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7D12D972-1378-47FA-8D21-FF930DDF6C5E}" xr6:coauthVersionLast="47" xr6:coauthVersionMax="47" xr10:uidLastSave="{00000000-0000-0000-0000-000000000000}"/>
  <bookViews>
    <workbookView xWindow="-120" yWindow="-120" windowWidth="29040" windowHeight="15840" xr2:uid="{00000000-000D-0000-FFFF-FFFF00000000}"/>
  </bookViews>
  <sheets>
    <sheet name="Лист1" sheetId="1" r:id="rId1"/>
  </sheets>
  <externalReferences>
    <externalReference r:id="rId2"/>
  </externalReferences>
  <definedNames>
    <definedName name="_xlnm._FilterDatabase" localSheetId="0" hidden="1">Лист1!$B$6:$V$3596</definedName>
    <definedName name="_xlnm.Print_Area" localSheetId="0">Лист1!$B$1:$V$3596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895" i="1" l="1"/>
  <c r="E2" i="1"/>
  <c r="S1356" i="1"/>
  <c r="S1357" i="1" s="1"/>
  <c r="S1358" i="1" s="1"/>
  <c r="S1359" i="1" s="1"/>
  <c r="S1360" i="1" s="1"/>
  <c r="S1361" i="1" s="1"/>
  <c r="S1362" i="1" s="1"/>
  <c r="S1363" i="1" s="1"/>
  <c r="S1364" i="1" s="1"/>
  <c r="S1381" i="1"/>
  <c r="R1381" i="1"/>
  <c r="Q1381" i="1"/>
  <c r="H1381" i="1"/>
  <c r="M1380" i="1"/>
  <c r="M1383" i="1" s="1"/>
  <c r="G1377" i="1"/>
  <c r="M1367" i="1"/>
  <c r="M1370" i="1" s="1"/>
  <c r="M1373" i="1" s="1"/>
  <c r="M1376" i="1" s="1"/>
  <c r="G1365" i="1"/>
  <c r="G1358" i="1"/>
  <c r="M1356" i="1"/>
  <c r="M1357" i="1" s="1"/>
  <c r="M1358" i="1" s="1"/>
  <c r="M1359" i="1" s="1"/>
  <c r="M1360" i="1" s="1"/>
  <c r="M1361" i="1" s="1"/>
  <c r="M1362" i="1" s="1"/>
  <c r="M1363" i="1" s="1"/>
  <c r="M1364" i="1" s="1"/>
  <c r="Q1355" i="1"/>
  <c r="Q1356" i="1" s="1"/>
  <c r="Q1357" i="1" s="1"/>
  <c r="Q1358" i="1" s="1"/>
  <c r="Q1359" i="1" s="1"/>
  <c r="Q1360" i="1" s="1"/>
  <c r="Q1361" i="1" s="1"/>
  <c r="Q1362" i="1" s="1"/>
  <c r="Q1363" i="1" s="1"/>
  <c r="Q1364" i="1" s="1"/>
  <c r="G1355" i="1"/>
  <c r="M1351" i="1"/>
  <c r="M1354" i="1" s="1"/>
  <c r="G1349" i="1"/>
  <c r="Q1348" i="1"/>
  <c r="M1348" i="1"/>
  <c r="G1348" i="1"/>
  <c r="G1347" i="1"/>
  <c r="G1338" i="1"/>
  <c r="Q1332" i="1"/>
  <c r="Q1335" i="1" s="1"/>
  <c r="Q1338" i="1" s="1"/>
  <c r="Q1341" i="1" s="1"/>
  <c r="Q1344" i="1" s="1"/>
  <c r="M1331" i="1"/>
  <c r="M1334" i="1" s="1"/>
  <c r="M1337" i="1" s="1"/>
  <c r="M1340" i="1" s="1"/>
  <c r="M1343" i="1" s="1"/>
  <c r="M1346" i="1" s="1"/>
  <c r="G1329" i="1"/>
  <c r="Q1328" i="1"/>
  <c r="M1328" i="1"/>
  <c r="K1327" i="1"/>
  <c r="K1328" i="1" s="1"/>
  <c r="G1324" i="1"/>
  <c r="Q1312" i="1"/>
  <c r="Q1315" i="1" s="1"/>
  <c r="Q1318" i="1" s="1"/>
  <c r="Q1321" i="1" s="1"/>
  <c r="Q1324" i="1" s="1"/>
  <c r="N1311" i="1"/>
  <c r="M1311" i="1" s="1"/>
  <c r="M1314" i="1" s="1"/>
  <c r="M1317" i="1" s="1"/>
  <c r="M1320" i="1" s="1"/>
  <c r="M1323" i="1" s="1"/>
  <c r="M1326" i="1" s="1"/>
  <c r="G1309" i="1"/>
  <c r="G1308" i="1"/>
  <c r="M1307" i="1"/>
  <c r="G1305" i="1"/>
  <c r="K1304" i="1"/>
  <c r="G1304" i="1"/>
  <c r="Q1302" i="1"/>
  <c r="Q1303" i="1" s="1"/>
  <c r="Q1304" i="1" s="1"/>
  <c r="M1302" i="1"/>
  <c r="M1303" i="1" s="1"/>
  <c r="M1304" i="1" s="1"/>
  <c r="K1302" i="1"/>
  <c r="K1303" i="1" s="1"/>
  <c r="G1298" i="1"/>
  <c r="G1289" i="1"/>
  <c r="M1288" i="1"/>
  <c r="M1291" i="1" s="1"/>
  <c r="M1294" i="1" s="1"/>
  <c r="M1297" i="1" s="1"/>
  <c r="M1300" i="1" s="1"/>
  <c r="G1286" i="1"/>
  <c r="Q1283" i="1"/>
  <c r="Q1284" i="1" s="1"/>
  <c r="Q1285" i="1" s="1"/>
  <c r="M1283" i="1"/>
  <c r="M1284" i="1" s="1"/>
  <c r="M1285" i="1" s="1"/>
  <c r="K1282" i="1"/>
  <c r="G1282" i="1"/>
  <c r="M1278" i="1"/>
  <c r="M1281" i="1" s="1"/>
  <c r="G1273" i="1"/>
  <c r="K1272" i="1"/>
  <c r="K1283" i="1" s="1"/>
  <c r="K1284" i="1" s="1"/>
  <c r="K1285" i="1" s="1"/>
  <c r="G1256" i="1"/>
  <c r="G1250" i="1"/>
  <c r="K1240" i="1"/>
  <c r="K1243" i="1" s="1"/>
  <c r="K1246" i="1" s="1"/>
  <c r="K1249" i="1" s="1"/>
  <c r="K1252" i="1" s="1"/>
  <c r="K1255" i="1" s="1"/>
  <c r="K1258" i="1" s="1"/>
  <c r="K1261" i="1" s="1"/>
  <c r="K1264" i="1" s="1"/>
  <c r="K1267" i="1" s="1"/>
  <c r="V1238" i="1"/>
  <c r="V1241" i="1" s="1"/>
  <c r="V1244" i="1" s="1"/>
  <c r="V1247" i="1" s="1"/>
  <c r="V1250" i="1" s="1"/>
  <c r="V1253" i="1" s="1"/>
  <c r="V1256" i="1" s="1"/>
  <c r="V1259" i="1" s="1"/>
  <c r="V1262" i="1" s="1"/>
  <c r="V1265" i="1" s="1"/>
  <c r="V1268" i="1" s="1"/>
  <c r="V1271" i="1" s="1"/>
  <c r="V1272" i="1" s="1"/>
  <c r="V1273" i="1" s="1"/>
  <c r="V1276" i="1" s="1"/>
  <c r="V1279" i="1" s="1"/>
  <c r="V1282" i="1" s="1"/>
  <c r="V1283" i="1" s="1"/>
  <c r="V1284" i="1" s="1"/>
  <c r="V1285" i="1" s="1"/>
  <c r="V1286" i="1" s="1"/>
  <c r="V1289" i="1" s="1"/>
  <c r="V1292" i="1" s="1"/>
  <c r="V1295" i="1" s="1"/>
  <c r="V1298" i="1" s="1"/>
  <c r="V1301" i="1" s="1"/>
  <c r="V1302" i="1" s="1"/>
  <c r="V1303" i="1" s="1"/>
  <c r="V1304" i="1" s="1"/>
  <c r="V1305" i="1" s="1"/>
  <c r="V1308" i="1" s="1"/>
  <c r="V1309" i="1" s="1"/>
  <c r="V1312" i="1" s="1"/>
  <c r="V1315" i="1" s="1"/>
  <c r="V1318" i="1" s="1"/>
  <c r="V1321" i="1" s="1"/>
  <c r="V1324" i="1" s="1"/>
  <c r="V1327" i="1" s="1"/>
  <c r="V1328" i="1" s="1"/>
  <c r="V1329" i="1" s="1"/>
  <c r="V1332" i="1" s="1"/>
  <c r="V1335" i="1" s="1"/>
  <c r="V1338" i="1" s="1"/>
  <c r="V1341" i="1" s="1"/>
  <c r="V1344" i="1" s="1"/>
  <c r="V1347" i="1" s="1"/>
  <c r="V1348" i="1" s="1"/>
  <c r="V1349" i="1" s="1"/>
  <c r="V1352" i="1" s="1"/>
  <c r="V1355" i="1" s="1"/>
  <c r="V1356" i="1" s="1"/>
  <c r="V1357" i="1" s="1"/>
  <c r="V1358" i="1" s="1"/>
  <c r="V1359" i="1" s="1"/>
  <c r="V1360" i="1" s="1"/>
  <c r="V1361" i="1" s="1"/>
  <c r="V1362" i="1" s="1"/>
  <c r="V1363" i="1" s="1"/>
  <c r="V1364" i="1" s="1"/>
  <c r="V1365" i="1" s="1"/>
  <c r="V1368" i="1" s="1"/>
  <c r="V1371" i="1" s="1"/>
  <c r="V1374" i="1" s="1"/>
  <c r="V1377" i="1" s="1"/>
  <c r="V1378" i="1" s="1"/>
  <c r="V1381" i="1" s="1"/>
  <c r="S1238" i="1"/>
  <c r="S1241" i="1" s="1"/>
  <c r="S1244" i="1" s="1"/>
  <c r="S1247" i="1" s="1"/>
  <c r="S1250" i="1" s="1"/>
  <c r="S1253" i="1" s="1"/>
  <c r="S1256" i="1" s="1"/>
  <c r="S1259" i="1" s="1"/>
  <c r="S1262" i="1" s="1"/>
  <c r="S1265" i="1" s="1"/>
  <c r="S1268" i="1" s="1"/>
  <c r="S1271" i="1" s="1"/>
  <c r="S1272" i="1" s="1"/>
  <c r="S1273" i="1" s="1"/>
  <c r="S1276" i="1" s="1"/>
  <c r="S1279" i="1" s="1"/>
  <c r="S1282" i="1" s="1"/>
  <c r="S1283" i="1" s="1"/>
  <c r="S1284" i="1" s="1"/>
  <c r="S1285" i="1" s="1"/>
  <c r="S1286" i="1" s="1"/>
  <c r="S1289" i="1" s="1"/>
  <c r="S1292" i="1" s="1"/>
  <c r="S1295" i="1" s="1"/>
  <c r="S1298" i="1" s="1"/>
  <c r="S1301" i="1" s="1"/>
  <c r="S1302" i="1" s="1"/>
  <c r="S1303" i="1" s="1"/>
  <c r="S1304" i="1" s="1"/>
  <c r="S1305" i="1" s="1"/>
  <c r="S1308" i="1" s="1"/>
  <c r="S1309" i="1" s="1"/>
  <c r="S1312" i="1" s="1"/>
  <c r="S1315" i="1" s="1"/>
  <c r="S1318" i="1" s="1"/>
  <c r="S1321" i="1" s="1"/>
  <c r="S1324" i="1" s="1"/>
  <c r="S1327" i="1" s="1"/>
  <c r="S1328" i="1" s="1"/>
  <c r="S1329" i="1" s="1"/>
  <c r="S1332" i="1" s="1"/>
  <c r="S1335" i="1" s="1"/>
  <c r="S1338" i="1" s="1"/>
  <c r="S1341" i="1" s="1"/>
  <c r="S1344" i="1" s="1"/>
  <c r="S1347" i="1" s="1"/>
  <c r="S1348" i="1" s="1"/>
  <c r="S1349" i="1" s="1"/>
  <c r="S1352" i="1" s="1"/>
  <c r="R1238" i="1"/>
  <c r="R1241" i="1" s="1"/>
  <c r="R1244" i="1" s="1"/>
  <c r="R1247" i="1" s="1"/>
  <c r="R1250" i="1" s="1"/>
  <c r="R1253" i="1" s="1"/>
  <c r="R1256" i="1" s="1"/>
  <c r="R1259" i="1" s="1"/>
  <c r="R1262" i="1" s="1"/>
  <c r="R1265" i="1" s="1"/>
  <c r="R1268" i="1" s="1"/>
  <c r="R1271" i="1" s="1"/>
  <c r="R1272" i="1" s="1"/>
  <c r="R1273" i="1" s="1"/>
  <c r="R1276" i="1" s="1"/>
  <c r="R1279" i="1" s="1"/>
  <c r="R1282" i="1" s="1"/>
  <c r="R1283" i="1" s="1"/>
  <c r="R1284" i="1" s="1"/>
  <c r="R1285" i="1" s="1"/>
  <c r="R1286" i="1" s="1"/>
  <c r="R1289" i="1" s="1"/>
  <c r="R1292" i="1" s="1"/>
  <c r="R1295" i="1" s="1"/>
  <c r="R1298" i="1" s="1"/>
  <c r="R1301" i="1" s="1"/>
  <c r="R1302" i="1" s="1"/>
  <c r="R1303" i="1" s="1"/>
  <c r="R1304" i="1" s="1"/>
  <c r="R1305" i="1" s="1"/>
  <c r="R1308" i="1" s="1"/>
  <c r="R1309" i="1" s="1"/>
  <c r="R1312" i="1" s="1"/>
  <c r="R1315" i="1" s="1"/>
  <c r="R1318" i="1" s="1"/>
  <c r="R1321" i="1" s="1"/>
  <c r="R1324" i="1" s="1"/>
  <c r="R1327" i="1" s="1"/>
  <c r="R1328" i="1" s="1"/>
  <c r="R1329" i="1" s="1"/>
  <c r="R1332" i="1" s="1"/>
  <c r="R1335" i="1" s="1"/>
  <c r="R1338" i="1" s="1"/>
  <c r="R1341" i="1" s="1"/>
  <c r="R1344" i="1" s="1"/>
  <c r="R1347" i="1" s="1"/>
  <c r="R1348" i="1" s="1"/>
  <c r="R1349" i="1" s="1"/>
  <c r="R1352" i="1" s="1"/>
  <c r="R1355" i="1" s="1"/>
  <c r="R1356" i="1" s="1"/>
  <c r="R1357" i="1" s="1"/>
  <c r="R1358" i="1" s="1"/>
  <c r="R1359" i="1" s="1"/>
  <c r="R1360" i="1" s="1"/>
  <c r="R1361" i="1" s="1"/>
  <c r="R1362" i="1" s="1"/>
  <c r="R1363" i="1" s="1"/>
  <c r="R1364" i="1" s="1"/>
  <c r="R1365" i="1" s="1"/>
  <c r="R1368" i="1" s="1"/>
  <c r="R1371" i="1" s="1"/>
  <c r="R1374" i="1" s="1"/>
  <c r="R1377" i="1" s="1"/>
  <c r="Q1238" i="1"/>
  <c r="Q1241" i="1" s="1"/>
  <c r="Q1244" i="1" s="1"/>
  <c r="Q1247" i="1" s="1"/>
  <c r="Q1250" i="1" s="1"/>
  <c r="Q1253" i="1" s="1"/>
  <c r="Q1256" i="1" s="1"/>
  <c r="Q1259" i="1" s="1"/>
  <c r="Q1262" i="1" s="1"/>
  <c r="Q1265" i="1" s="1"/>
  <c r="Q1268" i="1" s="1"/>
  <c r="Q1271" i="1" s="1"/>
  <c r="G1223" i="1"/>
  <c r="K1222" i="1"/>
  <c r="K1225" i="1" s="1"/>
  <c r="K1228" i="1" s="1"/>
  <c r="K1231" i="1" s="1"/>
  <c r="K1234" i="1" s="1"/>
  <c r="S1220" i="1"/>
  <c r="S1223" i="1" s="1"/>
  <c r="S1226" i="1" s="1"/>
  <c r="S1229" i="1" s="1"/>
  <c r="S1232" i="1" s="1"/>
  <c r="R1220" i="1"/>
  <c r="R1223" i="1" s="1"/>
  <c r="R1226" i="1" s="1"/>
  <c r="R1229" i="1" s="1"/>
  <c r="R1232" i="1" s="1"/>
  <c r="Q1220" i="1"/>
  <c r="Q1223" i="1" s="1"/>
  <c r="Q1226" i="1" s="1"/>
  <c r="Q1229" i="1" s="1"/>
  <c r="Q1232" i="1" s="1"/>
  <c r="V1217" i="1"/>
  <c r="V1220" i="1" s="1"/>
  <c r="V1223" i="1" s="1"/>
  <c r="V1226" i="1" s="1"/>
  <c r="V1229" i="1" s="1"/>
  <c r="V1232" i="1" s="1"/>
  <c r="G1214" i="1"/>
  <c r="J1098" i="1"/>
  <c r="S1365" i="1" l="1"/>
  <c r="S1368" i="1" s="1"/>
  <c r="S1371" i="1" s="1"/>
  <c r="S1374" i="1" s="1"/>
  <c r="S1377" i="1" s="1"/>
  <c r="Q1286" i="1"/>
  <c r="Q1289" i="1" s="1"/>
  <c r="Q1292" i="1" s="1"/>
  <c r="Q1295" i="1" s="1"/>
  <c r="Q1272" i="1"/>
  <c r="Q1273" i="1" s="1"/>
  <c r="K1270" i="1"/>
  <c r="K1275" i="1" s="1"/>
  <c r="K1278" i="1" s="1"/>
  <c r="K1281" i="1" s="1"/>
  <c r="K1307" i="1" s="1"/>
  <c r="K1288" i="1"/>
  <c r="K1291" i="1" s="1"/>
  <c r="K1294" i="1" s="1"/>
  <c r="K1297" i="1" s="1"/>
  <c r="K1300" i="1" s="1"/>
  <c r="K1311" i="1" s="1"/>
  <c r="K1314" i="1" s="1"/>
  <c r="K1317" i="1" s="1"/>
  <c r="K1320" i="1" s="1"/>
  <c r="K1323" i="1" s="1"/>
  <c r="K1326" i="1" s="1"/>
  <c r="K1331" i="1" s="1"/>
  <c r="K1334" i="1" s="1"/>
  <c r="K1337" i="1" s="1"/>
  <c r="K1340" i="1" s="1"/>
  <c r="K1343" i="1" s="1"/>
  <c r="K1346" i="1" s="1"/>
  <c r="K1351" i="1" s="1"/>
  <c r="K1354" i="1" s="1"/>
  <c r="K1367" i="1" s="1"/>
  <c r="K1370" i="1" s="1"/>
  <c r="K1373" i="1" s="1"/>
  <c r="K1376" i="1" s="1"/>
  <c r="K1347" i="1"/>
  <c r="K1348" i="1" s="1"/>
  <c r="K1355" i="1" s="1"/>
  <c r="K1356" i="1" s="1"/>
  <c r="K1357" i="1" s="1"/>
  <c r="K1358" i="1" s="1"/>
  <c r="K1359" i="1" s="1"/>
  <c r="K1360" i="1" s="1"/>
  <c r="K1361" i="1" s="1"/>
  <c r="K1362" i="1" s="1"/>
  <c r="K1308" i="1"/>
  <c r="Q1298" i="1" l="1"/>
  <c r="Q1276" i="1"/>
  <c r="Q1279" i="1" s="1"/>
  <c r="K1377" i="1"/>
  <c r="K1363" i="1"/>
  <c r="K1364" i="1" s="1"/>
</calcChain>
</file>

<file path=xl/sharedStrings.xml><?xml version="1.0" encoding="utf-8"?>
<sst xmlns="http://schemas.openxmlformats.org/spreadsheetml/2006/main" count="54740" uniqueCount="10825">
  <si>
    <t>Учреждения проводящие исследования</t>
  </si>
  <si>
    <t>Используемые дезинфицирующие средства, в том числе красители</t>
  </si>
  <si>
    <t>Производственные площади (по типам хозяйств) кв.м</t>
  </si>
  <si>
    <t>Используемые корма (естественная кормовая база, культивируемые кормовые организмы, специализированные корма)</t>
  </si>
  <si>
    <t>Нерыбные объекты</t>
  </si>
  <si>
    <t>Наименование предприятия аквакультуры</t>
  </si>
  <si>
    <t>Юридический адрес предприятия</t>
  </si>
  <si>
    <t>Фактический адрес предприятия</t>
  </si>
  <si>
    <t>Наименование используемого водоема, его месторасположение, включая GPS координаты</t>
  </si>
  <si>
    <t>Название объектов аквакультуры (на русском языке)</t>
  </si>
  <si>
    <t>Объем выпускаемой продукции</t>
  </si>
  <si>
    <t>Товарная продукция,</t>
  </si>
  <si>
    <t>Посадочный материал</t>
  </si>
  <si>
    <t>Рыба,        тонн</t>
  </si>
  <si>
    <t xml:space="preserve">Икра,       тонн </t>
  </si>
  <si>
    <t xml:space="preserve">Икра (для разведения), млн.шт </t>
  </si>
  <si>
    <t>Молодь, млн. шт</t>
  </si>
  <si>
    <t>Используемые лекарственные препараты</t>
  </si>
  <si>
    <t xml:space="preserve">Выявленные болезни </t>
  </si>
  <si>
    <t>Наименование болезни</t>
  </si>
  <si>
    <t>Принятые меры</t>
  </si>
  <si>
    <t>Субьект РФ</t>
  </si>
  <si>
    <t>ИНН</t>
  </si>
  <si>
    <t>Тип хозяйства (прудовое, пазстбищное, индустриальное)</t>
  </si>
  <si>
    <t xml:space="preserve">ТУ по Тверской и Ярославской областям </t>
  </si>
  <si>
    <t xml:space="preserve">Тверская область </t>
  </si>
  <si>
    <t>ООО "Андреапольское рыбное хозяйство"</t>
  </si>
  <si>
    <t>оз.Бойно д.Литвиново</t>
  </si>
  <si>
    <t>Форель</t>
  </si>
  <si>
    <t>нет</t>
  </si>
  <si>
    <t>экоцид С</t>
  </si>
  <si>
    <t>прудовое</t>
  </si>
  <si>
    <t>мальковые пруды, инкубационный цех, цех с бассейнами местечко Чашниково на территории завода</t>
  </si>
  <si>
    <t>сазан</t>
  </si>
  <si>
    <t>Естественная кормовая база</t>
  </si>
  <si>
    <t>индустриальное</t>
  </si>
  <si>
    <t>судак</t>
  </si>
  <si>
    <t>щука</t>
  </si>
  <si>
    <t>ООО "НЦ Селекцентр"</t>
  </si>
  <si>
    <t>141821, Московская обл., Дмитровский район, пос.Рыбное, коттедж 11а</t>
  </si>
  <si>
    <t>171977, Тверская обл., Бежецкий район, Борковское с/п, д.Борок Сулежский</t>
  </si>
  <si>
    <t>ООО "Рыбсервис"</t>
  </si>
  <si>
    <t>г.Бологое,Заозерный м-он,д.23.кв.11</t>
  </si>
  <si>
    <t>озеро Горнешное,12км от г.Бологое</t>
  </si>
  <si>
    <t>озерное</t>
  </si>
  <si>
    <t>130 га</t>
  </si>
  <si>
    <t>Форель,осетр, Щука, судак, сазан, карповые</t>
  </si>
  <si>
    <t>ФГБУ "Тверская МВЛ"</t>
  </si>
  <si>
    <t>Щука, судак, сазан, карповые</t>
  </si>
  <si>
    <t>оз.Островито,3км от п.Ильятино</t>
  </si>
  <si>
    <t>163 га</t>
  </si>
  <si>
    <t>естественная кормовая база</t>
  </si>
  <si>
    <t>колхоз "Восход"</t>
  </si>
  <si>
    <t>д.Азарниково Щербининское с/п</t>
  </si>
  <si>
    <t>рыба сем. Карповых</t>
  </si>
  <si>
    <t xml:space="preserve">естественная кормовая база, растительные корма
</t>
  </si>
  <si>
    <t>поваренная соль</t>
  </si>
  <si>
    <t>д.Вашутино Верхневолжское с/п</t>
  </si>
  <si>
    <t>ООО "ИБМХ-ЭкоБиоТех"</t>
  </si>
  <si>
    <t>101000, г. Москва, Колпачный пер., дом 6, строение 5, П/КОМ/ОФИС II/22/6М</t>
  </si>
  <si>
    <t>171616 Тверская область, Кашинский район, Барыковское с/п, д. Харлово</t>
  </si>
  <si>
    <t>стерлядь, осетр, сазан, щука, судак, сом, линь, амур, толстолобик</t>
  </si>
  <si>
    <t>ООО "КИН"</t>
  </si>
  <si>
    <t>4 бассейна по 4000 кв. м.</t>
  </si>
  <si>
    <t>рыба осетровых пород</t>
  </si>
  <si>
    <t>нет данных</t>
  </si>
  <si>
    <t>Корма собственного производства изготовляемые из сырья с территории РФ</t>
  </si>
  <si>
    <t>ФГБУ «Тверская МВЛ»</t>
  </si>
  <si>
    <t>специализированные корма</t>
  </si>
  <si>
    <t>ООО "Акватерм"</t>
  </si>
  <si>
    <t>река Волга</t>
  </si>
  <si>
    <t>хлорамин</t>
  </si>
  <si>
    <t>Осетр</t>
  </si>
  <si>
    <t>СПК "Бирючевский"</t>
  </si>
  <si>
    <t>Хлорная известь</t>
  </si>
  <si>
    <t>нагульный пруд - 161 га, зимовальный пруд 2 шт - 1,7 га</t>
  </si>
  <si>
    <t>карп</t>
  </si>
  <si>
    <t>хлорная известь сухая</t>
  </si>
  <si>
    <t>бриллиантовый зеленый</t>
  </si>
  <si>
    <t>ФГБУ "ТМВЛ"</t>
  </si>
  <si>
    <t>ООО "Шостка"</t>
  </si>
  <si>
    <t>412 га</t>
  </si>
  <si>
    <t>скважина, атмосферные осадки, ключи</t>
  </si>
  <si>
    <t>ООО "Крыница"</t>
  </si>
  <si>
    <t>Форель радужная</t>
  </si>
  <si>
    <t>озерное (садковое)</t>
  </si>
  <si>
    <t>4000 га</t>
  </si>
  <si>
    <t>Комбикорма</t>
  </si>
  <si>
    <t>100 га</t>
  </si>
  <si>
    <t>ООО "Нептун"</t>
  </si>
  <si>
    <t>2500 га</t>
  </si>
  <si>
    <t>форель</t>
  </si>
  <si>
    <t>Ярославская область</t>
  </si>
  <si>
    <t>ИП ГКФХ Атаманов М. Ю</t>
  </si>
  <si>
    <t>150008 г. Ярославль ул. 1-я Шоссейная 32, 2, 10</t>
  </si>
  <si>
    <t>Ярославская обл., Ярославский район, д. Ермолово, Обводненный карьер в районе Нижнего поселка</t>
  </si>
  <si>
    <t>садковое</t>
  </si>
  <si>
    <t>14 садков 560 м2</t>
  </si>
  <si>
    <t>Корма финского производства Райсио</t>
  </si>
  <si>
    <t>Соль поваренная</t>
  </si>
  <si>
    <t>ГБУ ЯР «Ярославская областная ветеринарная лаборатория»</t>
  </si>
  <si>
    <t>Республика Бурятия</t>
  </si>
  <si>
    <t>Байкальский филиал ФГБУ "Главрыбвод"</t>
  </si>
  <si>
    <t xml:space="preserve">115114, г. Москва, 1-й Дербеневский переулок, дом 5, стр. 4, офис 101 </t>
  </si>
  <si>
    <t xml:space="preserve">Гусиноозерское осетровое рыбоводное хозяйство
</t>
  </si>
  <si>
    <t>прудовое, индустриальное</t>
  </si>
  <si>
    <t xml:space="preserve"> Республика Бурятия, Селенгинский р-н, г. Гусиноозерск, выростные пруды, 52°10'11'' с.ш.; 107°31'50''в.д.</t>
  </si>
  <si>
    <t>культивируемые кормовые организмы, специализированные корма, естественная кормовая база</t>
  </si>
  <si>
    <t xml:space="preserve">арбицид, перманганат калия, поваренная соль </t>
  </si>
  <si>
    <t>антибак 100, антибак 500</t>
  </si>
  <si>
    <t xml:space="preserve">Ежегодное составление и соблюдение плана ветеринарно-санитарных и профилактических мероприятий, заключение договора на ветеринарное обслуживание с Управлением ветеринарии по Республике Бурятия. Был спущен водоем в зимний период, обработаны известью берега и прочищено дно для удаления возможных возбудителей инфекции.
</t>
  </si>
  <si>
    <t>Управлением ветеринарии по Республике Бурятия</t>
  </si>
  <si>
    <t>Селенгинский Экспериментальный Рыбоводный Завод</t>
  </si>
  <si>
    <t xml:space="preserve"> Республика Бурятия, Прибайкальский р-н, с. Лиственичное, выростные пруды, 52°10'11'' с.ш.; 107°31'50''в.д.</t>
  </si>
  <si>
    <t>осетр</t>
  </si>
  <si>
    <t>культивируемые кормовые организмы, специализированные корма</t>
  </si>
  <si>
    <t>Ежегодное составление и соблюдение плана ветеринарно-санитарных и профилактических мероприятий, заключение договора на ветеринарное обслуживание с Управлением ветеринарии по Республике Бурятия. Был спущен водоем в зимний период, обработаны известью берега и прочищено дно для удаления возможных возбудителей инфекции.</t>
  </si>
  <si>
    <t>хариус</t>
  </si>
  <si>
    <t>омуль</t>
  </si>
  <si>
    <t>Большереченский рыбоводный завод</t>
  </si>
  <si>
    <t>Республика Бурятия, Кабанский р-н, с.  Большая Речка, 51°58'' с.ш.; 106°19'44''в.д</t>
  </si>
  <si>
    <t>Ежегодное составление и соблюдение плана ветеринарно-санитарных и профилактических мероприятий, заключение договора на ветеринарное обслуживание с Управлением ветеринарии по Республике Бурятия.</t>
  </si>
  <si>
    <t>Баргузинский рыбоводный завод</t>
  </si>
  <si>
    <t>Республика Бурятия, Баргузинский р-н, п. Юбилейный, 53°16′16″ с. ш. 110°03′51″ в. д.</t>
  </si>
  <si>
    <t>Иркутская область</t>
  </si>
  <si>
    <t>ООО "Байкальская рыба"</t>
  </si>
  <si>
    <t>666130, Иркутская обл., Ольхонский район, п. Еланцы, ул. Ленина, 35</t>
  </si>
  <si>
    <t>Иркутская обл., Усольский район, с. Сосновка, Бельский рыбоводный завод</t>
  </si>
  <si>
    <t>120 га</t>
  </si>
  <si>
    <t>Иркутская область, Усольский район,  с. Сосновка, выростные пруды</t>
  </si>
  <si>
    <t>пелядь</t>
  </si>
  <si>
    <t>Хлорная известь, малахитовый зеленый</t>
  </si>
  <si>
    <t>Антибак 100</t>
  </si>
  <si>
    <t>Ежегодное составление и соблюдение плана ветеринарно-санитарных и профилактических мероприятий, заключение договора на ветеринарное обслуживание с ОГБУ "Усольская СБББЖ"</t>
  </si>
  <si>
    <t>ОГБУ "Усольская СББЖ"</t>
  </si>
  <si>
    <t>Ежегодное составление и соблюдение плана ветеринарно-санитарных и профилактических мероприятий, заключение договора на ветеринарное обслуживание с ОГБУ "Усольская СББЖ"</t>
  </si>
  <si>
    <t>Иркутская обл., Иркутский район, п. Бурдугуз, Бурдугузский рыбоводный завод</t>
  </si>
  <si>
    <t>2 га</t>
  </si>
  <si>
    <t>Иркутская область, Иркутский район,  п. Бурдугуз выростные пруды</t>
  </si>
  <si>
    <t>Ежегодное составление и соблюдение плана ветеринарно-санитарных и профилактических мероприятий, заключение договоров на ветеринарное обслуживание с ОГБУ "Иркутская СББЖ", ФГБУ "ИМВЛ"</t>
  </si>
  <si>
    <t>ФГБУ "ИМВЛ"</t>
  </si>
  <si>
    <t>ТУ по Иркутской области и Республике Бурятия</t>
  </si>
  <si>
    <t>Количество предприятий</t>
  </si>
  <si>
    <t>9 га</t>
  </si>
  <si>
    <t>0,6 га</t>
  </si>
  <si>
    <t>ТУ по Кировской области, Удмуртской Республике и Пермскому краю</t>
  </si>
  <si>
    <t>Пермский край</t>
  </si>
  <si>
    <t>ООО "Паритет"</t>
  </si>
  <si>
    <t>617001 Пермский край, г. Нытва ул. Карла Маркса д. 71</t>
  </si>
  <si>
    <t>617001 Пермский край, г. Нытва ул. Карла Маркса д. 71 координаты 57.938544, 55.328370</t>
  </si>
  <si>
    <t>Осётр</t>
  </si>
  <si>
    <t>Специализированные изготовляемые из сырья с территории РФ</t>
  </si>
  <si>
    <t>ГБУВК "Пермский ВДЦ"</t>
  </si>
  <si>
    <t>ФГБУ Главное Бассейновое управление по рыболовству и сохранению водных биологических ресурсов</t>
  </si>
  <si>
    <t>стерлядь</t>
  </si>
  <si>
    <t>каустическая сода</t>
  </si>
  <si>
    <t xml:space="preserve"> антибак для профилактики</t>
  </si>
  <si>
    <t>ГБУВК"Пермский ВДЦ"</t>
  </si>
  <si>
    <t>ООО "РК-АКВА"</t>
  </si>
  <si>
    <t>отводящий канал ПГРЭС</t>
  </si>
  <si>
    <t>серлядь</t>
  </si>
  <si>
    <t>0.006</t>
  </si>
  <si>
    <t>0.300</t>
  </si>
  <si>
    <t>ИП ГКФХ Левшова Людмила Андреевна</t>
  </si>
  <si>
    <t>Метиленовый синий</t>
  </si>
  <si>
    <t>КФХ Тукачев Исмагиль Мидхатович</t>
  </si>
  <si>
    <t>ООО "Парус"</t>
  </si>
  <si>
    <t>614097, Пермский край, город Пермь, Парковый проспект, 25 Г, 29</t>
  </si>
  <si>
    <t>белый амур</t>
  </si>
  <si>
    <t>Пермский край, Пермский район, д. Горшки, ул. Трудовая, дом 1,  Широта: 57,940244, Долгота: 55,743419</t>
  </si>
  <si>
    <t>дезинфицирующие средства малахитовый зеленый и поваренная соль</t>
  </si>
  <si>
    <t>ИП Ахмитзянов Альфрит Газимзянович</t>
  </si>
  <si>
    <t>614522, Пермский край, Пермский район, д. Горшки, ул. Трудовая, дом 1</t>
  </si>
  <si>
    <t xml:space="preserve"> Пермский край, Пермский район, д. Горшки Широта: 56,23602014895604, Долгота: 40,65536523923377</t>
  </si>
  <si>
    <t>617500, Пермский край, Ординский район, с. Орда, Матросова ул., д. ДОМ 6</t>
  </si>
  <si>
    <t>614522, Пермский край, Пермский район, д. Горшки, ул. Трудовая, д. 1</t>
  </si>
  <si>
    <t>Пермский край, Пермский район, д. Горшки, ул. Трудовая, д. 1</t>
  </si>
  <si>
    <t>ИП Сасунов Илья Олегович</t>
  </si>
  <si>
    <t>614029, Пермский край, г. Пермь, ул. 3-я Пароходная, д.7.</t>
  </si>
  <si>
    <t>ндустриальное</t>
  </si>
  <si>
    <t>3 бассейна с замкнутой системой водоснабжения объёмом 30м3 каждый</t>
  </si>
  <si>
    <t>Пермский край, г. Пермь, ул. 3-я Пароходная, д.5.  Широта: 58,139898, Долгота 56,312735</t>
  </si>
  <si>
    <t>ООО"Яйвинское Рыбное Хозяйство"</t>
  </si>
  <si>
    <t>618340, Пермский край. Александровский район,р.п.Яйва, улица Тимирязева 5</t>
  </si>
  <si>
    <t>естественная кормовая база, специализированные корма</t>
  </si>
  <si>
    <t>гипохлорита натрия,</t>
  </si>
  <si>
    <t xml:space="preserve"> специализированные корма</t>
  </si>
  <si>
    <t>КФХ Стрелков Дмитрий Владимирович</t>
  </si>
  <si>
    <t>садковое хозяйство на отводящем канале ПГРЭС</t>
  </si>
  <si>
    <t>Специализированные корма</t>
  </si>
  <si>
    <t>Перекись водорода, хлорная известь, марганцовокислый калий</t>
  </si>
  <si>
    <t>Карантинирование  привозной рыбы и икры</t>
  </si>
  <si>
    <t>осетр, стерлядь</t>
  </si>
  <si>
    <t>Тюсевское водохранилище - рыбоводный участок ООО "ДРЦ"</t>
  </si>
  <si>
    <t>Перекись водорода, марганцовокислый калий</t>
  </si>
  <si>
    <t>Стерлядь</t>
  </si>
  <si>
    <t>ГБУВК "Чайковская СББЖ"</t>
  </si>
  <si>
    <t>Нельма</t>
  </si>
  <si>
    <t>Муксун</t>
  </si>
  <si>
    <t>ТУ по Орловской и Курской областям</t>
  </si>
  <si>
    <t>ООО "Аквакультура"</t>
  </si>
  <si>
    <t>302005, Российская Федерация, Орловская обл., г. Орёл, Карачевское ш., д. Д. 86, ПОМЕЩ. 304</t>
  </si>
  <si>
    <t>Карп, толстолобик, белый амур</t>
  </si>
  <si>
    <t>Естественная кормовая база, специализированные корма</t>
  </si>
  <si>
    <t>Гипохлорит кальция</t>
  </si>
  <si>
    <t>ФГБУ "РЫБА"</t>
  </si>
  <si>
    <t>Карп, карась</t>
  </si>
  <si>
    <t>Форель, осетр</t>
  </si>
  <si>
    <t>Сазан</t>
  </si>
  <si>
    <t>Орловская обл., Кромской район, с. Бельдяжки</t>
  </si>
  <si>
    <t>Карп</t>
  </si>
  <si>
    <t>Толстолобик</t>
  </si>
  <si>
    <t>Белый амур</t>
  </si>
  <si>
    <t>Карась</t>
  </si>
  <si>
    <t xml:space="preserve">Карп </t>
  </si>
  <si>
    <t>ООО "Аквасоюз"</t>
  </si>
  <si>
    <t>ТУ по Ростовской, Волгоградской и Астраханской областям и Республики Калмыкия</t>
  </si>
  <si>
    <t>негашеная известь</t>
  </si>
  <si>
    <t>БУ РК "Ики-Бурульская РСББЖ"</t>
  </si>
  <si>
    <t>90000 кв.м.</t>
  </si>
  <si>
    <t>БУ РК "Городовиковская РСББЖ"</t>
  </si>
  <si>
    <t>ИП Баулкин А.А.</t>
  </si>
  <si>
    <t>ИП Очиров Д.Ю.</t>
  </si>
  <si>
    <t>БУ РК "Лаганская РСББЖ"</t>
  </si>
  <si>
    <t>карась</t>
  </si>
  <si>
    <t>ООО "Деед-Хулсун"</t>
  </si>
  <si>
    <t>1587,49 га</t>
  </si>
  <si>
    <t>Карп, толстолобик, амур</t>
  </si>
  <si>
    <t>ИП Быков Ю.Н.</t>
  </si>
  <si>
    <t>10,65 га</t>
  </si>
  <si>
    <t>БУ РК "Яшалтинская РСББЖ"</t>
  </si>
  <si>
    <t>ИП Узаиров М.Б.</t>
  </si>
  <si>
    <t>9,28 га</t>
  </si>
  <si>
    <t>карп, белый амур, толстолобик</t>
  </si>
  <si>
    <t>ИП Бабенко А.А.</t>
  </si>
  <si>
    <t>27,4 га</t>
  </si>
  <si>
    <t>ИП Компаков В.А.</t>
  </si>
  <si>
    <t>2,3 га</t>
  </si>
  <si>
    <t>Республика Калмыкия</t>
  </si>
  <si>
    <t>Псковская область</t>
  </si>
  <si>
    <t>ООО "Вырва"</t>
  </si>
  <si>
    <t>182300, РФ, Псковская обл., Пустошкинский район, г. Пустошка, Революции ул., д.16</t>
  </si>
  <si>
    <t>РФ, Псковская обл., Пустошкинский район, д.Озёрная, оз. Чёное</t>
  </si>
  <si>
    <t>озеро "Чёное" Псковская область, Пустошкинский район, д. Озёрная</t>
  </si>
  <si>
    <t>корма для товарного выращивания рыб EFICO BioMar A/S (Дания)</t>
  </si>
  <si>
    <t>профилактические обработки 3-5% NaCl</t>
  </si>
  <si>
    <t>триходиноз, трихофриоз, гиродактилез, диплостомоз</t>
  </si>
  <si>
    <t xml:space="preserve">проводится обработка рыбоводного инвентаря и орудия лова раствором марганцевокислого калия и хлоркой. Применяются 3-5% солевой раствор для обработки рыбы. </t>
  </si>
  <si>
    <t>ГБУ "Псковская областная ветеринарная лаборатория." Великолукский филиал.</t>
  </si>
  <si>
    <t>ООО "Редфиш"</t>
  </si>
  <si>
    <t>182113,РФ, Псковская обл., г. Великие Луки, Ленина пр-кт, д.34, помещение 1004</t>
  </si>
  <si>
    <t>182500, РФ, Псковская обл., Пустошкинский район, д. Копылок</t>
  </si>
  <si>
    <t>озеро "Заволочье" (Заволоцкое) Псковская обл., Пустошкинский район, д. Копылок участок №1, 2 .</t>
  </si>
  <si>
    <t>форель, карп</t>
  </si>
  <si>
    <t xml:space="preserve">нет </t>
  </si>
  <si>
    <t>корм гран. Карп норма тарно. ОАО"Мелькомбинат" г. Тверь корм гран.форель рост норма тарно. ОАО "Мелькомбинат" г. Тверь</t>
  </si>
  <si>
    <t>профилактические обработки 2% NaCl</t>
  </si>
  <si>
    <t>ООО "ЦПС"</t>
  </si>
  <si>
    <t>182500, РФ, Псковская обл., Пустошкинский район, д. Гаврильцево</t>
  </si>
  <si>
    <t>РФ, Псковская обл., Пустошкинский район, д. Гаврильцево</t>
  </si>
  <si>
    <t>садково-пастбищное</t>
  </si>
  <si>
    <t>110000,   67000,    160000</t>
  </si>
  <si>
    <t>озеро"Островитое" Псковская обл., Пустошкинский район д. Гаврильцево, озеро "Кривое", озеро "Белое"</t>
  </si>
  <si>
    <t xml:space="preserve"> сиг  пелядь стерлядь мускун осетр</t>
  </si>
  <si>
    <t xml:space="preserve"> сиг-30750 шт.</t>
  </si>
  <si>
    <t>сиг-0,5, пеляди-0,3, стерляди-0,45</t>
  </si>
  <si>
    <t>сиг-0,003 пелядь- 0,03,  личинка стерляди-0,136</t>
  </si>
  <si>
    <t>корма для товарного выращивания рыб EFICO BioMar A/S (Дания), корма для товарного выращивания рыб Ларвива BioMar SAS (Франция),  корма для товарного выращивания рыб ИНИЦИО BioMar SAS(Франция)</t>
  </si>
  <si>
    <t>профилактические  обработки  3-5% солевой раствор  2раза в год</t>
  </si>
  <si>
    <t>триходиноз, диплостомоз</t>
  </si>
  <si>
    <t>проводится обработка рыбоводного инвентаря, рыбоводных емкостей, орудий лова рабочим раствором малахитовым зеленым, фиолетовым -К. Стены и рабочие поверхности инкубационного цеха и кормового склада дезинфицируются  белизной. Гидротехнические сооружения обрабатываются  10% раствором негашеной извести.</t>
  </si>
  <si>
    <t>ГБУ "Псковская  областная ветеринарная лаборатория". Великолукский    филиал.</t>
  </si>
  <si>
    <t>апиосомоз, триходиноз</t>
  </si>
  <si>
    <t>щука- 0,015,  личинка щуки - 3705593</t>
  </si>
  <si>
    <t>триходиноз, дактилогироз, азигия, триенофороз, камалланоз, акантоцефалез</t>
  </si>
  <si>
    <t>ООО "Карпинвест"</t>
  </si>
  <si>
    <t>182294 Псковская обл. Опочецкий  район, деревня  сосновка</t>
  </si>
  <si>
    <t>зимовальные пруды- 4, выростные -5,  летне-маточный -1, мальковые -2,сиговые -2, нерестовые-10, нагульный -1  56,7204365</t>
  </si>
  <si>
    <t>Фиалетовый "К" Аммиачные ванны 0,01%-ные</t>
  </si>
  <si>
    <t>хилодонеллез, триходиноз, ихтиофтириоз, апиоомоз, диктилогироз</t>
  </si>
  <si>
    <t>ГБУ "Псковская областная ветеринарная лаборатория"</t>
  </si>
  <si>
    <t xml:space="preserve">Псковская область </t>
  </si>
  <si>
    <t>ИП ГКФХ Зверев Олег Николаевич</t>
  </si>
  <si>
    <t>182200 Псковская область г. Новосокольники ул. Садовая д.25 кв.11</t>
  </si>
  <si>
    <t>Псковская область Новосокольнический район д.  Сатонкино</t>
  </si>
  <si>
    <t>Озеро "Язно", Псковская область Новосокольнический район д.  Сатонкино</t>
  </si>
  <si>
    <t xml:space="preserve">форель </t>
  </si>
  <si>
    <t>формалин, перекись водорода, марганцовокислый калий</t>
  </si>
  <si>
    <t>апиоомоз, триходиноз, трихофриоз, гиродактилез, диплостомоз</t>
  </si>
  <si>
    <t>ГБУ "Псковская областная ветеринарная лаборатория" Великолукский филиал</t>
  </si>
  <si>
    <t>ООО "Эридан"</t>
  </si>
  <si>
    <t>141400 Московская обл., г. Химки, ул. Калинина, д.9, кв. 77</t>
  </si>
  <si>
    <t xml:space="preserve">182711 Псковская область  Дедовичский район   д. Кипино, акватория реки Ильзна , акватория реки "Шелонь"
</t>
  </si>
  <si>
    <t>40 садков общей площадью 960 м2</t>
  </si>
  <si>
    <t>участок № 61 акватория реки Ильзна</t>
  </si>
  <si>
    <t>осетр, форель</t>
  </si>
  <si>
    <t>Осетр - 2, форель - 5</t>
  </si>
  <si>
    <t>комбикорм продукционный для осетровых рыб эструдированный оптимальный</t>
  </si>
  <si>
    <t>натрия хлорид,марганцево-кислый калий,гидрокарбонат натрия</t>
  </si>
  <si>
    <t>диклиботриоз, триходиноз, диплостомоз</t>
  </si>
  <si>
    <t>Проводилась профилактическая обработка рыбы в четырехкомпанентной смеси (на 1 кубический метр воды 1 кг поваренной соли,1кг питьевой соды,10 г калия марганцево кислого,10 г хлорной извести) в течении 30 минут. Рыбоводный инвентарь и орудия лова обрабатывались в 10 % растворе хлорной извести. Акт № 2 от 19.05.2021,акт № 5 от 29.10.2021. Составлен план противоэпизоотических мероприятий на 2022 год
Кроме того был закуплен Феномикс для кормления подрастающей молоди.
В этом году были проведены клинические исследования рыбы в ФГБУ "РЫБА"</t>
  </si>
  <si>
    <t>15 садков общей площадью 360 м2</t>
  </si>
  <si>
    <t>участок № 68 акватория реки "Шелонь"</t>
  </si>
  <si>
    <t>корм для товарного выращивания рыб "SKRETTING"  Optiline</t>
  </si>
  <si>
    <t>хилодонеллез, костиоз, диплостомоз</t>
  </si>
  <si>
    <t>ИП Науменко М.В.</t>
  </si>
  <si>
    <t>г.Великие Луки ул.М.Жукова д.12, кв.37</t>
  </si>
  <si>
    <t>Великолукский  район д.Шипулино</t>
  </si>
  <si>
    <t>Нагульные пр.-13 (312,4 Га), зимовальные — 7 (0,9Га), нерестовые — 7 шт (16,7Га).</t>
  </si>
  <si>
    <t>Карп, карась, щука, линь.</t>
  </si>
  <si>
    <t xml:space="preserve">Естественная кормовая база, комбикорм. </t>
  </si>
  <si>
    <t>Органический краситель фиолетовый К</t>
  </si>
  <si>
    <t>апиоомоз, триходиноз, хилодонеллез, ихтиофтириоз, гиродактилез, дактилогироз, диплозоноз, диплостомоз, кавиоз, дилепидоз, филометроидоз</t>
  </si>
  <si>
    <t>Составлен план на 2021 и 2022 для устранения заболевания рыб и водных ресурсов. По этому плану, был спущен водоем в зимний период, обработаны известью берега и прочищено дно для удаления возможных возбудителей инфекции.
В этом году были проведены клинические исследования рыбы в ГБУ"Псковская ОВЛ"</t>
  </si>
  <si>
    <t>СПРК Колхоз "Красный рыбак"</t>
  </si>
  <si>
    <t>Российская Федерация, Псковская обл., г. Великие Луки, Розы Люксембург ул., д. 47А</t>
  </si>
  <si>
    <t>г. Великие Луки ул. Горицкая; Великолукский район, д. Аршахино,  д. Бабки, д. Гвоздово, д. Майкино; Куньинский район, д. Ущицы</t>
  </si>
  <si>
    <t>прудовое, озерное</t>
  </si>
  <si>
    <t>Садки - 18 (0,054Га),                      Зимовальные- 7,                      Нагульные- 4,                   Нерестовые - 4                       (общая площадь - 500Га)</t>
  </si>
  <si>
    <t>щука,  белый амур,карп,  карась</t>
  </si>
  <si>
    <t>Естественная кормовая база,ячмень дробленый, дробина пивная, хлебные отходы.</t>
  </si>
  <si>
    <t>Органический краситель фиолетовый К, солевые растворы</t>
  </si>
  <si>
    <t>апиоомоз, триходиноз, ихтиофтириоз,  дактилогироз,  диплостомоз</t>
  </si>
  <si>
    <t>ООО "Форелевое хозяйство"</t>
  </si>
  <si>
    <t>Псковская обл., Гдовский район, озеро Забельское</t>
  </si>
  <si>
    <t>Псковская обл Гдовский район озеро Забельское</t>
  </si>
  <si>
    <t>54 т</t>
  </si>
  <si>
    <t>специализированные</t>
  </si>
  <si>
    <t>Хлорная известь, соль</t>
  </si>
  <si>
    <t xml:space="preserve"> триходиноз,  ихтиофтириоз, апиоомоз, костиоз, гиродактилез,  диплозоноз, диплостомоз, эргазилез, аргулез</t>
  </si>
  <si>
    <t>КФХ"Фореле вый хутор"</t>
  </si>
  <si>
    <t>Псковская область  Печорский район, д. Лизги</t>
  </si>
  <si>
    <t>Псковская область Гдовский район д. Вашина Гора</t>
  </si>
  <si>
    <t>Псковская область Печорский район д.Вашина Гора</t>
  </si>
  <si>
    <t>1т</t>
  </si>
  <si>
    <t>не проводилось</t>
  </si>
  <si>
    <t>ООО "Биоген"</t>
  </si>
  <si>
    <t>Псковская область, г.Псков,  ул.Госпитальная д.9 кор.А</t>
  </si>
  <si>
    <t>Псковская область Печорский район                 д. Веребково</t>
  </si>
  <si>
    <t>Псковская область Печорский район д.Веребково</t>
  </si>
  <si>
    <t>15т</t>
  </si>
  <si>
    <t>Зеленый малахитовый</t>
  </si>
  <si>
    <t>ООО "Северная рыба"</t>
  </si>
  <si>
    <t>Псковская область Гдовский район д. Ветвеник</t>
  </si>
  <si>
    <t>Псковская область Гдовский район озера Велино,Долгое,Гористое, Ужинское</t>
  </si>
  <si>
    <t>250т</t>
  </si>
  <si>
    <t>2 мл.шт</t>
  </si>
  <si>
    <t>формалин</t>
  </si>
  <si>
    <t>ООО "Чистые пруды"</t>
  </si>
  <si>
    <t>Псковская область Гдовский район д. Верхоляне-2</t>
  </si>
  <si>
    <t>Псковская область Гдовский район д.Верхоляне-2</t>
  </si>
  <si>
    <t>50т</t>
  </si>
  <si>
    <t>1 мл.шт</t>
  </si>
  <si>
    <t>Соль</t>
  </si>
  <si>
    <t>апиоомоз, триходиноз, хилодонеллез, ихтиофтириоз, костиоз, гиродактилез, дактилогироз, диплозоноз, диплостомоз, кавиоз, ботриоцефалез, кариофиллез</t>
  </si>
  <si>
    <t>Северо-Западное межрегиональное управление Россельхознадзора</t>
  </si>
  <si>
    <t>ТУ по Воронежской, Белгородской и Липецкой областям</t>
  </si>
  <si>
    <t>Белгородская область</t>
  </si>
  <si>
    <t>ОАО "Рыбхоз Алексеевский"</t>
  </si>
  <si>
    <t>Белгородская область, Алексеевский р-он, с. Варваровка</t>
  </si>
  <si>
    <t>Белгородская область, Алексеевский р-он, с. Варваровка,Алексеевский р-он с. Красное</t>
  </si>
  <si>
    <t>пруд с. Варваровка,Алексеевский район, пруд  с. Красное Алексеевский район</t>
  </si>
  <si>
    <t>Рыба карп, амур, толстолобик, судак,карась</t>
  </si>
  <si>
    <t>хлорная известь</t>
  </si>
  <si>
    <t>феномикс</t>
  </si>
  <si>
    <t>Ветеринарная лаборатория ОГБУ "Межрайонная станция по Борьбе с болезнями животных по Алексеевскому и Красненскому району"</t>
  </si>
  <si>
    <t>ЗАО "Рыбхоз Борисовский"</t>
  </si>
  <si>
    <t>Белгородская область, Борисовский район, п. Борисовка ул. Городок , 100.</t>
  </si>
  <si>
    <t>Белгородская область, Борисовский район, п. Борисовка, с. Байцуры.</t>
  </si>
  <si>
    <t>Рыба карп</t>
  </si>
  <si>
    <t>спец корма</t>
  </si>
  <si>
    <t xml:space="preserve">негашеной известью </t>
  </si>
  <si>
    <t xml:space="preserve">«Субтилис-С». Антибак 500 </t>
  </si>
  <si>
    <t>ИП Бедненко А. А.</t>
  </si>
  <si>
    <t>Белгородская область, Шебекинский район, с. Купино, ул. Молодежная, 34</t>
  </si>
  <si>
    <t>Белордский район,Белгородский район, с. Головино</t>
  </si>
  <si>
    <t>Пруд на реке Топлинка, с. Головино</t>
  </si>
  <si>
    <t>Рыба карп, белый амур, толстолобик</t>
  </si>
  <si>
    <t>комбикорм</t>
  </si>
  <si>
    <t xml:space="preserve">Лечебный комбикорм </t>
  </si>
  <si>
    <t>Испытательная Лаборатия "Межрайонная станция по борьбе с болезнями животных по Ракитянскому и Краснояружскому району", ФГБУ «Белгородская МВЛ», ЗАО «Белгородрыбхоз» ,ФГБУ "НЦБРП"</t>
  </si>
  <si>
    <t xml:space="preserve">ИП Кайдалов В. В. </t>
  </si>
  <si>
    <t xml:space="preserve">Белгородская область, Белгородский район, п. Октябрьский, ул. Белинского, д. 34.  </t>
  </si>
  <si>
    <t>Белгородская область,Белгородский район, с. Варваровка</t>
  </si>
  <si>
    <t>Пруд в балке б/н, с. Варваровка</t>
  </si>
  <si>
    <t>Рыба ,карп, белый амур</t>
  </si>
  <si>
    <t>Лечебный комбикорм</t>
  </si>
  <si>
    <t>Испытательная ветеринарная лаборатория ОГБУ "Станция по борьбе с болезями животных  по городу Белгороду и Белгородскому району"</t>
  </si>
  <si>
    <t>Белгородская область, Белгородский район, с. Бехлевка</t>
  </si>
  <si>
    <t>Пруд в балке б/н, с. Бехлевка</t>
  </si>
  <si>
    <t>Рыба ,карп, белый амур, карась серебристый, толстолобик</t>
  </si>
  <si>
    <t>Белородская бласть Белгородский район, х. Церковный</t>
  </si>
  <si>
    <t>Пруд в балке б/н, хутор Церковный</t>
  </si>
  <si>
    <t>СПК "Колхоз имени Горина"</t>
  </si>
  <si>
    <t>Белгородская область, Белгородский район, с. Бессоновка, ул. Партизанская, д 6а</t>
  </si>
  <si>
    <t>Белгородская область, Белгородский район, с. Бессоновка</t>
  </si>
  <si>
    <t>Пруд , с. Журавлевка</t>
  </si>
  <si>
    <t>Рыба,карп</t>
  </si>
  <si>
    <t>Комбикорм</t>
  </si>
  <si>
    <t>ИП Г КФХ Котляров А.В.</t>
  </si>
  <si>
    <t>Белгородская область, Белгородский район, с. Карноуховка, ул. Речная-35</t>
  </si>
  <si>
    <t>Пруд , с. Карноуховка</t>
  </si>
  <si>
    <t>Рыба,клариевый сом</t>
  </si>
  <si>
    <t>ЗАО Рыбхоз Ураевский""</t>
  </si>
  <si>
    <t>Белрдская бласть,Валуйский район, с. Ураево</t>
  </si>
  <si>
    <t>Белгородская область, Валуйский район, с. Ураево</t>
  </si>
  <si>
    <t>пруд c. Ураево</t>
  </si>
  <si>
    <t>Рыба карп, толстолобик, белый амур</t>
  </si>
  <si>
    <t>специализированные корма, естественная кормоваяя база</t>
  </si>
  <si>
    <t>лечебные комбикорма</t>
  </si>
  <si>
    <t>ИП Калугина О.В.</t>
  </si>
  <si>
    <t>Белродская бласть, Валуйский район, с. Борки</t>
  </si>
  <si>
    <t>Белгородская область, Валуйский район, с. Борки</t>
  </si>
  <si>
    <t>пруд c. Борки</t>
  </si>
  <si>
    <t>Ветеринарная лаборатрия ОГБУ Межрайонная станция по брьбе с болезями животных по Волоконовскму и Валуйскому районам"</t>
  </si>
  <si>
    <t>ИП Тарасенко В.В.</t>
  </si>
  <si>
    <t>Белгородская область, г.СтарыйОскол.м-н Степнойд5 кв4</t>
  </si>
  <si>
    <t>Белгородская область, Вейделевский р-н с.Клименки</t>
  </si>
  <si>
    <t>пруд с.Клименки</t>
  </si>
  <si>
    <t>СПК" Красная Заря"</t>
  </si>
  <si>
    <t>Белгородская область Вейделевский район с Николаевка ул Центральная1</t>
  </si>
  <si>
    <t>Белгородская область, Вейделевский р-н х. Ясенов</t>
  </si>
  <si>
    <t>пруд Ясенов</t>
  </si>
  <si>
    <t>зерноотходы собственного производства</t>
  </si>
  <si>
    <t>Ветеринарная лаборатия ОГБУ " Межрайоная станция по борьбе с болезями живтых по Ровеньскому и Вейделевскому райоам"</t>
  </si>
  <si>
    <t>ИП Чуканов А.Г.</t>
  </si>
  <si>
    <t>Белородская область, Волконвский район п.Волоконовка, ул.Пионерская,д.19</t>
  </si>
  <si>
    <t>Белгородская область Волоконовский р-н, Тишанское с/п, с. Новое</t>
  </si>
  <si>
    <t xml:space="preserve">пруд с. Новое, Тишанское с/п </t>
  </si>
  <si>
    <t>ОГБУ "Межрайонная ветстанция по Волоконовскому и Валуйскому районам"</t>
  </si>
  <si>
    <t>Пруд ЗАО «Аква»</t>
  </si>
  <si>
    <t xml:space="preserve"> Белгородская область  Грайворонский район г.Грайворон 
ул. Генерала Антонова 22 «б».</t>
  </si>
  <si>
    <t xml:space="preserve">Белгородская область, Грайворонский район село Косилово </t>
  </si>
  <si>
    <t>село Косилово Грайворонского района Белгородской области. Пруд-Косилово</t>
  </si>
  <si>
    <t>Рыбопосадочный материал, и товарная рыба карп, белый амур,толстолобик,карась, щука, сом.</t>
  </si>
  <si>
    <t>кормовые зерносмеси выращенные в Грайворонском районе</t>
  </si>
  <si>
    <t>ИП Филипова Е.И.</t>
  </si>
  <si>
    <t xml:space="preserve"> Белгородская область,
г.Белгород,ул.Апанасенко 56/а</t>
  </si>
  <si>
    <t>Белгородская область, Грайворонский район.с Ивановская Лисица</t>
  </si>
  <si>
    <t>Пруд  с. Ивановская Лисица , верхний пруд на ручье «лисенок» Пруд -Лисенок</t>
  </si>
  <si>
    <t xml:space="preserve"> Рыба карп, белый амур,толстолобик,карась.</t>
  </si>
  <si>
    <t>ФГБУ "БМВЛ", Испытательная ветеринарная лаборатория "Межрайоная станция по борьбе с болезнями животных по Ракитянскому и Краснояружскму районам", ФГБУ "НЦБРП"</t>
  </si>
  <si>
    <t>ОАО «Рыбхоз «Грайворонский»</t>
  </si>
  <si>
    <t xml:space="preserve"> Белгородская область, Грайворонский район. г. Грайворон, ул Свердлова, 25.</t>
  </si>
  <si>
    <t xml:space="preserve"> Белгородская область, Грайворонский район, с. Новостроевка.</t>
  </si>
  <si>
    <t xml:space="preserve"> Белгородская область, Грайворонский район, с. Новостроевка. Пруд-Грайворонский</t>
  </si>
  <si>
    <t xml:space="preserve"> рыба карп, толстолобик,карась.</t>
  </si>
  <si>
    <t>ФГБУ "БМВЛ", Испытательная ветеринарная лаборатория "Межрайоная станция по борьбе с болезнями животных по Ракитянскому и Краснояружскму районам"</t>
  </si>
  <si>
    <t>ООО «Чистые пруды»</t>
  </si>
  <si>
    <t xml:space="preserve"> Белгородская область, Грайворонский район,
с. Головчино, ул. Карла Маркса, 4.</t>
  </si>
  <si>
    <t xml:space="preserve">Белгородская область, Грайворонский район,
с. Головчино, поселок Чапаевский.
</t>
  </si>
  <si>
    <t xml:space="preserve">Белгородская область, Грайворонский район, Пруд-Чапаевский
с. Головчино, поселок Чапаевский.
</t>
  </si>
  <si>
    <t xml:space="preserve"> рыба карп, белый амур,толстолобик,карась.</t>
  </si>
  <si>
    <t>ИП ГКФХ Хорошилов А.Г.</t>
  </si>
  <si>
    <t>Белгородская область Грайворонский район г. Грайворон ул. Свердлова 25.</t>
  </si>
  <si>
    <t xml:space="preserve">Белгородская область Грайворонский район село Дорогощь </t>
  </si>
  <si>
    <t xml:space="preserve"> Пруд «Лисенок»  ИП ГКФХ Хорошилов А.Г., с. Дорогощь Грайворонского района Белгородской области. </t>
  </si>
  <si>
    <t>товарная рыба карп, белый амур,толстолобик,карась.</t>
  </si>
  <si>
    <t>ИП Гробов Л.М.</t>
  </si>
  <si>
    <t xml:space="preserve"> Белгородская область, Грайворонский район.
г. Грайворон ул. Пролетарская 40.</t>
  </si>
  <si>
    <t>Белгородская область, Грайворонский район, с. Смородино ул. Губаревка  24.</t>
  </si>
  <si>
    <t xml:space="preserve"> Белгородская область, Грайворонский район, с. Смородино ул. Губаревка  24. Пруд-Смородино.</t>
  </si>
  <si>
    <t>рыба карп, толстолобик</t>
  </si>
  <si>
    <t xml:space="preserve">ИП Гунько А.В. </t>
  </si>
  <si>
    <t>ООО «Белосетр»</t>
  </si>
  <si>
    <t xml:space="preserve"> Белгородская область Грайворонский район
с. Луговка 14 «а»</t>
  </si>
  <si>
    <t>Белгородская область Грайворонский район
с. Луговка 14 «а»</t>
  </si>
  <si>
    <t>для выращивания осетровых рыб диаметр каждого бассейна  составляет 5 метров, высотой 1,250 метра,</t>
  </si>
  <si>
    <t>Белгородская область Грайворонский район ООО «Белосетр»
с. Луговка 14 «а»</t>
  </si>
  <si>
    <t>рыбопосадочный материал осетровых рыб, товарная осетровая рыба, и  оплодотворенная и пищевая осетровая икра.</t>
  </si>
  <si>
    <t>ИП глава ГКФХ "Калмыков В.В."</t>
  </si>
  <si>
    <t xml:space="preserve"> Белгородская область Грайворонский район
с. Безымено</t>
  </si>
  <si>
    <t>ИП глава КФХ "Панарина Г.А."</t>
  </si>
  <si>
    <t>Белгородская область Губкинский район г. Губкин, ул. Советская 13 кв.9</t>
  </si>
  <si>
    <t>Белгородская область Губкинский район с. Богословка</t>
  </si>
  <si>
    <t>пруд с. Богословка</t>
  </si>
  <si>
    <t>Рыба карп,толстолобик</t>
  </si>
  <si>
    <t>зерноотходы</t>
  </si>
  <si>
    <t>хлорная известь, негашеная известь</t>
  </si>
  <si>
    <t>ЗАО"Ивнярыбхоз"</t>
  </si>
  <si>
    <t>3109000276 </t>
  </si>
  <si>
    <t>Белгородская область,  пгт Ивня ул.Чернышевского д.10</t>
  </si>
  <si>
    <t>Белгородская область, Ивнянский район с. Курасовка</t>
  </si>
  <si>
    <t>Нагульный "Курасовка-1", нагульный "Курасовка-2" Белгородская обл. Ивнянский район, с.Курасовка</t>
  </si>
  <si>
    <t xml:space="preserve">Рыба карп,толстолобик, белый амур </t>
  </si>
  <si>
    <t>комбикорма собственного производства, зерноотходы</t>
  </si>
  <si>
    <t>Испытательная лаборатория ОГБУ "Межрайонная стация  по Губкинскому и Прохоровскому районам", ФГБУ "БМВЛ"</t>
  </si>
  <si>
    <t>ИП Смолиенко В.В.</t>
  </si>
  <si>
    <t>Белгородская область, Ивнянский район х. Калиновка</t>
  </si>
  <si>
    <t>ФГБУ "БМВЛ"</t>
  </si>
  <si>
    <t>ИП КФХ Грязнов С.В.</t>
  </si>
  <si>
    <t>Белгородская область,  пгт Ивня ул.Рябиновая д.10</t>
  </si>
  <si>
    <t>Белгородская область,  пгт Ивня ул.Шоссейная д.17</t>
  </si>
  <si>
    <t>Рыба осетр</t>
  </si>
  <si>
    <t>ЗАО Рыбхоз "Корочанский"</t>
  </si>
  <si>
    <t>3110005631 </t>
  </si>
  <si>
    <t>Белгородская область Корочанский район с.Мазикино</t>
  </si>
  <si>
    <t xml:space="preserve">Белгородская область Корочанский район с.Мазикино </t>
  </si>
  <si>
    <t>Мазикино №50 градусов. 42 минуты18 секунд. Е036 градусов 51 минута 5 секунд</t>
  </si>
  <si>
    <t xml:space="preserve">Рыба карп,толстолобик,амур </t>
  </si>
  <si>
    <t>Естественная кормовая база, Корма собственного производства.</t>
  </si>
  <si>
    <t>Хлорной известью, Дезконтен-Н.</t>
  </si>
  <si>
    <t>Сфеносалом(из расчёта 1кг/1тонну корма,) фураксинном (2кг/1тонну корма)</t>
  </si>
  <si>
    <t>ОАО рыбхоз, "Никитовский"</t>
  </si>
  <si>
    <t>Белгородская бласть Красновардейский райо с. Никитовка</t>
  </si>
  <si>
    <t>Белородская обл. Красногвардейский район с. Никитовка</t>
  </si>
  <si>
    <t>Никитовский</t>
  </si>
  <si>
    <t>Рыба Карп</t>
  </si>
  <si>
    <t>Естественная кормовая база,</t>
  </si>
  <si>
    <t>Негашеная, гашеная и хлорная известь</t>
  </si>
  <si>
    <t>Субтилиум</t>
  </si>
  <si>
    <t>Белгородская обл. Красногвардейский район с. Ливенка</t>
  </si>
  <si>
    <t>Ливенский</t>
  </si>
  <si>
    <t>Рыба Толстолобик, карп</t>
  </si>
  <si>
    <t>субпро</t>
  </si>
  <si>
    <t>Ветериарная лаборатия ОГБУ "Межрайоная станция по борьбе с болезнями животных по Красновардейскому и Новоскольскому районам"</t>
  </si>
  <si>
    <t>Белгородская область Красногвардейский район с. Никитовка</t>
  </si>
  <si>
    <t>Ромашанский</t>
  </si>
  <si>
    <t>фенасал</t>
  </si>
  <si>
    <t>ОАО рыбхоз "Красногвардейский"</t>
  </si>
  <si>
    <t>3111000650 </t>
  </si>
  <si>
    <t>Белгородская область Красновардейский район с. Верхняя Покровка</t>
  </si>
  <si>
    <t>Белгородская область Красновардейский район  с. Верхняя Покровка</t>
  </si>
  <si>
    <t xml:space="preserve"> Верхняя  Покровка</t>
  </si>
  <si>
    <t>Белгородская обл. Красногвардейский р-н, с. Нижняя Покровка</t>
  </si>
  <si>
    <t>Нижни Покровский</t>
  </si>
  <si>
    <t>Рыба Толстолобик</t>
  </si>
  <si>
    <t>ИП ГКФХ "Курганова Т.М."</t>
  </si>
  <si>
    <t>Белгородская область Красногвардейский район г. Бирюч,ул. Чубукова</t>
  </si>
  <si>
    <t>Белгородская область Красногвардейский район с. Веселое урочище "Репьево"</t>
  </si>
  <si>
    <t>"Репьевский"</t>
  </si>
  <si>
    <t>Рыба Карп, карась</t>
  </si>
  <si>
    <t>ЗАО ПРП "Шараповский</t>
  </si>
  <si>
    <t>3114000842 </t>
  </si>
  <si>
    <t xml:space="preserve"> Белгородская область, Новооскольский район, 
с. Шараповка, ул. Заречная, 122</t>
  </si>
  <si>
    <t>Белгородская область, Новооскольский район, 
с. Шараповка, ул. Заречная, 122</t>
  </si>
  <si>
    <t>пруд с. Шараповка</t>
  </si>
  <si>
    <t>Рыба карп,карась,толстолобик</t>
  </si>
  <si>
    <t>естественные корма           ( зерно)</t>
  </si>
  <si>
    <t>Негашеная известь,хлорная известь,гипохлорит натрия</t>
  </si>
  <si>
    <t>ИП Пилюгин А.В.</t>
  </si>
  <si>
    <t xml:space="preserve"> Белгородская область  Новооскольский район, с. Киселевка, ул.Дорожная,22. </t>
  </si>
  <si>
    <t xml:space="preserve">Белгородская обл., Новооскольский район, х. Красная Каменка. </t>
  </si>
  <si>
    <t>пруд х. Красная Каменка</t>
  </si>
  <si>
    <t>Рыба карп,карась,толстолобик, белый амур</t>
  </si>
  <si>
    <t>Антибак-500,Феномикс,Ципрофлоксацин</t>
  </si>
  <si>
    <t>ИП Манохин И.Н.</t>
  </si>
  <si>
    <t>Белгородская область, Белгород ул. Кленовая д.14</t>
  </si>
  <si>
    <t>Новооскольский район, с. Боровое,с. Старая Безгинка,с. Солонец-Поляна.</t>
  </si>
  <si>
    <t>пруд с. Солонец -Поляна</t>
  </si>
  <si>
    <t xml:space="preserve">ИП Богданов С.И. </t>
  </si>
  <si>
    <t>Белгородская область, Новооскольский район, с. Никольское.</t>
  </si>
  <si>
    <t>пруд с. Никольское</t>
  </si>
  <si>
    <t>ООО "Рыбхоз Лески"</t>
  </si>
  <si>
    <t>3123120198 </t>
  </si>
  <si>
    <t>Белгородская область  г.Белгород, ул.Пугачева, д.5.</t>
  </si>
  <si>
    <t xml:space="preserve"> Белгородская область., Прохоровский район Прелестненский сельский округ с.Карташевка, Мало-Маяченский сельский округ с.Грязное, Беленихинский сельский округ с.Лески.</t>
  </si>
  <si>
    <t>с.Карташевка</t>
  </si>
  <si>
    <t>хлорная известь, с содержанием активного хлора не менее 25%, активного хлора.</t>
  </si>
  <si>
    <t>не применялись</t>
  </si>
  <si>
    <t>с.Грязное</t>
  </si>
  <si>
    <t>ФБУ "БМВЛ"</t>
  </si>
  <si>
    <t>с.Лески</t>
  </si>
  <si>
    <t>КФХ Омаров К.К.</t>
  </si>
  <si>
    <t xml:space="preserve"> Белгородская область., Прохоровский район, с.Береговое - 1.</t>
  </si>
  <si>
    <t>Белгородская область., Прохоровский район с.Береговое - 1.</t>
  </si>
  <si>
    <t>с.Береговое - 1</t>
  </si>
  <si>
    <t>Рыба карп,толстолобик.</t>
  </si>
  <si>
    <t>ОАО Рыбокомбинат Октябрьский"</t>
  </si>
  <si>
    <t>3116000284 </t>
  </si>
  <si>
    <t xml:space="preserve"> Белгородская область Ракитянский район, с.Александровка,ул.Центральная 47.</t>
  </si>
  <si>
    <t>Белгородская область Ракитянский район с.Александровка,ул.Центральная 47.</t>
  </si>
  <si>
    <t>Выростные-7 шт.с.Алексадровка, Нагульные-5 шт,с.Меловое, Зимовалые-4 шт.с.Александровка</t>
  </si>
  <si>
    <t>Комбикорма, зерносмеси</t>
  </si>
  <si>
    <t>Антибак-100,500</t>
  </si>
  <si>
    <t>ИП Волосунов А.П.</t>
  </si>
  <si>
    <t>Белгородская область, Ровеньский район, с. Новоалександровка, ул. Дружбы д.112</t>
  </si>
  <si>
    <t>Белгородская область, Ровеньский район, с.Кучугуры</t>
  </si>
  <si>
    <t>Ровеньский район, с.Кучугуры</t>
  </si>
  <si>
    <t>Рыба Карп, толстолобикик, карась.</t>
  </si>
  <si>
    <t xml:space="preserve">ООО «Зеркало» </t>
  </si>
  <si>
    <t>Белгородская область, Старооскольский городской округ, с. Ново-Александровка</t>
  </si>
  <si>
    <t>Белгородская область, Старооскольский гродской округ, с. Ново-Александровка</t>
  </si>
  <si>
    <t>Белгородская область, Старооскольский городской округ, с. Ново-Александровка, пруд Долгота 038.19.9810, широта 51.05.1231</t>
  </si>
  <si>
    <t>Рыба карп, толстолобик, белый амур, карась</t>
  </si>
  <si>
    <t>естественная кормовая база, зерновая фуражная продукция</t>
  </si>
  <si>
    <t xml:space="preserve">ООО «Провинция» </t>
  </si>
  <si>
    <t xml:space="preserve">Белгородская область, Старооскольский городской округ, с. Казачок, ул. Железнодорожная, 46 </t>
  </si>
  <si>
    <t>Белгородская обл, Старооскольский городской округ, с. Николаевка</t>
  </si>
  <si>
    <t>Белгородская область, Старооскольский городской округ, пруд на реке Дубенка у с. Николаевка</t>
  </si>
  <si>
    <t>Испытателая  лаборатория ОГБУ "Межрайонная станция по борьбе с болезнями животных  по Сторооскольскому и Чернянскому районам"</t>
  </si>
  <si>
    <t>ООО «Форелевый рай»</t>
  </si>
  <si>
    <t>3120101937 </t>
  </si>
  <si>
    <t>Белгородская бласть Шебекинский район, г. Шебекино, ул. Тимирязева,59А</t>
  </si>
  <si>
    <t>выращивание товарной рыбы</t>
  </si>
  <si>
    <t>Рыба форель радужная</t>
  </si>
  <si>
    <t>ИП Жиромский А.Г.</t>
  </si>
  <si>
    <t>Белгородская область Шебекинский районн, с. Ржевка, ул. Башкатова,13/15</t>
  </si>
  <si>
    <t>Белгородская бласть Шебекинский район х. Бондаренков</t>
  </si>
  <si>
    <t>Рыба карп, толстолобик</t>
  </si>
  <si>
    <t>негашенная известь</t>
  </si>
  <si>
    <t>Нифулин</t>
  </si>
  <si>
    <t>Ветеринарная лаборатория ОГБУ «Межрайоная стация по борьбе с болезями животных по Шебекинскому и Корочанскому районам"</t>
  </si>
  <si>
    <t>ИП Панарина Г.А.</t>
  </si>
  <si>
    <t>Белгородская область г. Губкин,ул. Советская, 13</t>
  </si>
  <si>
    <t>Белгородская бласть Чернянский район, с. Волково</t>
  </si>
  <si>
    <t>пруд с. Волково</t>
  </si>
  <si>
    <t>ФГБУ «БМВЛ»,  ОАО «Белгородрыбхоз»</t>
  </si>
  <si>
    <t>ЗАО "Ключики"</t>
  </si>
  <si>
    <t>3121060070 </t>
  </si>
  <si>
    <t>Белгородская область, Яковлевский район,  с. Кривцово</t>
  </si>
  <si>
    <t xml:space="preserve"> Белгородская область, Яковлевский район,  с. Кривцово</t>
  </si>
  <si>
    <t>Нижнее, среднее,верхнее водохранилища (нагульные пруды №1,1а,2) на р. Разумная у х. Раевка; водохранилища (нагульные пруды № 3, 4)  в пойме р. Северский Донец у с. Кривцово; водохранилище (нагульный пруд №5) на р. Липовый донец у с. Рождественка</t>
  </si>
  <si>
    <t>Рыба Карась,Щука,Белый амур,Толстолобик</t>
  </si>
  <si>
    <t>Субтилис, Белсубтил</t>
  </si>
  <si>
    <t>ИП Глава КФХ Боровский И.Б.</t>
  </si>
  <si>
    <t>Белгородская область, Яковлевский район,  с. Стрелецкое, пер. Школьный, 6а</t>
  </si>
  <si>
    <t>Белгородская область, Яковлевский район,  с. Пушкарное</t>
  </si>
  <si>
    <t>с.Пушкарное</t>
  </si>
  <si>
    <t xml:space="preserve">Рыба форель </t>
  </si>
  <si>
    <t>ветеринарная лаборатория ОГБУ "Межрайонная станция по борьбе с болезнями животных по  Яковлевскому районам"</t>
  </si>
  <si>
    <t>ИП Голенский А.М.</t>
  </si>
  <si>
    <t xml:space="preserve">Белгордская область п.Борисовка
ул.Терновая,д.7
</t>
  </si>
  <si>
    <t>Яковлевский 
район
с.Завидовка</t>
  </si>
  <si>
    <t>ИП Голенский</t>
  </si>
  <si>
    <t>лечебный
 комбикорм с 
содержанием 
субтилиса С</t>
  </si>
  <si>
    <t>ветеринарная лаборатория ОГБУ "Межрайонная станция по борьбе с болезнями животных по   Яковлевскому районам"</t>
  </si>
  <si>
    <t>ИП Глава КФХ Кирий А.С.</t>
  </si>
  <si>
    <t>Белгородская область, Яковлевский район,  с. Никольское, мкр. Черемушки, ул. Цветочная, 7</t>
  </si>
  <si>
    <t>Воронежская область</t>
  </si>
  <si>
    <t xml:space="preserve">ООО рыбхоз "Березовский" ИНН  </t>
  </si>
  <si>
    <t>Воронежская область, Бобровский  р-он, с. Сухая Березовка, ул. Октябрьская, 105А</t>
  </si>
  <si>
    <t>Воронежская область, Бобровский район, с. Сухая Березовка, ул. Октябрьская, 105А</t>
  </si>
  <si>
    <t>пруд с. Березовка, Бобровский район, с. Березовка</t>
  </si>
  <si>
    <t>Рыба карп, амур, карась</t>
  </si>
  <si>
    <t>Белгородская "БМВЛ"</t>
  </si>
  <si>
    <t xml:space="preserve">ООО "Зазеркалье"  </t>
  </si>
  <si>
    <t xml:space="preserve"> г. Воронеж, ул. Ломоносова, д. 114/14 .</t>
  </si>
  <si>
    <t xml:space="preserve">Воронежская область, Аннинский район, с. Хлебородное, ул. Мира, д. 22    Воронежская область, Аннинский район, с. Нащекино   Воронежская область, Эртильский район, с. Ростоши, на балке Дубовщина у с. Ростоши    Воронежская область, Аннинский район, с. Березовка, между  с. Романовка и с.Березовка у р. Березовка </t>
  </si>
  <si>
    <t>Воронежская область, Аннинский район, с. Хлебородное, ул. Мира, д. 22    Воронежская область, Аннинский район, с. Нащекино   Воронежская область, Эртильский район, с. Ростоши, на балке Дубовщина у с. Ростоши    Воронежская область, Аннинский район, с. Березовка, между  с. Романовка и с.Березовка у р. Березовка.</t>
  </si>
  <si>
    <t xml:space="preserve">ИП - глава КФХ Зуев И. А. </t>
  </si>
  <si>
    <t xml:space="preserve">Воронежская область, Новоусманский район, с. Орлово, ул. Больничная, д. 9 </t>
  </si>
  <si>
    <t xml:space="preserve">Воронежская область, Аннинский район, Новонадежденское сельское поселение, п. Петровка, кадастровый номер 36:01:0730010:33, 1300 метров на юго-запад от ориентира п.Петровка </t>
  </si>
  <si>
    <t>Не осущ. деятельн.</t>
  </si>
  <si>
    <t xml:space="preserve">ООО "Дон"  </t>
  </si>
  <si>
    <t xml:space="preserve">Воронежская область, Богучарский район, с.Лофицкое, ул.Киевская, д. 32а   </t>
  </si>
  <si>
    <t xml:space="preserve">Воронежская область, Богучарский район, с. Лофицкое </t>
  </si>
  <si>
    <t xml:space="preserve">Воронежская область, Богучарский район, с. Лофицкое  </t>
  </si>
  <si>
    <t>карп, белый амур, сазан</t>
  </si>
  <si>
    <t xml:space="preserve">ООО "Форест" </t>
  </si>
  <si>
    <t xml:space="preserve">Белгородская область, Старооскольский район, с. Сорокино, Центральная ул., д. 6, помещение I </t>
  </si>
  <si>
    <t xml:space="preserve">Воронежская область, Богучарский район, с. Липчанка </t>
  </si>
  <si>
    <t xml:space="preserve">ИП - глава КФХ Чмырев В. М. </t>
  </si>
  <si>
    <t xml:space="preserve">Воронежская область, 
Кантемировский район, рп. 
Кантемировка, Юбилейная ул., д. 
1А
Воронежская область, 
Кантемировский район, рп. 
Кантемировка, Юбилейная ул., д. 1А
  </t>
  </si>
  <si>
    <t xml:space="preserve">Воронежская область, Кантемировский район, рп. 
Кантемировка, Калинина ул., д. 108, стр. участок 2 </t>
  </si>
  <si>
    <t xml:space="preserve">Воронежская область, 
Кантемировский район, рп. 
Кантемировка, Юбилейная ул., д. 
1А
Воронежская область, 
Кантемировский район, рп. 
Кантемировка, Юбилейная ул., д. 1А </t>
  </si>
  <si>
    <t xml:space="preserve">Естественная кормовая база </t>
  </si>
  <si>
    <t>ЗАО «Павловскрыбхоз» ИНН 3620008171 СПК "Колхоз имени Горина"</t>
  </si>
  <si>
    <t xml:space="preserve">Воронежская область, Павловский район, с. Малая Казинка, ул. Победы, д. 96 </t>
  </si>
  <si>
    <t xml:space="preserve">Малая Казинка, ул. Победы, д. 96 </t>
  </si>
  <si>
    <t>Рыба,карп, сазан , толстолобик</t>
  </si>
  <si>
    <t xml:space="preserve">ООО "Ильмень"  </t>
  </si>
  <si>
    <t xml:space="preserve">.Воронежская область, 
Поворинский район, с. Ильмень, 
ул. Пролетарская, д. 15
.Воронежская область, 
Поворинский район, с. Ильмень, 
ул. Пролетарская, д. 15 </t>
  </si>
  <si>
    <t xml:space="preserve">Воронежская область, 
Поворинский район, с. Ильмень, 
ул. Пролетарская, д. 15 </t>
  </si>
  <si>
    <t xml:space="preserve">Поворинский район, с. Ильмень, 
ул. Пролетарская, д. 15 </t>
  </si>
  <si>
    <t>Рыба,карась, толстолобик, сазан, карп, карась</t>
  </si>
  <si>
    <t xml:space="preserve">ИП - глава КФХ Окрушко Е. В.  </t>
  </si>
  <si>
    <t>Воронежская область, г. Россошь, ул. Малашенкова, д. 23</t>
  </si>
  <si>
    <t xml:space="preserve">Воронежская область, 
Россошанский район, х.Славянка </t>
  </si>
  <si>
    <t>пруд х. Славянка</t>
  </si>
  <si>
    <t>естественная кормоваяя база</t>
  </si>
  <si>
    <t xml:space="preserve">ИП Шестопалов С.В.   </t>
  </si>
  <si>
    <t xml:space="preserve">.Воронежская область, г. Эртиль,      ул. Достоевского, д. 1 </t>
  </si>
  <si>
    <t xml:space="preserve">Воронежская область, Эртильский район, с. Ростоши </t>
  </si>
  <si>
    <t xml:space="preserve">Эртильский район, с. Ростоши </t>
  </si>
  <si>
    <t xml:space="preserve">ИП - глава КФХ Богданов А. Г.   </t>
  </si>
  <si>
    <t xml:space="preserve">Воронежская область, 
Кантемировский район, х. 
Казимировка, Октябрьская ул., д. 18 
 </t>
  </si>
  <si>
    <t xml:space="preserve">Воронежская область, Кантемировский район, с. Куликовка </t>
  </si>
  <si>
    <t>пруд с.Куликовка</t>
  </si>
  <si>
    <t xml:space="preserve">ООО "Агро- Веста" </t>
  </si>
  <si>
    <t xml:space="preserve">г. Воронеж, ул. Московский проспект, д. 100/2  </t>
  </si>
  <si>
    <t xml:space="preserve">Воронежская область, Аннинский район, с. Васильевка, Воронежская область, Аннинский район, п. Круглоподпольное   </t>
  </si>
  <si>
    <t xml:space="preserve">Аннинский район, с. Васильевка, п. Круглоподпольное </t>
  </si>
  <si>
    <t>Рыба карп, карась, сазан, белый амур</t>
  </si>
  <si>
    <t xml:space="preserve">ИП Глава К(Ф)Х САФОНОВ А.В. </t>
  </si>
  <si>
    <t xml:space="preserve">Воронежская область, Бутурлиновский район, с. Козловка, ул. Дунай, д. 12 </t>
  </si>
  <si>
    <t xml:space="preserve">Воронежская область, Бутурлиновский район, с. Козловка, стр. кадастровый номер 36:05:2600008:99  </t>
  </si>
  <si>
    <t xml:space="preserve">пруд с. Козловка, стр. кадастровый номер 36:05:2600008:99   </t>
  </si>
  <si>
    <t xml:space="preserve">Рыбколхоз "Новый путь" </t>
  </si>
  <si>
    <t xml:space="preserve"> Воронежская область, Верхнемамонский район, с.Нижний Мамон, Красная ул., д. 46  </t>
  </si>
  <si>
    <t xml:space="preserve">Воронежская область, Верхнемамонский район, с.Нижний Мамон, Красная ул., д. 46   </t>
  </si>
  <si>
    <t xml:space="preserve">Верхнемамонский район, с.Нижний Мамон, Красная ул., д. 46   </t>
  </si>
  <si>
    <t>рыба карп, белый амур,толстолобик,карась.</t>
  </si>
  <si>
    <t xml:space="preserve">ИП Кодинцев Н. В.  </t>
  </si>
  <si>
    <t xml:space="preserve">Воронежская область, Верхнехавский район, д. 2-я Семеновка, ул.Школьная, д.2 а  </t>
  </si>
  <si>
    <t xml:space="preserve">Пруд  Верхнехавский район, д. 2-я Семеновка, ул.Школьная, д.2 а  </t>
  </si>
  <si>
    <t xml:space="preserve"> Рыба карп, толстолобик, карась.</t>
  </si>
  <si>
    <t xml:space="preserve">ООО " Воронежское осетровое хозяйство"  </t>
  </si>
  <si>
    <t xml:space="preserve">Воронежская область, 
Новоусманский район, с. Орлово, ул. Октябрьская, д. 34  </t>
  </si>
  <si>
    <t xml:space="preserve">.Воронежская область, 
Новоусманский район, западная часть кадастрового квартала 36:16:5300007, географические точки координат N 51. 76872, E 39. 61776; 2) N 51. 77039 E 39. 62684; 3) N 51. 76820, E 39. 62610; 4) N 51. 76637, E 39. 61974  </t>
  </si>
  <si>
    <t>искуственный водоем</t>
  </si>
  <si>
    <t xml:space="preserve">.Воронежская область, 
Новоусманский район, западная часть кадастрового квартала 36:16:5300007, географические точки координат N 51. 76872, E 39. 61776; 2) N 51. 77039 E 39. 62684; 3) N 51. 76820, E 39. 62610; 4) N 51. 76637, E 39. 61974   </t>
  </si>
  <si>
    <t xml:space="preserve"> рыба осетр.</t>
  </si>
  <si>
    <t xml:space="preserve"> корм осетр</t>
  </si>
  <si>
    <t xml:space="preserve">ЗАКРЫТОЕ АКЦИОНЕРНОЕ ОБЩЕСТВО "ДОНО-БИТЮГСКИЙ РЫБАК"  ИНН </t>
  </si>
  <si>
    <t xml:space="preserve">Воронежская обл., Павловский район, с. Лосево, Кузнечная ул., д. 
12, стр.  </t>
  </si>
  <si>
    <t xml:space="preserve">Воронежская обл., Павловский район, с. Лосево, Кузнечная ул., д. 
12, стр.
</t>
  </si>
  <si>
    <t xml:space="preserve">Павловский район, с. Лосево, Кузнечная ул., д. 
12, стр.
</t>
  </si>
  <si>
    <t xml:space="preserve"> рыба карп, белый амур,толстолобик</t>
  </si>
  <si>
    <t xml:space="preserve">естественная кормовая база </t>
  </si>
  <si>
    <t xml:space="preserve">ООО "РЫБАК" </t>
  </si>
  <si>
    <t>г. Воронеж, ул. МОПРа, д. 18Б, кв. 1</t>
  </si>
  <si>
    <t>Воронежская область, Бутурлиновский район, п. Зеленый Гай, южная часть кадастрового квартала 36:05:44 05 007</t>
  </si>
  <si>
    <t xml:space="preserve">ИП - глава К(Ф)Х Митрофанов А. Н.  </t>
  </si>
  <si>
    <t>Воронежская область, Таловский район, рп. Таловая, Строителей ул., д. 5, 1</t>
  </si>
  <si>
    <t xml:space="preserve">Воронежская область, Бутурлиновский район, с. Чулок, стр. Северо-восточная часть кадастрового квартала 36:05:4208012:117 </t>
  </si>
  <si>
    <t xml:space="preserve">Воронежская область, Бутурлиновский район, с. Чулок, стр. Северо-восточная часть кадастрового квартала 36:05:4208012:117  </t>
  </si>
  <si>
    <t>рыба карп, толстолобик,карась</t>
  </si>
  <si>
    <t xml:space="preserve">ИП Ковалев Ю. В. </t>
  </si>
  <si>
    <t>Воронежская область, Бутурлиновский район, г.Бутурлиновка, Розы Люксембург ул., д. 54</t>
  </si>
  <si>
    <t xml:space="preserve">Воронежская область, Бутурлиновский район, г.Бутурлиновка, Розы Люксембург ул., д. 54 </t>
  </si>
  <si>
    <t xml:space="preserve"> рыба карп, карась.</t>
  </si>
  <si>
    <t xml:space="preserve">ИП - глава К(Ф)Х Столярова Г.В.  </t>
  </si>
  <si>
    <t>Воронежская область, 
Грибановский район, с. Кутки, ул. Колхозная, 412</t>
  </si>
  <si>
    <t xml:space="preserve"> Воронежская область, Грибановский район, расположен в пойме реки 
Савала западнее с. Кутки</t>
  </si>
  <si>
    <t>Воронежская область, Грибановский район, расположен в пойме реки 
Савала западнее с. Кутки</t>
  </si>
  <si>
    <t xml:space="preserve"> рыба карп, толстолобик, карась  </t>
  </si>
  <si>
    <t xml:space="preserve">ИП - глава К(Ф)Х Суховерхов В.Н.   </t>
  </si>
  <si>
    <t xml:space="preserve">Воронежская область, г.Борисоглебск, Ю-В микрорайон, 15/53  </t>
  </si>
  <si>
    <t xml:space="preserve">Воронежская область, Грибановский район, Алексеевское с/п, п.
Межевихин  </t>
  </si>
  <si>
    <t xml:space="preserve">Воронежская область, Грибановский район, Алексеевское с/п, п.
Межевихин   </t>
  </si>
  <si>
    <t xml:space="preserve">КФХ Чунихин В.В.  </t>
  </si>
  <si>
    <t xml:space="preserve">Воронежская область, Каширский район , пруд на балке Большой Лог колхоз </t>
  </si>
  <si>
    <t xml:space="preserve">ИП - глава КФХ Асатурова Э. В. </t>
  </si>
  <si>
    <t xml:space="preserve">Воронежская область, Каширский район, с. Каширское, пруд 
Большой Раг </t>
  </si>
  <si>
    <t xml:space="preserve"> Воронежская область, Каширский район, с. Каширское, пруд 
Большой Раг координаты 
36:13:3200010:61 </t>
  </si>
  <si>
    <t xml:space="preserve">Воронежская область, Каширский район, с. Каширское, пруд 
Большой Раг координаты 
36:13:3200010:61 </t>
  </si>
  <si>
    <t>Рыба карп,толстолобик, судак</t>
  </si>
  <si>
    <t xml:space="preserve">АО «Троицкое»  </t>
  </si>
  <si>
    <t>3614003344.</t>
  </si>
  <si>
    <t xml:space="preserve"> Воронежская область, Лискинский район, с. Троицкое, Буденного ул., д. 54 </t>
  </si>
  <si>
    <t xml:space="preserve">Воронежская область, Лискинский район, с. Троицкое, западнее с. Троицкое, озеро Степное, озеро Белое </t>
  </si>
  <si>
    <t>Воронежская область, Лискинский район, с. Троицкое, западнее с. Троицкое, озеро Степное, озеро Белое</t>
  </si>
  <si>
    <t>Рыба карп, судак, толстолобик, сазан</t>
  </si>
  <si>
    <t xml:space="preserve">ООО "Заря -2 </t>
  </si>
  <si>
    <t xml:space="preserve"> Воронежская область, Новохоперский район, п. 
Березовка, ул.Премяковская, д. 3 </t>
  </si>
  <si>
    <t xml:space="preserve"> Воронежская область, 
Новохоперский район, п. Березовка, ул.Премяковская, д. 3 </t>
  </si>
  <si>
    <t>Воронежская область, 
Новохоперский район, п. Березовка, ул.Премяковская, д. 3</t>
  </si>
  <si>
    <t xml:space="preserve">ЗАО "Волна" </t>
  </si>
  <si>
    <t xml:space="preserve"> Воронежская область, Панинский район, п. Партизан </t>
  </si>
  <si>
    <t xml:space="preserve"> Воронежская область, Панинский район, п. Кировское, водоем " Кировский"  </t>
  </si>
  <si>
    <t>Воронежская область, Панинский район, п. Кировское, водоем " Кировский"</t>
  </si>
  <si>
    <t>Негашеная, гашеная известь</t>
  </si>
  <si>
    <t xml:space="preserve">ИП - глава КФХ Малахов А.Е.  </t>
  </si>
  <si>
    <t xml:space="preserve"> Воронежская область, Панинский район, п. Кировское, ул. Школьная, 6, 2 </t>
  </si>
  <si>
    <t xml:space="preserve">Воронежская область, Панинский район, п. Кировское,  водоем " Кировский"  </t>
  </si>
  <si>
    <t>Воронежская область, Панинский район, п. Кировское,  водоем " Кировский"</t>
  </si>
  <si>
    <t xml:space="preserve">ИП- глава КФХ Кострыкин А. В.  </t>
  </si>
  <si>
    <t xml:space="preserve"> г. Воронеж, ул. 9 Января, д. 87, 217</t>
  </si>
  <si>
    <t>Воронежская область, Панинский район, р.п. Панино, ЗАО СХП "Рикон" 36:21:8500006349</t>
  </si>
  <si>
    <t>Панинский район, р.п. Панино, ЗАО СХП "Рикон" 36:21:8500006349</t>
  </si>
  <si>
    <t xml:space="preserve">ИП Беляев И.Ф.  </t>
  </si>
  <si>
    <t>г. Воронеж, ул. Летчика Щербакова, д. 50</t>
  </si>
  <si>
    <t>Воронежская область, Панинский район, п. Казиновка, примерно 500 м по направлению на север от ориентира Воронежская область</t>
  </si>
  <si>
    <t xml:space="preserve">КФХ ИП Селиванова Н.П. ИНН  </t>
  </si>
  <si>
    <t>362900096697 </t>
  </si>
  <si>
    <t xml:space="preserve"> Воронежская область, Таловский район, р.п. Таловая, ул. Красное 
Солнце, д. 60</t>
  </si>
  <si>
    <t xml:space="preserve"> Воронежская область, Таловский район, п. Новый Пахарь, 
Вознесенское сельское поселение, центральная часть кадастрового квартала 36:29:9302009</t>
  </si>
  <si>
    <t xml:space="preserve">Воронежская область, Таловский район, п. Новый Пахарь, 
Вознесенское сельское поселение, центральная часть кадастрового квартала 36:29:9302009 </t>
  </si>
  <si>
    <t xml:space="preserve">ИП Митрофанов Ю.Н.  </t>
  </si>
  <si>
    <t>Воронежская область, Таловский район, п. Васильевский, ул. 
Дорожная,                      д. 57</t>
  </si>
  <si>
    <t>Воронежская область, Таловский район, с. Орловка, Орловское сельское поселение, кадастровый квартал 36:29:9302010</t>
  </si>
  <si>
    <t xml:space="preserve">ИП Фуфаев С.В. ИНН </t>
  </si>
  <si>
    <t>Воронежская область, Таловский район, п. Н-Каменка,  ул. Дорожная, д. 15</t>
  </si>
  <si>
    <t>Воронежская область, Таловский район, п. Н-Каменка</t>
  </si>
  <si>
    <t xml:space="preserve">Воронежская область, Таловский район, п. Н-Каменка </t>
  </si>
  <si>
    <t xml:space="preserve">ИП Фомин П. Н.  </t>
  </si>
  <si>
    <t xml:space="preserve"> Воронежская область, Хохольский район, с. Гремячье, ул. Победы, д. 
24</t>
  </si>
  <si>
    <t>Воронежская область, Хохольский район, с. Гремячье</t>
  </si>
  <si>
    <t>Рыба карп, толстолобик, сазан</t>
  </si>
  <si>
    <t xml:space="preserve">АО "Рыбопитомник"     </t>
  </si>
  <si>
    <t xml:space="preserve"> Воронежская область, г. 
Нововоронеж, промзона Южная, 15</t>
  </si>
  <si>
    <t>Воронежская область, г. 
Нововоронеж, промзона Южная, 15</t>
  </si>
  <si>
    <t xml:space="preserve">ИП Селезнев С. В.   </t>
  </si>
  <si>
    <t>366200443110 </t>
  </si>
  <si>
    <t xml:space="preserve">Воронежская область, Таловский район,с. Орловка, Молодежная ул., д. 6 Воронежская область, Таловский район, с. Орловка  </t>
  </si>
  <si>
    <t xml:space="preserve">Воронежская область, Бобровский район, с. Тройня, 2700 м северо- восточнее с. Тройня , кадастровый номер 36:02:5503009:3 </t>
  </si>
  <si>
    <t>Негашеная известь</t>
  </si>
  <si>
    <t>ИП Пономарев И. И.</t>
  </si>
  <si>
    <t xml:space="preserve"> Воронежская область, Лискинский район, с. Троицкое, Буденного ул., д. 97а  </t>
  </si>
  <si>
    <t xml:space="preserve">Воронежская область, Лискинский 
район, с. Троицкое, Озеро "Назарово"   </t>
  </si>
  <si>
    <t xml:space="preserve">Воронежская область, Лискинский </t>
  </si>
  <si>
    <t xml:space="preserve">естественные корма         </t>
  </si>
  <si>
    <t xml:space="preserve">ИП Землянухин Р.Е. </t>
  </si>
  <si>
    <t xml:space="preserve">Воронежская область, Хохольский район, р.п. Хохольский, Кирова ул., д. 80 </t>
  </si>
  <si>
    <t xml:space="preserve">Воронежская область, Панинский район, с. Красный Лиман, 
Воронежская область, Эртильский 
район, с. Борщевские Пески, в 2,5 км юго- восточнее с. Борщевские Пески  
Воронежская область, Верхнехавский район, д. Никольское 3-е </t>
  </si>
  <si>
    <t>Рыба карп,карась,толстолобик, судак</t>
  </si>
  <si>
    <t>Негашеная известь,</t>
  </si>
  <si>
    <t>Антибак-500</t>
  </si>
  <si>
    <t xml:space="preserve">ИП Разгоняев Василий Сергеевич ИНН </t>
  </si>
  <si>
    <t>Российская Федерация, Воронежская обл., Семилукский район, г. Семилуки, Чапаева ул., д. 
39а, 2 .</t>
  </si>
  <si>
    <t>Российская Федерация, Воронежская обл., Семилукский район, с. Вознесенка, Казацкая ул., д. 35/2</t>
  </si>
  <si>
    <t>ОЗВ</t>
  </si>
  <si>
    <t>Воронежская обл., Семилукский район, с. Вознесенка, Казацкая ул., д. 35/2</t>
  </si>
  <si>
    <t xml:space="preserve">Раки </t>
  </si>
  <si>
    <t>Липецкая область</t>
  </si>
  <si>
    <t>ЗАО "СХП "Липецк-рыбхоз"</t>
  </si>
  <si>
    <t>Липецкая область, г. Липецк, пер. Попова, д. 5</t>
  </si>
  <si>
    <t>нагульные 856,0 га, питомные - 407,9 га</t>
  </si>
  <si>
    <t>карп, карась, растительноядные (белый амур, пестрый,гибрид и белый толстолобик)</t>
  </si>
  <si>
    <t>Естественная кормовая база, культивируемые кормовые организмы (дафнии), спецкорма, КРК-111</t>
  </si>
  <si>
    <t>негашеная известь, гипохлорит кальция, альбен-гранулы, медный купорос, соль поваренная</t>
  </si>
  <si>
    <t>ОГБУ "Липецкая облветлаборатория"</t>
  </si>
  <si>
    <t>ЗАО "СХП "Липецк-рыбхоз" филиал Грязинский</t>
  </si>
  <si>
    <t>г. Липецк, пер. Попова, д. 5</t>
  </si>
  <si>
    <t>Липецкая область Грязинский район с Аннино</t>
  </si>
  <si>
    <t>нагульные-202,га питомный-59,8 га</t>
  </si>
  <si>
    <t>филиал "Грязинский" р. Байгора координаты: 52°29'03.11" северной широты, 39°59'49.39" восточной долготы</t>
  </si>
  <si>
    <t>ЗАО "СХП "Липецк-рыбхоз" филиал Добровский зональный рыбоприемник</t>
  </si>
  <si>
    <t>Липецкая область, Добровский район, с. Каликино</t>
  </si>
  <si>
    <t>питомные- 348,1 га</t>
  </si>
  <si>
    <t>филиал "Добровский зональный рыбопитомник"-р. Воронеж координаты: 52°58'35.73" северной широты, 39°50'40.64" восточной долготы).</t>
  </si>
  <si>
    <t>ЗАО "СХП "Липецк рыбхоз" филиал Добринский</t>
  </si>
  <si>
    <t>Липецкая область, Добринский район, с. Талицкий-Чамлык</t>
  </si>
  <si>
    <t>нагульные-107,0 га</t>
  </si>
  <si>
    <t>филиал "Добринский" р. Битюг координаты 52°01'37.91" северной широты, 40°32'16.75" восточной долготы</t>
  </si>
  <si>
    <t>ЗАО "СХП "Липецк рыбхоз" филиал Усманский</t>
  </si>
  <si>
    <t>Липецкая область, Усманский район, г. Усмань, ул. Ленина 90 А.</t>
  </si>
  <si>
    <t>нагульные-358,0</t>
  </si>
  <si>
    <t>филиал "Усманский"-р. Воронеж Координаты: 52°10'50.21" северной
широты, 39°23'40.15" восточной долготы</t>
  </si>
  <si>
    <t>ООО АФ "Липецк"</t>
  </si>
  <si>
    <t xml:space="preserve"> 398501, Российская Федерация, Липецкая обл., Липецкий район, с. Кузьминские Отвержки, Котовского ул., д. ДОМ 2Б</t>
  </si>
  <si>
    <t>Российская Федерация, Липецкая обл., Липецкий район, с. Кузьминские Отвержки, Котовского ул., д. 2, стр. Б</t>
  </si>
  <si>
    <t>индустриальное (УЗВ-установки замкнутого водоснабжения)</t>
  </si>
  <si>
    <t>нагульные, питомные</t>
  </si>
  <si>
    <t>артезианская скважина</t>
  </si>
  <si>
    <t>африканский (клариевый, мраморный сом)</t>
  </si>
  <si>
    <t>149 тонн</t>
  </si>
  <si>
    <t>"Биомар" (Дания) -для молоди до 50 г, "Аквалей" (Россия, Алтайский край) -для рыбы весом более 50 г</t>
  </si>
  <si>
    <t>перекись водорода</t>
  </si>
  <si>
    <t>ООО "Рыбоводческий комплекс " Донской Стандартъ"</t>
  </si>
  <si>
    <t>399205, Российская Федерация, Липецкая обл., Задонский район, д. Локтево, Рабочая ул., д. 1А</t>
  </si>
  <si>
    <t>осетр, стрерлядь</t>
  </si>
  <si>
    <t>15 тонн</t>
  </si>
  <si>
    <t>спецкорма</t>
  </si>
  <si>
    <t>Тульский ЦСМ</t>
  </si>
  <si>
    <t>КФХ "Кукушкин С.Г."</t>
  </si>
  <si>
    <t>399057, Российская Федерация, Липецкая обл., Грязинский район, г. Грязи, Моторный проезд, д. 2, 25</t>
  </si>
  <si>
    <t>Российская Федерация, Липецкая обл., Грязинский район, п. Свх Песковатский, д. (берег реки Марыра), Российская Федерация, Липецкая обл., Грязинский район, г. Грязи, Моторный проезд, д. 2-25</t>
  </si>
  <si>
    <t>10 га</t>
  </si>
  <si>
    <t>карп, толстолобик, белый амур, осетровое</t>
  </si>
  <si>
    <t>25 тонн</t>
  </si>
  <si>
    <t>зерно (пшеница, ячмень, горох, кукуруза) естественная кормовая база</t>
  </si>
  <si>
    <t>метиленьвая синь, марганцово-кислый калий</t>
  </si>
  <si>
    <t>гашеная известь, метиленовый синий</t>
  </si>
  <si>
    <t>Красноярский край</t>
  </si>
  <si>
    <t xml:space="preserve">ООО "АС" </t>
  </si>
  <si>
    <t>663740, Красноярский край, Абанский район, п. Абан, ул. Д. Бедного, д. 80</t>
  </si>
  <si>
    <t>пастбищное</t>
  </si>
  <si>
    <t>4 га</t>
  </si>
  <si>
    <t>озеро Медвежье, расположено в 250 м на восток от а/д с. Абан - с. Почет (точка 1 - 96⁰12'20"ВД, 56⁰48'48" СШ, точка 2 - 96⁰12'33" ВД, 56⁰48'48"СШ, точка 3 - 96⁰12'26"В.Д, 56⁰48'40"СШ)</t>
  </si>
  <si>
    <t>гащеная известь</t>
  </si>
  <si>
    <t>-</t>
  </si>
  <si>
    <t xml:space="preserve"> КГКУ "Абанский отдел ветеринарии"</t>
  </si>
  <si>
    <t xml:space="preserve">ООО "Сибрыба" </t>
  </si>
  <si>
    <t xml:space="preserve">662322, Красноярский край, Шарыповский район, с. Парная, мыс Боярка  </t>
  </si>
  <si>
    <t>3450 га</t>
  </si>
  <si>
    <t>оз. Большое, все озеро, (точка 1 - ВД: 89⁰18'20,3"; СШ:  55⁰15'02"; Шарыповский район Красноярский край)</t>
  </si>
  <si>
    <t xml:space="preserve"> КГКУ "Шарыповский отдел ветеринарии"                                                                     </t>
  </si>
  <si>
    <t>11 га</t>
  </si>
  <si>
    <t xml:space="preserve">бассейн р. Чулым (озеро без названия) в 3 км на восток от оз. Большое в границах Шарыповского района Красноярского края (точка 1- В.Д.89⁰23'29",С.Ш. 55⁰14'56",  точка 2- В.Д.89⁰23'51",С.Ш. 55⁰14'47",  точка 3- В.Д.89⁰23'51",С.Ш. 55⁰14'47",  точка 4 - В.Д. 89⁰23'26",С.Ш. 55⁰14'48" </t>
  </si>
  <si>
    <t>ИП Новоселов Сергей Андреевич</t>
  </si>
  <si>
    <t>655016, Республика Хакасия, г. Абакан, пр. Дружбы народов, д. 23, кв. 27</t>
  </si>
  <si>
    <t>2,5 га</t>
  </si>
  <si>
    <t>Протока Минусинская, правый приток р. Енисей, в 3 км на ю-з от г. Минусинск и в 2,1 км на с-в от п. Топольки, шириной 50 м, протяженностью 500 м, правый берег протоки (точка 1- В.Д.91⁰40'38",С.Ш. 53⁰40'32",  точка 2- В.Д.91⁰41'04",С.Ш. 53⁰40'27",  точка 3- В.Д.91⁰40'39",С.Ш.53⁰40'33",  точка 4 - 91⁰41'03",С.Ш. 53⁰40'28"</t>
  </si>
  <si>
    <t xml:space="preserve">форель  </t>
  </si>
  <si>
    <t>специализированные корма (SKRETTING, Франция)</t>
  </si>
  <si>
    <t>хлорамин В, малахитовый зеленый</t>
  </si>
  <si>
    <t>ИЛ ООО "Аналитик", РХ, г.Абакан</t>
  </si>
  <si>
    <t>ООО "Рыбное хозяйство "Елисей"</t>
  </si>
  <si>
    <t>662525, Красноярский край, Березовский район, д. Ермолаево, дом № в районе насосной станции</t>
  </si>
  <si>
    <t>расположен на 27 км р. Енисей, протяженность 250 м вдоль прав берега реки (600 м севернее моста ч-з реку), Березовский р-н (точка 1-ВД: 93°10' 35", СШ: 56° 05' 49"; точка 2 -ВД: 93° 10' 28"; СШ:56° 05' 49; точка 3 - ВД:93° 10' 28"; СШ:56° 05' 41; ВД: 93°10' 34"; СШ: 56° 05' 41")</t>
  </si>
  <si>
    <t>форель радужная</t>
  </si>
  <si>
    <t>Scretting  ;         Комбикорм  Форель 42/24  с Субтилис -С (Франция;       ООО "Лимкорм", РФ, Белгородская обл.)</t>
  </si>
  <si>
    <t xml:space="preserve"> перманганат калия</t>
  </si>
  <si>
    <t>Для лечебно-профилактического кормления использовали комбикорм Форель 42/24 с  Субтилис-С;        Антибак-100</t>
  </si>
  <si>
    <t>КГКУ "Краевая ветеринарная лаборатория", ФГБУ "НЦБРП", ФГБУ "Красноярский РЦ""</t>
  </si>
  <si>
    <t xml:space="preserve">ООО "Малтат" </t>
  </si>
  <si>
    <t>660021, Красноярский край, г. Красноярск, ул. Горького, д. 5, кв. 22</t>
  </si>
  <si>
    <t>33,1 га</t>
  </si>
  <si>
    <t>Красноярское вдхр., возле п.Приморск, от 1 до 2 - по прямой от левого берега зал.Караульный вглубь 725 м, 1. 91° 51' 16"ВД 55° 11' 52"СШ, от 2 до 3 - по прямой 680 м, 2. 91° 53' 17"ВД  55° 09' 53"СШ, от 3 до 4 - по прямой до левого берега зал.Караульный, 3. 91° 49' 32"ВД  55° 08' 59"СШ, от 4 до 1 – по левому берегу зал.Караульный, 4. 91° 49' 32" ВД 55° 09' 24"СШ</t>
  </si>
  <si>
    <t>Scretting, Франция</t>
  </si>
  <si>
    <t>малихитовый зеленый, перманганат калия</t>
  </si>
  <si>
    <t xml:space="preserve"> КГКУ "Краевая ветеринарная лаборатория", ФГБУ "Красноярский РЦ", ФГБУ "ВГНКИ", ФГБУ "НЦБРП"
</t>
  </si>
  <si>
    <t>КГКУ "Балахтинский отдел ветеринарии"</t>
  </si>
  <si>
    <t>р. Енисей, левый берег (ул.Дубровинского): от 1 до 2 - по береговой линии левого берега реки, 1. 92° 49' 04"ВД  55° 59' 36"СШ, от 2 до 3 - по прямой вглубь реки на расстояние 200 м, 2. 92° 49' 10"ВД  55° 59' 37"СШ, от 3 до 4 - по прямой вдоль левого берега реки, 3. 92° 49' 14"ВД  55° 59' 31"СШ, от 4 до 1 – по прямой до левого берега реки расстояние 200 м, 4. 92° 49' 08"ВД  55° 59' 30"СШ</t>
  </si>
  <si>
    <t>3,68 га</t>
  </si>
  <si>
    <t>р.Енисей, протока Абаканская, левый берег протоки (южная сторона о.Отдыха):от 1 до 2 - по береговой линии левого берега протоки, 1. 92° 52' 10"ВД 55° 59' 26"СШ, от 2 до 3 - по прямой вглубь протоки на расстояние 100 м, 2. 92° 52' 26"ВД 55° 59' 26"СШ,от 3 до 4 - по прямой вдоль левого берега протоки,3. 92° 52' 28"ВД  55° 59' 23" СШ,  от 4 до 1 – по прямой до левого берега протоки расстояние 216 м, 4. 92° 52' 15"ВД  55° 59' 19"СШ</t>
  </si>
  <si>
    <t>662356, Красноярский край, Балахтинский район, п. Приморск, ул. Мира, д. 1 А</t>
  </si>
  <si>
    <t>УЗВ</t>
  </si>
  <si>
    <t>ИП Глава КФХ Вашкевич Дмитрий Михайлович</t>
  </si>
  <si>
    <t xml:space="preserve">662327, Шарыповский район, с. Холмогорское, мкр. Энергетик, д. 11  </t>
  </si>
  <si>
    <t>озеро Сухое, бассейн реки Чулым, вся акватория в границах Шарыповского района Красноярского края (точка 1 - 89⁰13'19"ВД, 55⁰15'19"СШ, точка 2 - 89⁰13'26"ВД, 55⁰15'16"СШ, точка 3 -89⁰13'27"ВД, 55⁰15'18"СШ)</t>
  </si>
  <si>
    <t>амур белый</t>
  </si>
  <si>
    <t>сом</t>
  </si>
  <si>
    <t>ООО "Рыбпром"</t>
  </si>
  <si>
    <t>662328 Красноярский край, Шарыповский район , с Холмогорское, ул. Первомайская, д .16а.</t>
  </si>
  <si>
    <t>5 га</t>
  </si>
  <si>
    <t>Берешское вдхр., северо-восточный берег водохранилища: от 1 до 2 - по прямой от берега водохранилища до защитной дамбы, отделяющей вход в технологический канал Березовской ГРЭС от водохранилища, 1. 89° 03' 55"ВД  55° 34' 17"СШ, от 2 до 3 - по прямой от западной до южной части защитной дамбы, 2. 89° 03' 54"ВД  55° 34' 12"СШ, от 3 до 4 - по береговой линии южной части защитной дамбы и берега водохранилища до правого берега входа в технологический канал Березовской ГРЭС, 3. 89° 04' 01" ВД 55° 34' 08"СШ, от 4 до 5 - по прямой от правого до левого берега входа в технологический канал Березовской ГРЭС, 4. 89° 04' 02"ВД  55° 34' 17"СШ, от 5 до 1 – по береговой линии берега водохранилища, 5. 89° 03' 58"ВД  55° 34' 17"СШ</t>
  </si>
  <si>
    <t>толстолобик</t>
  </si>
  <si>
    <t>специализированные корма ("Комбикорма для рыб"),Россия, Новосибирская область, ООО НПК "Аквакультурные технологии",  Skrettin franse (Франция)</t>
  </si>
  <si>
    <t xml:space="preserve"> КГКУ "Шарыповский отдел ветеринарии", КГКУ "Краевая ветеринарная лаборатория", ФГБУ "Красноярский рЦ, ФГБУ "ВГНКИ"       </t>
  </si>
  <si>
    <t>ИП Глава К(Ф)Х Беккер Дарья Владимировна</t>
  </si>
  <si>
    <t>663491, Красноярский край, Кежемский район, г. Кодинск, ул. Сибирская, д. 57</t>
  </si>
  <si>
    <t>12 га</t>
  </si>
  <si>
    <t>Богучанское вдхр., верхний бьеф, от 1 до 2 – по прямой от левого берега в глубь водохранилища на расстояние 350 м, 1. 99° 09' 12"ВД  58° 41' 16"СШ, от 2 до 3 – по прямой вдоль плотины Богучанской ГЭС на расстояние 300 м, 2. 99° 09' 33"ВД 58° 41' 16"СШ, от 3 до 4 – по прямой вдоль левого берега водохранилища на расстояние 350 м, 3. 99° 09' 33"ВД  58° 41' 28"СШ, от 4 до 5 – по прямой до левого берега водохранилища, 4. 99° 09' 12"ВД  58° 41' 28"СШ, от 5 до 1 – по береговой линии левого берега водохранилища, 5. 99° 09' 06"ВД  58° 41' 17"СШ</t>
  </si>
  <si>
    <t>специализированные корма  (EFICO корм для товарного выращивания рыб), Дания</t>
  </si>
  <si>
    <t>КГКУ "Краевая ветеринарная лаборатория"</t>
  </si>
  <si>
    <t>ИП Нусс Евгений Владимирович</t>
  </si>
  <si>
    <t xml:space="preserve">660021, г. Красноярск, ул. Горького, д. 5, кв. 21 </t>
  </si>
  <si>
    <t>0,31 га</t>
  </si>
  <si>
    <t>р. Енисей, правый берег в границах г. Дивногорск (ниже автодорожного моста через р. Енисей) от 1 до 2 - по береговой линии правого берега р. Енисей 
от 2 до 3 - по прямой вглубь р. Енисей на расстояние 60 м, от 3 до 1 - прямой до правого берега р.Енисей, 1. 92° 26' 01" В.Д.; 55° 56' 57" С.Ш. 2. 92° 26' 02" В.Д.; 55° 56' 54"С.Ш. 3. 92° 25' 59" В.Д. 55° 56' 55" С.Ш.</t>
  </si>
  <si>
    <t>КГКУ "Краевая ветеринарная лаборатория", ФГБУ "Красноярский РЦ"</t>
  </si>
  <si>
    <t>ООО "Партнер"</t>
  </si>
  <si>
    <t>662356, Красноярский край, Балахтинский район, п. Приморск, ул. Пристанская, 1 а, стр.1, каб 1.</t>
  </si>
  <si>
    <t>река Енисей, правый берег, район мкр. Лалетино (сад Крутовского), точка 1. В.Д. 92° 45' 17" С.Ш. 55° 58' 26" от 1 до 2 - по прямой вглубь р.Енисей на расстояние 50 м, точка 2. В.Д. 92° 45' 17" ; С.Ш. 55° 58' 28" от 2 до 3 - по прямой вдоль правого берега р.Енисей, точка 3. В.Д. 92° 45' 24" ; С.Ш. 55° 58' 28" от 3 до 4 – по прямой до правого берега р.Енисей, точка 4. В.Д. 92° 45' 24" С.Ш. 55° 58' 27" от 4 до 1 – по береговой линии правого берега р.Енисей.</t>
  </si>
  <si>
    <t>КГКУ "Краевая ветеринарная лаборатория", ФГБУ "Красноярский РЦ", ФГБУ "НЦБРП"</t>
  </si>
  <si>
    <t>4,67 га</t>
  </si>
  <si>
    <t>река Енисей, левый берег (ниже железнодорожного моста, район ул. Дубровинского)*. Точка 1. В.Д. 92° 49' 03" С.Ш.55° 59' 36" от 1 до 2 - по прямой вглубь реки на расстояние 130 м, точка 2. В.Д. 92° 49' 06" С.Ш. 55° ; 59' 32" от 2 до 3 - по прямой вдоль левого берега реки, точка 3. В.Д. 92° 48' 46" ; С.Ш. 55° 59' 29" от 3 до 4 – по прямой до левого берега реки расстояние 130 м, точка 4. В.Д. 92° 48' 44"; С.Ш. 55° ; 59' 33" от 4 до 1 – по береговой линии левого берега реки. *- исключая участки суши</t>
  </si>
  <si>
    <t>р. Енисей, вдоль правого р. Енисей, вдоль правого берега р.Енисей (район с.Есаулово): от 1 до 2 - по береговой линии правого берега р.Енисей, 1. 93°16'09"ВД 56°08'51"СШ, от 2 до 3 - по прямой от правого берега вглубь р.Енисей на расстояние 150 м, 2. 93°16'18"ВД 56°08'50"СШ, от 3 до 4 – по прямой вдоль правого берега р.Енисей на расстояние 150 м, 3. 93°16'18"ВД 56°08'54"СШ, от 4 до 1 – по прямой до правого берега р.Енисей, расстояние 150 м, 4. 93°16'09"ВД 56°08'55"СШ</t>
  </si>
  <si>
    <t>ООО "Бирюса"</t>
  </si>
  <si>
    <t>662356, Балахтинский район, п. Приморск, ул. Парижской Коммуны, д. 28</t>
  </si>
  <si>
    <t>0,25 га</t>
  </si>
  <si>
    <t>река Енисей, правый берег, район т/ц Красноярье. Точка 1. В.Д. 92° 55' 46" ; С.Ш. 56° 00' 27" от 1 до 2 - по прямой вглубь р.Енисей на расстояние 35 м, точка 2. В.Д. 92° 55' 44" ; С.Ш. 56° 00' 28" от 2 до 3 - по прямой вдоль правого берега р.Енисей, точка 3. В.Д. 92° 55' 48"; С.Ш. 56° 00' 29" от 3 до 4 – по прямой до правого берега р.Енисей, точка 4. В.Д. 92° 55' 49"; С.Ш. 56° 00' 28" от 4 до 1 – по береговой линии правого берега р.Енисей.</t>
  </si>
  <si>
    <t>КГКУ "Краевая ветеринарная лаборатория", "ФГБУ "Красноярский РЦ", ФГБУ "ВГНКИ", ФГБУ "НЦБРП"</t>
  </si>
  <si>
    <t>0,35 га</t>
  </si>
  <si>
    <t xml:space="preserve">река Енисей, правый берег (выше Октябрьского моста, район магазина Окей). Точка 1. В.Д. 92° 57' 08" С.Ш.56° 00' 58" от 1 до 2 - по прямой вглубь реки на расстояние 30 м, точка 2. В.Д.92° 57' 06"; С.Ш. 56° 00' 59" от 2 до 3 - по прямой вдоль левого берега реки 85 м, точка 3. В.Д. 92° 57' 11"; С.Ш.  56° 01' 01" от 3 до 4 – по прямой до левого берега реки расстояние 45 м, точка 4. В.Д. 92° 57' 12"; С.Ш. 56° 00' 59" от 4 до 1 – по береговой линии правого берега реки. </t>
  </si>
  <si>
    <t>Благотворительный фонд "Вдохновение и вера Сибири"</t>
  </si>
  <si>
    <t xml:space="preserve">662081, Красноярский край, Боготольский район, с. Красный Завод, ул. Первомайская, д. 41А </t>
  </si>
  <si>
    <t>13,4 га</t>
  </si>
  <si>
    <t xml:space="preserve">озеро Моховое, левый берег  р. Чулым, от 1 до 2 по береговой линии северного берега озера; от 2 до 3 - по береговой линии юго-восточного берега; от 3 до 1 по береговой линии южного берега озера:Точка 1. ВД 89° 57' 54" СШ 55° 10' 57", точка 2. ВД  89° 59' 32" СШ  56° 11' 04", точка 3. ВД  89° 58' 44" СШ 56° 10' 53". </t>
  </si>
  <si>
    <t>ООО "Сазан"</t>
  </si>
  <si>
    <t>662500, Красноярский край, г. Сосновоборск, ул. Заводская, 1,1</t>
  </si>
  <si>
    <t>10,6 га</t>
  </si>
  <si>
    <t>озеро Безымянное у подножия г. Сивуха, верховье р. Левая Мана, бассейн р. Енисей, от 1 до 2 по береговой линии северного берега озера; от 2 до 3 - по береговой линии юго-восточного берега; от 3 до 1 по береговой линии южного берега озера; Точка 1. ВД 94° 42' 35" СШ 54° 31' 27", точка 2. ВД  94°42' 46" СШ  54° 31' 14", точка 3. ВД  94° 42'29" СШ 54° 31'13".</t>
  </si>
  <si>
    <t xml:space="preserve">Енисейский филиал ФГБУ "Главрыбвод" (структурное подразделение Норильский рыбоводно-инкубационный завод) </t>
  </si>
  <si>
    <t>663300, г. Норильск, Вальковское шоссе, 7</t>
  </si>
  <si>
    <t>нельма</t>
  </si>
  <si>
    <t>голец</t>
  </si>
  <si>
    <t>ООО "Назаровское рыбное хозяйство"</t>
  </si>
  <si>
    <t xml:space="preserve">662204, Красноярский край, г.Назарово, мкр.Промышленный узел,  д.1, к.100. </t>
  </si>
  <si>
    <t xml:space="preserve">662204, Красноярский край, г.Назарово, мкр.Промышленный узел, д.1, к.100. </t>
  </si>
  <si>
    <t>индустриальное, садковое</t>
  </si>
  <si>
    <t>сбросной канал Назаровской ГРЭС</t>
  </si>
  <si>
    <t>специализированные (Карп-рост, Сом-рост, Карп-сигалетка) Россия,
Ассортимент-Агро, г. Сергиев Пасат, Московская область</t>
  </si>
  <si>
    <t>КГКУ «Краевая ветеринарная лаборатория», ФГБУ "НЦРБП", ФГБУ "Красноярский РЦ"</t>
  </si>
  <si>
    <t>амур</t>
  </si>
  <si>
    <t>ООО "Искра"</t>
  </si>
  <si>
    <t>Красноярский край, Зеленогорск, ул.Шолохова, 3</t>
  </si>
  <si>
    <t>Индустриальное (садково-бассейновое)</t>
  </si>
  <si>
    <t>река Богунай, нет данных, ЗАТО</t>
  </si>
  <si>
    <t xml:space="preserve">комбикорм ЭПКЛ 45/20 (ООО НПК "Агротех"), Россия, Новосибрская обл., Новосиб. р-он п. Каимская Заимка
</t>
  </si>
  <si>
    <t>хлорамин-Б</t>
  </si>
  <si>
    <t>Антибак-100</t>
  </si>
  <si>
    <t>КГКУ " Зеленогорский отдел ветеринарии" ЛВСЭ, ФГБУ "НЦБРП", ФГБУ "ВГКИ", ФГБУ"Красноярский РЦ"</t>
  </si>
  <si>
    <t xml:space="preserve">Новгородская область </t>
  </si>
  <si>
    <t>ООО "РИФ"</t>
  </si>
  <si>
    <t xml:space="preserve">175327, Новгородская обл. Демянский район, деревня Бураково, улица Рабочая, дом 1 </t>
  </si>
  <si>
    <t>Садковое, индустриальное</t>
  </si>
  <si>
    <t xml:space="preserve"> Бассейны, ванны  с замкнутой системой водоснабжения  общим объемом 110 куб.м. Площадь участков озеро Вельё 213 га</t>
  </si>
  <si>
    <t>Новгородская обл. Демянский район, деревня Бураково, улица Рабочая, дом 1 , озеро Вельё</t>
  </si>
  <si>
    <t>Форель, Сиг</t>
  </si>
  <si>
    <t>138,6 (форель),    0,8 (сиг)</t>
  </si>
  <si>
    <t>4,3 (форель)</t>
  </si>
  <si>
    <t>0,2 (форель), 0,05 (сиг)</t>
  </si>
  <si>
    <t>Корма для рыб производителя ООО "Лимкорм"</t>
  </si>
  <si>
    <t>дезинфицирующее средство "Жавель", митиленовы синий, перекись водорода, йодинол</t>
  </si>
  <si>
    <t>ФГБНУ ФНЦ ВИЭВ им. К.И. Скрябина и Я.Р. Коваленко</t>
  </si>
  <si>
    <t>ООО "Живая рыба Боровичи"</t>
  </si>
  <si>
    <t>174411,  Новгородская область, Боровичский р-н, г. Боровичи, ул. Дзержинского, д. 8, помещ. №2</t>
  </si>
  <si>
    <t>174420, Новгородская область, Боровичский р-н, Прогресское с/п , д. Березник</t>
  </si>
  <si>
    <t>Пруд № 13,22,24 (летние); пруд № 34 (зимовалы) Новгородская область, Боровичский р-н, Прогресское с/п , д. Березник</t>
  </si>
  <si>
    <t>Естественная кормовая база, комбикорма специлизированные для личинок и малька</t>
  </si>
  <si>
    <t>ОБУ «Боровичская межрайветлаборатория»</t>
  </si>
  <si>
    <t>ИП Цветкова Ольга Петровна</t>
  </si>
  <si>
    <t>532001851709.</t>
  </si>
  <si>
    <t>Новгородская область, Боровичский район, Боровичи ул. 1 Мая, д.87</t>
  </si>
  <si>
    <t>Новгородская область, Мошенской район озеро Опалинское , Саминское Боровичский район, Ситное Боровичский район</t>
  </si>
  <si>
    <t>Новгородская область, Мошенской район, озеро Опалинское</t>
  </si>
  <si>
    <t>лещ, щука, окунь, пресноводный, карась,линь</t>
  </si>
  <si>
    <t>Горбачёв Виталий Николаевич</t>
  </si>
  <si>
    <t>532002776701.</t>
  </si>
  <si>
    <t>Новгородская область, Боровичский район, д. Фаустово Железковского с/п, д.48-1</t>
  </si>
  <si>
    <t>Новгородская область, Боровичский район, Железковское с/п, озеро Пирос</t>
  </si>
  <si>
    <t>лещ, щука, окунь, пресноводный, налим, окунь</t>
  </si>
  <si>
    <t>ООО "Оникс"</t>
  </si>
  <si>
    <t>175460, Новгородская обл., п. Крестцы, ул. Т. Фрунзе, д.57</t>
  </si>
  <si>
    <t>174486, Новгородская обл., Мошенской район, д. Семенкино</t>
  </si>
  <si>
    <t>Делевые садки,  общая площадь, 3446</t>
  </si>
  <si>
    <t>озеро Меглино, уч. № 2,4; 58.22.58 с.ш. 35.6.28 в.д. 58.22.48. с.ш. 35.8.13. в.д. 58.21.40 с.ш.35.7.9.в.д.</t>
  </si>
  <si>
    <t>ОБУ "Боровичская межрайветлаборатория"</t>
  </si>
  <si>
    <t>ОБЩЕСТВО С ОГРАНИЧЕННОЙ ОТВЕТСТВЕННОСТЬЮ "РЫБОРАЗВОДНЫЙ ЗАВОД НОВГОРОДСКИЙ"</t>
  </si>
  <si>
    <t>173510, Российская Федерация, Новгородская обл., Новгородский район, с. Бронница, Южная ул., д. ЗДАНИЕ 1Г, ПОМЕЩЕНИЕ 1</t>
  </si>
  <si>
    <t>Российская Федерация, Новгородская обл., Новгородский район, с. Бронница, Южная ул., стр. 1 Г</t>
  </si>
  <si>
    <t>14 бассейнов с замкнутой системой водоснабжения общ. Пл 600</t>
  </si>
  <si>
    <t>ООО "РЗ Новгородский", Российская Федерация, Новгородская обл., Новгородский район, с. Бронница, Южная ул., стр. 1 Г</t>
  </si>
  <si>
    <t>формалин, перекись водорода</t>
  </si>
  <si>
    <t>Ронколейкин, Гаммавит, Витамин-С, Чиктоник,  Антибак-100</t>
  </si>
  <si>
    <t>ФГБУ "Ленинградская            МВЛ"  ФГБНУ ФНЦ ВИЭВ РАН</t>
  </si>
  <si>
    <t>ШАБУНИН АЛЕКСАНДР ЛЕОНИДОВИЧ</t>
  </si>
  <si>
    <t>532100627480.</t>
  </si>
  <si>
    <t>173021, Российская Федерация, Новгородская обл., Новгородский район, д. Новая Мельница, д. 102А, 4</t>
  </si>
  <si>
    <t>173021, Российская Федерация, Новгородская обл., Новгородский район, д. Лешино, Гравийная ул., д. 22</t>
  </si>
  <si>
    <t>8 бассейнов с замкнутой системой водоснабжения общий объем 60 куб.м.</t>
  </si>
  <si>
    <t>ИП Шабунин А.Л. - "Акваферма в Лешино", 173021, Российская Федерация, Новгородская обл., Новгородский район, д. Лешино, Гравийная ул., д. 22</t>
  </si>
  <si>
    <t>комбикорма</t>
  </si>
  <si>
    <t>Субпро</t>
  </si>
  <si>
    <t>КФХ Коверин Е.Н.</t>
  </si>
  <si>
    <t>532117652460.</t>
  </si>
  <si>
    <t>173024, г. Великий Новгород, пр. А Корсунова, д. 55/2, 279</t>
  </si>
  <si>
    <t>Новгородская область, Шимский район, д. Менюша</t>
  </si>
  <si>
    <t>пруд д. Менюша, Шимский район, Новгородская область</t>
  </si>
  <si>
    <t>ОБУ "НОВЛ"</t>
  </si>
  <si>
    <t>КФХ Богомолов Алексей Васильевич</t>
  </si>
  <si>
    <t>781006513191.</t>
  </si>
  <si>
    <t>174760.Новгородская область, Любытинский район, д. Зубово, д.18</t>
  </si>
  <si>
    <t>Новгородская область, Любытинский район, д. Зубово, д.18</t>
  </si>
  <si>
    <t>садки</t>
  </si>
  <si>
    <t>1 бассейн</t>
  </si>
  <si>
    <t>озеро "Сахарное", Любытинский район, д. Зубово</t>
  </si>
  <si>
    <t>1,000 (форель)</t>
  </si>
  <si>
    <t>0,1 (форель)</t>
  </si>
  <si>
    <t>ООО "Сомино"</t>
  </si>
  <si>
    <t>194358, г. Санкт-Петербург, Просвещения пр-кт, д.15, стр. Лидер А, помещение 186-Н, офис 55И</t>
  </si>
  <si>
    <t>174574, Новгородская обл. Хвойнинский округ, Анциферовский т/о, д. Глездово</t>
  </si>
  <si>
    <t xml:space="preserve">  Садки, естественная система водоснабжения. Площадь озера не известна</t>
  </si>
  <si>
    <t>ООО "Сомино" Новгородская область, Хвойнинский округ, Анциферовский т/о, д. Глёздово 58.925285,33.828816</t>
  </si>
  <si>
    <t>Корма для рыб производителя ООО "БиоМар"</t>
  </si>
  <si>
    <t>дезинфицирующее средство "Жавель"</t>
  </si>
  <si>
    <t>530500012790.</t>
  </si>
  <si>
    <t xml:space="preserve">175327, Новгородская обл. Крестецкий район, р.п. Крестцы, улица Островская, дом 55 </t>
  </si>
  <si>
    <t xml:space="preserve">175327, Новгородская обл. Крестецкий район, деревня Завысочьео, кадастровый номер 53:06:0000000:428 </t>
  </si>
  <si>
    <t xml:space="preserve"> Бассейны, ванны  с замкнутой системой водоснабжения.Площадь участка 44 га</t>
  </si>
  <si>
    <t>Новгородская обл. Крестецкий район, деревня Завысочье,  кадастровый номер 53:06:0000000:428</t>
  </si>
  <si>
    <t>ОБУ "Валдайская районная ветеринарная станция"</t>
  </si>
  <si>
    <t xml:space="preserve">175327, Новгородская обл. Крестецкий район, деревня Завысочьео, кадастровый номер 53:06:0000000:220 </t>
  </si>
  <si>
    <t xml:space="preserve"> Бассейны, ванны  с замкнутой системой водоснабжения.Площадь участка 16,8 га</t>
  </si>
  <si>
    <t>Новгородская обл. Крестецкий район, деревня Завысочье,  кадастровый номер 53:06:0000000:220</t>
  </si>
  <si>
    <t>ООО "Яжелбицкий Рыбхоз"</t>
  </si>
  <si>
    <t xml:space="preserve">175411, Новгородская область, Валдайский район, с. Яжелбицы, ул. Рыбхоз, д.3 </t>
  </si>
  <si>
    <t xml:space="preserve"> Новгородская область, Валдайский муниципальный район, с. Яжелбицы</t>
  </si>
  <si>
    <t>Прудовый цех Яжелбицы</t>
  </si>
  <si>
    <t>Фенамикс, альбен</t>
  </si>
  <si>
    <t>7 бассейнов с замкнутой системой водоснабжения общ. площадью 126</t>
  </si>
  <si>
    <t xml:space="preserve">Новгородская обл. Валдайский район, с. Яжелбицы, улица Рыбхоз, 3 </t>
  </si>
  <si>
    <t>Специлизированный корм  для форели (Alltech® Coppens)</t>
  </si>
  <si>
    <t>Йодинол, перекись водорода</t>
  </si>
  <si>
    <t>Фуразолидон</t>
  </si>
  <si>
    <t>ИП Красоткина Елена Анатольевна</t>
  </si>
  <si>
    <t>531500262200.</t>
  </si>
  <si>
    <t>175040, Российская Федерация, Новгородская обл., Солецкий район, г. Сольцы, Комсомольский пер., д. 11</t>
  </si>
  <si>
    <t>175040, Российская Федерация, Новгородская обл., Солецкий район, г. Сольцы, Садовый пер., стр. 11</t>
  </si>
  <si>
    <t xml:space="preserve"> Бассейны  с замкнутой системой водоснабжения  общим объемом 80 куб. м.</t>
  </si>
  <si>
    <t>Корм для товарного выращивания рыб "Coppens"</t>
  </si>
  <si>
    <t>митиленовы синий, перекись водорода.</t>
  </si>
  <si>
    <t>ОБУ "Новгородская облалветлаборатория"</t>
  </si>
  <si>
    <t>КФХ Дубский П. В.</t>
  </si>
  <si>
    <t>532200057956.</t>
  </si>
  <si>
    <t xml:space="preserve">175202, Новгородская обл., г. Старая Русса, улица Взвадская </t>
  </si>
  <si>
    <t>175202, Новгородская обл., г. Старая Русса, улица Взвадская</t>
  </si>
  <si>
    <t>Прудовое</t>
  </si>
  <si>
    <t xml:space="preserve"> Пруды,  с замкнутой системой водоснабжения  общим объемом 840 куб.м. Площадь участков  35 га</t>
  </si>
  <si>
    <t>Корма для рыб производителя ОАО "Лениннградский комбинат им. Киров"</t>
  </si>
  <si>
    <t>дезинфицирующее средство перекись водорода, соль</t>
  </si>
  <si>
    <t>ОБУ "Старорусская райветстанция"</t>
  </si>
  <si>
    <t>ИП Герела Ф.В.</t>
  </si>
  <si>
    <t>780217865391.</t>
  </si>
  <si>
    <t>175202, Новгородская обл., Старорусский район, д. Медниково, Совхозный пер., д. 17</t>
  </si>
  <si>
    <t>175202, Новгородская обл., Старорусский район, д. Медниково, 40 лет Победы,  д.14</t>
  </si>
  <si>
    <t>Индустриальное</t>
  </si>
  <si>
    <t xml:space="preserve"> Установка замкнутого водоснабжения  общим объемом 110 куб.м. Площадь участков  300м.кв.</t>
  </si>
  <si>
    <t>сом,             осетр</t>
  </si>
  <si>
    <t>0,2 сом        1,0 осетр</t>
  </si>
  <si>
    <t>Корма для рыб производителя ООО "НПО "Агро-матик"</t>
  </si>
  <si>
    <t xml:space="preserve">Прудовое хозяйство "Завысочье" </t>
  </si>
  <si>
    <t>Вологодская область</t>
  </si>
  <si>
    <t>Общество с ограниченной ответственностью рыботоварная фирма «Диана»</t>
  </si>
  <si>
    <t>162510, Вологодская область, Кадуйский район, п. Кадуй, ул. Промышленная, д.4</t>
  </si>
  <si>
    <t>Индустриальное (бассейны), садковое</t>
  </si>
  <si>
    <t xml:space="preserve"> Бассейновый цех с объемом воды 1280 куб.м., открытый бассейновый участок с объемом воды 3600 куб.м, икубационно-личиночный цех (ИЛЦ) с объемом воды в бассейнах – 300 куб.м., садковая база с полезной площадью 15700 кв.м. в рамках  совместной деятельности с ООО «Вологодская осетровая компания»; цех с замкнутой системой водоснабжения 1920 куб.м</t>
  </si>
  <si>
    <t>Пруд-охладитель ЧГРЭС, 59.230484, 37.157134,
река Суда</t>
  </si>
  <si>
    <t>Осетр Ленский, Осетр Русский, Стерлядь, Белуга, Севрюга, Карп, Форель, Калуга</t>
  </si>
  <si>
    <t>280 (товарная рыба)</t>
  </si>
  <si>
    <t>0,8 (осетровая пищевая)</t>
  </si>
  <si>
    <t>4,725 т</t>
  </si>
  <si>
    <t xml:space="preserve">Корм для осетров, карповые корма, форелевые корма; Комбикорм осетр рост 48/20, Корм для рыб "Биомар", Корм для рыб "Скреттинг", Карповый комбикорм КРК-111 </t>
  </si>
  <si>
    <t>Хлоромин, метиленовый синий</t>
  </si>
  <si>
    <t>"Суб-ПРО", "Субалин-С"</t>
  </si>
  <si>
    <t>ФБУЗ Центр гигиены и эпидемиологии; ФБУЗ ГРЦ стандартизации, метрологии и испытаний в Вологодской области; ФС Россельхознадзор; ФГБУ НЦБРП</t>
  </si>
  <si>
    <t>Общество с ограниченной ответственностью "Вологодская осетровая компания"</t>
  </si>
  <si>
    <t>Осетр Ленский, карп, форель</t>
  </si>
  <si>
    <t>15 (товарная рыба)</t>
  </si>
  <si>
    <t>2,8 (осетровая пищевая)</t>
  </si>
  <si>
    <t>ФБУЗ Центр гигиены и эпидемиологии; ФБУЗ ГРЦ стандартизации, метрологии и испытаний в Вологодской области; ФС Россельхознадзор;</t>
  </si>
  <si>
    <t>Общество с ограниченной ответственностью СХП "Чистое озеро"</t>
  </si>
  <si>
    <t>Вологодская область, Белозерский район, г.Белозерск, ул.Дзержинского,д.13</t>
  </si>
  <si>
    <t>Вологодская область, Белозерский район, д. Яковлево</t>
  </si>
  <si>
    <t>Озерное</t>
  </si>
  <si>
    <t>216,9 га</t>
  </si>
  <si>
    <t>Вологодская область, Белозерский муниципальный район, озеро Лозско-Азатское, учаток №3 (59° 49' 21,264" с.ш. 37° 45' 44,182" в.д.)</t>
  </si>
  <si>
    <t>Радужная форель</t>
  </si>
  <si>
    <t>Специализированные корма BOI MAR, Лимкорм</t>
  </si>
  <si>
    <t>не используются</t>
  </si>
  <si>
    <t>Центр исследования МУП "Водоканал" г. Череповец, ФБУ "Вологодский ЦСМ", БУВ ВО "Кирилловская райСББЖ"</t>
  </si>
  <si>
    <t>Общество с ограниченной ответственностью "Дельта-Сервис"</t>
  </si>
  <si>
    <t>160000, Вологодская область, г. Вологда, Советский пр-кт, д.6, оф.219</t>
  </si>
  <si>
    <t>Вытегорский район, Белоусовское водохранилище</t>
  </si>
  <si>
    <t>Озерное, индустриальное</t>
  </si>
  <si>
    <t>Белоусовское водохранилище, разлив р. Нагажма</t>
  </si>
  <si>
    <t>Форель радужная, нельма</t>
  </si>
  <si>
    <t>Специлизированные корма ИНИЦИО, ЭФИКО</t>
  </si>
  <si>
    <t>Общество с ограниченной ответственностью "Рыбная ферма"</t>
  </si>
  <si>
    <t>160000, Вологодская область, г. Вологда, ул. А.Клубова, д.93В, пом.1</t>
  </si>
  <si>
    <t xml:space="preserve">Индустриальное </t>
  </si>
  <si>
    <t>естетсвенные водоемы не используются</t>
  </si>
  <si>
    <t>клариевые сом</t>
  </si>
  <si>
    <t>специализированные корма - Комбикорм для рыб, продукционныйю Для сома 4 мм</t>
  </si>
  <si>
    <t>метиленовый синий</t>
  </si>
  <si>
    <t>БУВ ВО "Вологодская областная ветеринарная лаборатория"</t>
  </si>
  <si>
    <t>Общество с ограниченной ответственностью "Аквакультура"</t>
  </si>
  <si>
    <t>162610, Вологодская область, г. Череповец, ул. Ленина, д.110, корп. Б, оф.201</t>
  </si>
  <si>
    <t>Белозерский район, Лозско-Азатское озеро, Вытегорский район, Ковжское водохранилище</t>
  </si>
  <si>
    <t>250 га (рыбоводный участок); 20 га (рыбоводный учаток)</t>
  </si>
  <si>
    <t>Белозерский район, Вологодская область,Озеро Моткозеро Рыбоводный участок "Озеро Лозско-Азатское №2" (От точки 1 с координатами  59° 51' 42,374" с.ш. 37° 45' 34,530" в.д. далее до точки 2 (59° 51' 49,092" с.ш. 37° 45' 46,139" в.д.), по береговой линии; Вытегорский район, Вологодская область, Рыбоводный участок "Ковжское водохранилище, участок №  1" (От точки 5 с координатами  60° 51' 51,032" с.ш. 37° 20' 34,715" в.д. до точки 6 (60° 51' 51,248" с.ш. 37° 21' 8,983" в.д.), далее до точки 7 (60° 51' 38,533" с.ш. 37° 21' 9,218" в.д.), затем до точки 8 (60° 51' 38,318" с.ш. 37° 20' 34,953" в.д.) и до точки исходной точки 5. система координат WGS-84)</t>
  </si>
  <si>
    <t>форель радужная, чир, мускун</t>
  </si>
  <si>
    <t>Естественная кормовая база, 
Специализорованные корма</t>
  </si>
  <si>
    <t>ИП ГКФХ Корешков А.И.</t>
  </si>
  <si>
    <t>162160, Вологодская область, Вожегодский район, п. Вожега, ул. Гончарная, д. 5</t>
  </si>
  <si>
    <t>Вожегодский район, озеро Пертозеро</t>
  </si>
  <si>
    <t>Вожегодский район, рыбоводный участок  "Озеро Пертозеро" (60.7041 39.5880)</t>
  </si>
  <si>
    <t xml:space="preserve">Специлизированные корма </t>
  </si>
  <si>
    <t>ИП ГКФХ Новиков М.А.</t>
  </si>
  <si>
    <t>162510, Вологодская область, п. Кадуй, ул. Строителей, д. 27, корп. 3, кв. 38</t>
  </si>
  <si>
    <t>Аренда шести секций понтонных линий общей площадью 576 кв.м</t>
  </si>
  <si>
    <t>Осетр Ленский, осетр Русский, Стерлядь,  Форель</t>
  </si>
  <si>
    <t>Общество с ограниченной ответственностью "Вологодские озера"</t>
  </si>
  <si>
    <t>162160, Вологодская область, Вологодский район, п. Вожега, ул. Хватова, д.3, кв.18</t>
  </si>
  <si>
    <t>Вожегодский район, озеро Святое</t>
  </si>
  <si>
    <t>В рамках  совместной деятельности с ИП ГКФХ Корешков А.И. на озере Пертозеро 120 га (рыбоводный участок)</t>
  </si>
  <si>
    <t>Вожегодский район, рыбоводный участок озеро Пертозеро  (60.7041 39.5880)</t>
  </si>
  <si>
    <t>ИП ГКФХ Головин Н.В.</t>
  </si>
  <si>
    <t>161117, Вологодская область, Кирилловский район, с. Талицы, ул. Чучина, д. 21, кв 17</t>
  </si>
  <si>
    <t>Вологодская облатсь, Кирилловский район, Узбинское озеро</t>
  </si>
  <si>
    <t xml:space="preserve">  11,7 га (рыбоводный участок)</t>
  </si>
  <si>
    <t>Кирилловский район, предоставлен рыбоводный участок "Узбинское озеро" (59.5675  38.6145), в настоящее время  рыба содержится в прудах</t>
  </si>
  <si>
    <t>Специлизированные корма</t>
  </si>
  <si>
    <t>РА (колхоз) "Русрыба"</t>
  </si>
  <si>
    <t>160011, Вологодская область, г. Вологда, ул. Ветошкина, д.54, оф.1</t>
  </si>
  <si>
    <t>Вологодская область, Вологодский район, п. Куркино, ул. Садовая, д.22</t>
  </si>
  <si>
    <t>Индустриальное бассейновое</t>
  </si>
  <si>
    <t>Естественные водоемы не используются</t>
  </si>
  <si>
    <t>ИП ГКФХ Уторов В.Н.</t>
  </si>
  <si>
    <t>161440, Вологодская область, Никольский район, г. Никольск, ул. Молодежная, д. 13</t>
  </si>
  <si>
    <t>Вологодская область, Никольский район</t>
  </si>
  <si>
    <t>100 кв. (УЗВ)</t>
  </si>
  <si>
    <t>ИП ГКФХ Шамраев Г.А.</t>
  </si>
  <si>
    <t>160034, Вологодская область,  г. Вологда, ул. Ленинградская, д.101, кв.17</t>
  </si>
  <si>
    <t>Вологодская обл., Тарногский р-н, д. Заречье</t>
  </si>
  <si>
    <t>Прудовое в садках</t>
  </si>
  <si>
    <t>4,6 га</t>
  </si>
  <si>
    <t>пруд,на землях сельхозназначения вблизи д. Заречье. Естественые водоемы не используются</t>
  </si>
  <si>
    <t>форель радужная, сазан,налим</t>
  </si>
  <si>
    <t xml:space="preserve">стественная кормовая база, спциализированные корма </t>
  </si>
  <si>
    <t>Общество с ограниченной ответственностью "Синозерье"</t>
  </si>
  <si>
    <t>162400, Вологодская область, Чагодощенский район, пос. Чагода, ул. Заводская, д. 2В, кв. 70</t>
  </si>
  <si>
    <t>Вологодская область,б Чагоджощенский район, озеро Синичье</t>
  </si>
  <si>
    <t>Озерное (пастбищное)</t>
  </si>
  <si>
    <t>5,4 га</t>
  </si>
  <si>
    <t>Чагодощенский район, рыбоводный участок озеро Синичье (59.0420  35.8110)</t>
  </si>
  <si>
    <t>Амур, карп</t>
  </si>
  <si>
    <t>естественныве корма</t>
  </si>
  <si>
    <t>Ленинградская область</t>
  </si>
  <si>
    <t>ООО "Петровские пруды"</t>
  </si>
  <si>
    <t>Ленинградская область, Волховский р-н, г. Новая Ладога, ул. Работниц, д.25</t>
  </si>
  <si>
    <t>Ленинградская область, Волховский р-н, г. Новая Ладога,Черниговс кий пруд</t>
  </si>
  <si>
    <t>4,28 га</t>
  </si>
  <si>
    <t>Ленинградская облатсь, г. Новая Ладога, Черниговский пруд, координаты: 60.101279/32.236144</t>
  </si>
  <si>
    <t>карп двухгодовик</t>
  </si>
  <si>
    <t>естественная</t>
  </si>
  <si>
    <t>Ветлаборатория ГБУ ЛО "СББЖ Волховского и Киришского районов"</t>
  </si>
  <si>
    <t>Федеральное государственное бюджетное учреждение «Главное бассейновое управление по рыболовству и сохранению водных биологических ресурсов», Волховский рыбоводный завод СевероЗападного филиала ФГБУ "Главрыбвод"</t>
  </si>
  <si>
    <t>г. С-Петербург, Манежный пер., д.14</t>
  </si>
  <si>
    <t>Ленинградская область, Волховский р-н, г. Волхов, Волховский пр. д.20</t>
  </si>
  <si>
    <t>245,8 м2</t>
  </si>
  <si>
    <t>водозабор из р. Волхов, (черта города)</t>
  </si>
  <si>
    <t>сиг - пресноводная жилая форма "Волховский"</t>
  </si>
  <si>
    <t>10 млн. сиговых видов рыб, разновозра молоди</t>
  </si>
  <si>
    <t>не т</t>
  </si>
  <si>
    <t>Специализирова нные корма "Ларвива", INICIO, "Coppens"</t>
  </si>
  <si>
    <t>зелень малахитовая, перманганат калия</t>
  </si>
  <si>
    <t>К(Ф)Х ИП Соколова И.В.</t>
  </si>
  <si>
    <t>Ленинградская область, г.Волхов, ул. Кошевого, д. 9</t>
  </si>
  <si>
    <t>Ленинградская обла сть, г.Волхов, ул. Олега Кошевого, д. 9</t>
  </si>
  <si>
    <t>500 м2</t>
  </si>
  <si>
    <t>водозабор из скважин, расположенных на территории К(Ф)Х ИП Соколова И.В.</t>
  </si>
  <si>
    <t>форель радужная озерная</t>
  </si>
  <si>
    <t>Специализирова нные корма EFICO</t>
  </si>
  <si>
    <t>зелень малахитовая</t>
  </si>
  <si>
    <t>КФХ Попов В.Л.</t>
  </si>
  <si>
    <t>Ленинградская область, Волховский район, д. Чернавино, д. 36</t>
  </si>
  <si>
    <t>Ленинградская область Киришский район, Северная промзона</t>
  </si>
  <si>
    <t>индустриально -садковое</t>
  </si>
  <si>
    <t>450 м2</t>
  </si>
  <si>
    <t>Ленинградская обл. Киришский район,Северная промзона (район слияния отводящего канала Киришской ГРЭС-19, реки Волхов и реки Чёрная) 59.514739, 32.061089</t>
  </si>
  <si>
    <t>специализирован ные корма</t>
  </si>
  <si>
    <t>формалин, бриллиантовая зелень</t>
  </si>
  <si>
    <t>ГБУ ЛО "СББЖ Волховского и Киришского районов", ГБУ ЛО "СББЖ Выборгсккого района"</t>
  </si>
  <si>
    <t>ООО "Стройрусь"</t>
  </si>
  <si>
    <t>Ленинградская область, д.Вагошка, ул.Рябиновая, д.16</t>
  </si>
  <si>
    <t>Ленинградская область, Лужский район, д.Вагожка, Которское</t>
  </si>
  <si>
    <t>оз. Спас-Которское GPS координаты 58.877582, 28.776195. площадь озера Спас-Которское 418,8 га</t>
  </si>
  <si>
    <t>радужная форель</t>
  </si>
  <si>
    <t>0*</t>
  </si>
  <si>
    <t>ГБУ ЛО " СББЖ Лужского района", ГБУ ЛО"СББЖ Выборгского района"</t>
  </si>
  <si>
    <t>ООО "Рыба ТУТ"</t>
  </si>
  <si>
    <t>Ленинградская область, Лужский район, д. Пехенец, строение 1</t>
  </si>
  <si>
    <t>Ленинградская область, Лужский район, д. Пехенец, территория Зверохозяйство Лужское, строение 1</t>
  </si>
  <si>
    <t>121,9 м2</t>
  </si>
  <si>
    <t>под заказ</t>
  </si>
  <si>
    <t>триосепт</t>
  </si>
  <si>
    <t>ООО "Сумской лососево-сиговый питомник"</t>
  </si>
  <si>
    <t>Ленинградская область, Кингисеппский р-н,д.Велькота</t>
  </si>
  <si>
    <t>Кингисеппский район, д.Велькота, водохранилище Сумское</t>
  </si>
  <si>
    <r>
      <t>228 м</t>
    </r>
    <r>
      <rPr>
        <vertAlign val="superscript"/>
        <sz val="8"/>
        <color theme="1"/>
        <rFont val="Times New Roman"/>
        <family val="1"/>
        <charset val="204"/>
      </rPr>
      <t>2</t>
    </r>
  </si>
  <si>
    <t>водохранилище Сумское 59*35' 47,86*С/28*50' 55,21*В</t>
  </si>
  <si>
    <t>вироцид, экоцид, формальдегид</t>
  </si>
  <si>
    <t>Испытательная лаборатория ГБУ ЛО "СББЖ Кингисеппского и Сланцевского районов"</t>
  </si>
  <si>
    <t>Форель янтарная</t>
  </si>
  <si>
    <t>СЗФ ФГБУ "Главрыбвод" Нарвский рыбоводный завод</t>
  </si>
  <si>
    <t>г. Санкт-Петербург, пер. Манежный, д.14</t>
  </si>
  <si>
    <t>Ленинградская область, г.Ивангород, ул.Госпитальная, д.52</t>
  </si>
  <si>
    <t>354 м2</t>
  </si>
  <si>
    <t>р.Нарова 59*23' 2,71*С/28*12' 45.39 В</t>
  </si>
  <si>
    <t>Лосось атлантический</t>
  </si>
  <si>
    <t>метиленовый синий, хлорамин Б, формалин</t>
  </si>
  <si>
    <t>окситетрациклин , витаминные препараты, пробиотики</t>
  </si>
  <si>
    <t>Минога</t>
  </si>
  <si>
    <t>Сиги</t>
  </si>
  <si>
    <t>СЗФ ФГБУ "Главрыбвод" Лужский производственно-экспериментальн ый лососевый завод</t>
  </si>
  <si>
    <t>Ленинградская область, Кингисеппский район, д.Поречье, д.Ивановское</t>
  </si>
  <si>
    <t>1166,8 м2</t>
  </si>
  <si>
    <t>Ивановское водохранилище, р.Луга59*17' 10.54*С/28*52' 24,25*В; 59*16 4.31*С/28*50' 55.25*В</t>
  </si>
  <si>
    <t>метиленовый синий (голубой), бриллиантовый зеленый, пермаг, формалин, хлорамин Б</t>
  </si>
  <si>
    <t>метиленовая синь, формалин, витаминные препараты (Аскорбиновая к-та, Чиктоник, Гамавит, Ганамановит), окситетрациклин , повареная соль, чеми-спрей, Суб Про, Сурфагон, формалин</t>
  </si>
  <si>
    <t>Кумжа</t>
  </si>
  <si>
    <t>СеверноЗападный филиал ФГБУ «Главрыбвод»</t>
  </si>
  <si>
    <t>г. Санкт Петербург пер. Манежный д. 14</t>
  </si>
  <si>
    <t>Ленинградская область Лодейнопольский район, д.Свирьстрой-3, правый берег р.Свири</t>
  </si>
  <si>
    <t>24 бассейна с открытой системой водоснабжени я общ. Пл. 73,6</t>
  </si>
  <si>
    <t>Ленинградская область река Свирь</t>
  </si>
  <si>
    <t>Кумжа (форель пресноводная жилая форма) и озёрный лосось</t>
  </si>
  <si>
    <t>корм для рыб "Иницио", "Эфико"</t>
  </si>
  <si>
    <t>4% раствор формалина</t>
  </si>
  <si>
    <t>ВИЛ ГБУ ЛО "СББЖ Лодейнопольског Подпорожского районов"</t>
  </si>
  <si>
    <t>ООО "Виктория" озеро Копанское</t>
  </si>
  <si>
    <t>Ленинградская область, м. р-н Лодейнопольски Свирьстройское, гп Свирьстрой, ул. Парковая, д. 15, помещ. 2-Б</t>
  </si>
  <si>
    <t>Ленинградская область, Кингисеппский район, д.Нежново</t>
  </si>
  <si>
    <r>
      <t>2194 м</t>
    </r>
    <r>
      <rPr>
        <vertAlign val="superscript"/>
        <sz val="8"/>
        <rFont val="Times New Roman"/>
        <family val="1"/>
        <charset val="204"/>
      </rPr>
      <t>2</t>
    </r>
  </si>
  <si>
    <t>озеро "Копанское" 59*42' 32,31*С/28*42' 10,69*В</t>
  </si>
  <si>
    <t>вироцид, экоцид,формальд егид</t>
  </si>
  <si>
    <t>метиленовая синь, формалин, витаминные препараты, кальция хлорид, окситетрациклин</t>
  </si>
  <si>
    <t>ООО "Виктория"</t>
  </si>
  <si>
    <t>Ленинградская область, Лодейнопольски й район, пгт. Свирьстрой, Парковая ул., д. Д. 15, ПОМЕЩ. 2-Б</t>
  </si>
  <si>
    <t>Ленинградская область, Лодейнопольский район, пгт. Свирьстрой, д. река Свирь, (верхний бьеф Нижне-Свирской ГЭС)</t>
  </si>
  <si>
    <t>30 садков. Общая площадь рыбоводного участка 33 га</t>
  </si>
  <si>
    <t>Специализирова нные корма Raisio Aqua, и Биомар</t>
  </si>
  <si>
    <t>формалин, экоцид</t>
  </si>
  <si>
    <t>иетиленовая витаминные препараты</t>
  </si>
  <si>
    <t>Центр гигиены и эпидемиологии г Санкт-Петербург</t>
  </si>
  <si>
    <t>ООО "Гавань"</t>
  </si>
  <si>
    <t>Ленинградская область, Всеволожский район, г. Всеволожск, Межевая ул., д. ДОМ 6В, ОФИС № 17</t>
  </si>
  <si>
    <t>Ленинградская область, Подпорожский район, пгт. Вознесенье, д. ур. Вязьостров</t>
  </si>
  <si>
    <t>32 садка, площадью 0,7 Га</t>
  </si>
  <si>
    <t>Форель радужная (Oncorhynchus mykiss)</t>
  </si>
  <si>
    <t>Лимкорм, Skretting</t>
  </si>
  <si>
    <t>Формалин</t>
  </si>
  <si>
    <t>Тривит; Янтарная к-та; Витамин С</t>
  </si>
  <si>
    <t>ВИЛ ГБУ ЛО" СББЖ Лодейнорольског Полпорожского районов"</t>
  </si>
  <si>
    <t>ООО "Рыбы Плюс"</t>
  </si>
  <si>
    <t>Ленинградская область, Подпорожский район, г. Подпорожье, Волховская ул., д. ДОМ 6, КОМНАТА 3</t>
  </si>
  <si>
    <t>Садки арендуются у ООО " Гавань" потребности</t>
  </si>
  <si>
    <t>ООО "Форель на Свири"</t>
  </si>
  <si>
    <t>Ленинградская область, Подпорожский район, д. Красный Бор, Речная ул., д. Д. 1А, стр. ЛИТЕРА А, ПОМЕЩ. N1</t>
  </si>
  <si>
    <t>Ленинградская область, Подпорожский район, д. Красный Бор, Речная ул., д. 1,</t>
  </si>
  <si>
    <t>14 садков 0,25 Га</t>
  </si>
  <si>
    <t>Ленинградская область, Подпорожский район, д. Красный Бор, Речная ул., д. 1, стр. а</t>
  </si>
  <si>
    <t>Биомар, Лимкорм</t>
  </si>
  <si>
    <t>Экоцид С, Соль,формалин</t>
  </si>
  <si>
    <t>ООО "Пастерский Ручей"</t>
  </si>
  <si>
    <t>Ленинградская область, Подпорожский район, г. Подпорожье, Физкультурная ул., д. ДОМ 8, ПОМЕЩЕНИЕ 3</t>
  </si>
  <si>
    <t>Ленинградская область, Подпорожский район, д. Тумазы, оз. Крестное</t>
  </si>
  <si>
    <t>15,общая площадь 0,3 Га</t>
  </si>
  <si>
    <t>Raisio Aqua</t>
  </si>
  <si>
    <t>Малахитовый зелёный , соль</t>
  </si>
  <si>
    <t>Витамин С</t>
  </si>
  <si>
    <t>ООО "Стимул"</t>
  </si>
  <si>
    <t>188515, Ленинрадская обл. Ломоносовский район, деревня Кипень, улица Прибрежная, дом 1</t>
  </si>
  <si>
    <t>пруд Кипень Ленинрадская обл. Ломоносовский район, деревня Кипень, улица</t>
  </si>
  <si>
    <t>Исследовательская лаб."СББЖ Гатчинского р-на, исследовательская лаб. СББЖ Кингисеппского р- вирусологическая лаб. СББЖ Выборгского р-на</t>
  </si>
  <si>
    <t>пруд Карлушкин Ленинрадская обл. Ломоносовский район, деревня Кипень, улицая</t>
  </si>
  <si>
    <t>Искуственная кормовая база</t>
  </si>
  <si>
    <t>Московская обл. Подольский район, деревня Рыбная, улица Рыбачая, дом 2</t>
  </si>
  <si>
    <t>ФСГЦР филиал ФГБУ "Главрыбвод"</t>
  </si>
  <si>
    <t>188514, Ленинградская область, Ломоносовский р-н, пос. Ропша, Стрельнинское шоссе, стр.4</t>
  </si>
  <si>
    <t>Ленинградская обл. Ломоносовский район, пруд Артемьевский, пос Ропша, 59°43'17.80"С, 29°51'49.20"В</t>
  </si>
  <si>
    <t>Феномикс</t>
  </si>
  <si>
    <t>Кариофиллез</t>
  </si>
  <si>
    <t>Составлен план на 2021 и 2022 год для устранения заболевания рыб и водных ресурсов. По этому плану, был спущен водоем в зимний период, обработаны известью берега и прочищено дно для удаления возможных возбудителей инфекции. Кроме того был закуплен Феномикс для кормления подрастающей молоди. В этом году были проведены клинические исследования рыбы в ФСГЦР филиал ФГБУ "Главрыбвод"</t>
  </si>
  <si>
    <t>Ленинградская обл. Ломоносовский район, пруд Ивановский, пос.Ропша, 59°43'30.23"С, 29°51'58.86"В</t>
  </si>
  <si>
    <t>Ленинградская обл. Ломоносовский район, пруды Кировские, пос.Ропша, 59°43'9.98"С, 29°52'36.01"В</t>
  </si>
  <si>
    <t>Негашенаяная известь</t>
  </si>
  <si>
    <t>3 системы с замкнутой системой водоснабжения = 3450 м2</t>
  </si>
  <si>
    <t>Ленинградская обл. Ломоносовский район, пос. Ропша, 59°43'33.61"С, 29°51'27.13"В</t>
  </si>
  <si>
    <t>Корма фирм "Биомар",</t>
  </si>
  <si>
    <t>дезинфицирующее средство "Вироцид", Формалин</t>
  </si>
  <si>
    <t>Антибак 100, Чиктоник</t>
  </si>
  <si>
    <t>Лечебнопрофилактические мероприятия</t>
  </si>
  <si>
    <t>2 системы с замкнутой системой водоснабжения = 1000 м2</t>
  </si>
  <si>
    <t>Палия</t>
  </si>
  <si>
    <r>
      <rPr>
        <sz val="8"/>
        <rFont val="Times New Roman"/>
        <family val="1"/>
        <charset val="204"/>
      </rPr>
      <t>садковое</t>
    </r>
  </si>
  <si>
    <r>
      <rPr>
        <sz val="8"/>
        <rFont val="Times New Roman"/>
        <family val="1"/>
        <charset val="204"/>
      </rPr>
      <t>радужная форель</t>
    </r>
  </si>
  <si>
    <r>
      <rPr>
        <sz val="8"/>
        <rFont val="Times New Roman"/>
        <family val="1"/>
        <charset val="204"/>
      </rPr>
      <t>нет</t>
    </r>
  </si>
  <si>
    <r>
      <rPr>
        <sz val="8"/>
        <rFont val="Times New Roman"/>
        <family val="1"/>
        <charset val="204"/>
      </rPr>
      <t>Специализированн ые корма: Dibaq, Aller Aqua, Biomar</t>
    </r>
  </si>
  <si>
    <r>
      <rPr>
        <sz val="8"/>
        <rFont val="Times New Roman"/>
        <family val="1"/>
        <charset val="204"/>
      </rPr>
      <t>формалин, экоцид</t>
    </r>
  </si>
  <si>
    <r>
      <rPr>
        <sz val="8"/>
        <rFont val="Times New Roman"/>
        <family val="1"/>
        <charset val="204"/>
      </rPr>
      <t>аскорбиновая кислота, соль, перекись водорода</t>
    </r>
  </si>
  <si>
    <r>
      <rPr>
        <sz val="8"/>
        <rFont val="Times New Roman"/>
        <family val="1"/>
        <charset val="204"/>
      </rPr>
      <t>ГБУ ЛО "СББЖ Выборгского района" , лаборатория ГБУ ЛО "СББЖ Приозерского района"</t>
    </r>
  </si>
  <si>
    <r>
      <rPr>
        <sz val="8"/>
        <rFont val="Times New Roman"/>
        <family val="1"/>
        <charset val="204"/>
      </rPr>
      <t>перекись водорода, формалин</t>
    </r>
  </si>
  <si>
    <r>
      <rPr>
        <sz val="8"/>
        <rFont val="Times New Roman"/>
        <family val="1"/>
        <charset val="204"/>
      </rPr>
      <t>индустриальное</t>
    </r>
  </si>
  <si>
    <r>
      <rPr>
        <sz val="8"/>
        <rFont val="Times New Roman"/>
        <family val="1"/>
        <charset val="204"/>
      </rPr>
      <t>Специализированн ые корма: Biomar</t>
    </r>
  </si>
  <si>
    <r>
      <rPr>
        <sz val="8"/>
        <rFont val="Times New Roman"/>
        <family val="1"/>
        <charset val="204"/>
      </rPr>
      <t>озерное</t>
    </r>
  </si>
  <si>
    <r>
      <rPr>
        <sz val="8"/>
        <rFont val="Times New Roman"/>
        <family val="1"/>
        <charset val="204"/>
      </rPr>
      <t>Специализированн ые корма</t>
    </r>
  </si>
  <si>
    <r>
      <rPr>
        <sz val="8"/>
        <rFont val="Times New Roman"/>
        <family val="1"/>
        <charset val="204"/>
      </rPr>
      <t>метиленовый синий</t>
    </r>
  </si>
  <si>
    <t>188751 п. Кузнечное ул.Гагарина д.5а</t>
  </si>
  <si>
    <t>залив Лехмалахти Ладожское озеро</t>
  </si>
  <si>
    <t>садковое озерное</t>
  </si>
  <si>
    <t>Ладожское озеро 61°08'52.6"N 29°54'05.7"E</t>
  </si>
  <si>
    <t>форель, сиг, осетр</t>
  </si>
  <si>
    <t>Спец. корма</t>
  </si>
  <si>
    <t>формальдеги д</t>
  </si>
  <si>
    <t>ООО "Экон"</t>
  </si>
  <si>
    <t>188734 п. Удальцово</t>
  </si>
  <si>
    <t>п.Удальцово</t>
  </si>
  <si>
    <t>оз.Суходольское 60°34'38.4"N 30°24'53.8"E</t>
  </si>
  <si>
    <t>форель, стерлядь</t>
  </si>
  <si>
    <t>ООО "Форват"</t>
  </si>
  <si>
    <t>188730 п. Сосново ул. Механизатор ов 11</t>
  </si>
  <si>
    <t>вблизи дер. Ольховка</t>
  </si>
  <si>
    <t>оз. Суходольское 60°36'14.3"N 30°23'55.5"E</t>
  </si>
  <si>
    <t>форель, сиг, нельма</t>
  </si>
  <si>
    <r>
      <rPr>
        <sz val="8"/>
        <rFont val="Times New Roman"/>
        <family val="1"/>
        <charset val="204"/>
      </rPr>
      <t>Формалин</t>
    </r>
  </si>
  <si>
    <t>ООО "Приозерская рыбная компания"</t>
  </si>
  <si>
    <t>188760 Приозерск ул. Советская 18</t>
  </si>
  <si>
    <t>пос. Яблоновка</t>
  </si>
  <si>
    <t>оз. Отрадное 60°45'54.1"N 30°17'17.2"E</t>
  </si>
  <si>
    <t>форель, сиг</t>
  </si>
  <si>
    <r>
      <rPr>
        <sz val="8"/>
        <rFont val="Times New Roman"/>
        <family val="1"/>
        <charset val="204"/>
      </rPr>
      <t>Dibaq, Aller Aqua, Biomar</t>
    </r>
  </si>
  <si>
    <r>
      <rPr>
        <sz val="8"/>
        <rFont val="Times New Roman"/>
        <family val="1"/>
        <charset val="204"/>
      </rPr>
      <t>ГБУ ЛО "СББЖ Приозерского района"</t>
    </r>
  </si>
  <si>
    <t>ООО "Аквабиопроек т"</t>
  </si>
  <si>
    <t>199004 СПб В.О. Кадетская длиния д.25 лит. А</t>
  </si>
  <si>
    <t>п. Моторное</t>
  </si>
  <si>
    <t>пруды на ручье Вуохен- Сало 60°57'58.3"N 30°18'52.0"E</t>
  </si>
  <si>
    <t>форель, лосось, пелядь, чир, муксун, сиг, нельма</t>
  </si>
  <si>
    <t>КХ Аверченков К.А.</t>
  </si>
  <si>
    <t>п. Приладожско е</t>
  </si>
  <si>
    <t>п.Приладожск ое</t>
  </si>
  <si>
    <t>п.Приладожское 60°47'41.3"N 30°23'01.1"E</t>
  </si>
  <si>
    <t>карп, судак</t>
  </si>
  <si>
    <t>ИП Жуйкова Т.И.</t>
  </si>
  <si>
    <t>п..Моторное</t>
  </si>
  <si>
    <t>ООО РП "Нептун"</t>
  </si>
  <si>
    <t>187602 Ленинградская область, г.Пикалево 5-микр, д1</t>
  </si>
  <si>
    <t>187643 Ленинградская область, д. Дороховая, "Рудник-16"</t>
  </si>
  <si>
    <t>Рудник 16</t>
  </si>
  <si>
    <t>Специализирова нные корма</t>
  </si>
  <si>
    <t>Жавель солид, малахитовый-зеленый, формалин</t>
  </si>
  <si>
    <t>диплостомоз</t>
  </si>
  <si>
    <t>Утвержден Руководителем хозяйства и согласован с Госветслужбой План Ветеринарно санитарных и профилакитческих мероприятий по профилактике инфекционных и паразитарных болезней рыб.</t>
  </si>
  <si>
    <t>ГБУ ЛО "СББЖ Тихвинского и Бокситогорского районов", ГБУ ЛО "СББЖ Выборгского района"</t>
  </si>
  <si>
    <t>КФХ Соболев И.Н.</t>
  </si>
  <si>
    <t>187637 Ленинградская область Бокситогорский район, д.Климово</t>
  </si>
  <si>
    <t>Река Чагода</t>
  </si>
  <si>
    <t>Берег реки Чагода</t>
  </si>
  <si>
    <t>ООО "Волна"</t>
  </si>
  <si>
    <t>187650 Ленинградская область г. Бокситогорск, Рудник-13</t>
  </si>
  <si>
    <t>187650 Ленинградская область г. Бокситогорск, Рудник -13</t>
  </si>
  <si>
    <t>Рудник 12</t>
  </si>
  <si>
    <t>Жавель солид, формалин, фиолетовый-К</t>
  </si>
  <si>
    <t>Утвержден Руководителем хозяйства и согласован с Госветслужбой План Ветеринарно санитарных и профилакитческих мероприятий по профилактике инфекционных и</t>
  </si>
  <si>
    <t>озеро Озерское</t>
  </si>
  <si>
    <t>ООО "Озёрное"</t>
  </si>
  <si>
    <t>187530, Ленинградская область, Тихвинский район, д. Погорелец, тер. Промплощадка № 1, здание 1</t>
  </si>
  <si>
    <t>16 садков, 1320 кв.м</t>
  </si>
  <si>
    <t>оз. Шугозеро 59.933242 34.146740</t>
  </si>
  <si>
    <t>специализированн ые корма "Raissio", "Gouessant"</t>
  </si>
  <si>
    <t>Перекись водорода, дезинфицирующ ее средство "Продез Р"</t>
  </si>
  <si>
    <t>Флорфеникол</t>
  </si>
  <si>
    <t>Сиг</t>
  </si>
  <si>
    <t>ООО "Лапландия"</t>
  </si>
  <si>
    <t>187542, Ленинградская область, Тихвинский район, д. Пашозеро, ул. Центральная, д. 60</t>
  </si>
  <si>
    <t>5,7 га, 4,0 га, 3,0</t>
  </si>
  <si>
    <t>оз. Пашозеро 60.026200 34.631899; оз. Харагинское 60.196889 34.656534; инкубационнобассейновый цех д. Лукино 60.016678 34.714701</t>
  </si>
  <si>
    <t>0,92 млн. шт.</t>
  </si>
  <si>
    <t>специализированн ые корма ООО "Вуокса", ООО "Биомар", ООО "Евроснаб", ООО "Линкорм"</t>
  </si>
  <si>
    <t>Формалин, "Жавель солид", перекись водорода</t>
  </si>
  <si>
    <t>Фуразолидон, чиктоник, основной фиолетовый, суб-</t>
  </si>
  <si>
    <t>АО "СХП Салма"</t>
  </si>
  <si>
    <t>Ленинградская обл, Выборгский р-н, Дорога Рыбацкая (Бородинское тер.дом1 офис 1)</t>
  </si>
  <si>
    <t>Участок Маслово Ленинградская область Выборгский район п.Маслово, озеро Любимовское</t>
  </si>
  <si>
    <t>оз. Любимовское, Выборг. р-он, Широта 60°56'0"N (60.9334) Долгота 29°37'15"E (29.620886)</t>
  </si>
  <si>
    <t>Специализированн ые корма: Dibaq, Aller Aqua, Biomar</t>
  </si>
  <si>
    <t>аскорбиновая кислота, соль, перекись водорода</t>
  </si>
  <si>
    <t>ГБУ ЛО "СББЖ Выборгского района" , лаборатория ГБУ ЛО "СББЖ Приозерского района"</t>
  </si>
  <si>
    <t>198206, Санкт-Петербург, шоссе Петергофское, дом 73, литер У, помещение №7-Н, офис №133</t>
  </si>
  <si>
    <t>188916, Ленинградская обл., Выборгский р-он, Финский залив Балтийского моря, бухта Ключевская (район о.Синий)</t>
  </si>
  <si>
    <t>460000; 50 садков</t>
  </si>
  <si>
    <t>Финский залив, бухта Ключевская</t>
  </si>
  <si>
    <t>Специализированн ые корма: Skretting</t>
  </si>
  <si>
    <t>перекись водорода, формалин</t>
  </si>
  <si>
    <t>ООО "Акватория"</t>
  </si>
  <si>
    <t>Лен. Обл. Выборгский р-н , г. Приморск, шоссе Выборгское, 32</t>
  </si>
  <si>
    <t>Ленинградская область, Выборгский р-н, пос. Ермилово</t>
  </si>
  <si>
    <t>6085; 110 садков</t>
  </si>
  <si>
    <t>озеро "Высокинское"</t>
  </si>
  <si>
    <t>Специализированн ые корма: BioMar, Эфико, Иницио</t>
  </si>
  <si>
    <t>известь гашеная, формалин</t>
  </si>
  <si>
    <t>ООО "Фишторг"</t>
  </si>
  <si>
    <t>188765, Ленинградская область, Приозерский район, п. Мельниково</t>
  </si>
  <si>
    <t>28 садков</t>
  </si>
  <si>
    <t>ООО "Алькор- Фарм"</t>
  </si>
  <si>
    <t>188800, Ленинградская обл, Выборгский р-н,п. Прибылово Лит Аа,А1,Г1-Г5</t>
  </si>
  <si>
    <t>188800, Ленинградская обл, Выборгский р-н,п. Ключевое ул.Форелева 12</t>
  </si>
  <si>
    <t>1972; 55 садков</t>
  </si>
  <si>
    <t>Финский залив Балтийского моря, 60°27’48"с.ш. 28°42’15" 60°27’48"с.ш. 28°42’09" 60°28’09"с.ш. 28°42’15" 60°28’09"с.ш. 28°42’19"</t>
  </si>
  <si>
    <t>радужная форель, лосось балтийский</t>
  </si>
  <si>
    <t>Специализированн ые корма: BioMar; мороженая черноморская килька</t>
  </si>
  <si>
    <t>ООО СХП "СЗРП"</t>
  </si>
  <si>
    <t>Ленинградская обл,Выборгский р-н,г.Приморск Выборгское шоссе 14</t>
  </si>
  <si>
    <t>Ленинградская обл,Выборгский р-н,г.Приморск Рощинское участковое лесничество участок 110</t>
  </si>
  <si>
    <t>морское</t>
  </si>
  <si>
    <t>2000000; 4 садка</t>
  </si>
  <si>
    <t>Пролив Бьеркезунд, м/у г.Приморск и островом Малый Березовый</t>
  </si>
  <si>
    <t>ООО "Приморское"</t>
  </si>
  <si>
    <t>Лен. обл, Выборгский р-н г. Светогорск ул.Заводская 20</t>
  </si>
  <si>
    <t>Лен. обл, Выборгский р-н г. Светогорск ул.Заводская 21</t>
  </si>
  <si>
    <t>Выборгский р-н, р.Вуокса</t>
  </si>
  <si>
    <t>Специализированн ые корма: Biomar</t>
  </si>
  <si>
    <t>ООО "Радужное"</t>
  </si>
  <si>
    <t>188970, п. Бородинское, Выборгский р-н, Ленинградская обл., ул. Говорова, д. 70</t>
  </si>
  <si>
    <t>1 8 8 9 7 0 , п. Бородинское, Выборгский р-н, Ленинградская обл., ул. Говорова, д. 70</t>
  </si>
  <si>
    <t>3000 и 55000</t>
  </si>
  <si>
    <t>озеро Бородинское, Выборгский район Ленинградская область, 61.024771; 29.371856</t>
  </si>
  <si>
    <t>радужная форель,</t>
  </si>
  <si>
    <t>Специализированн ые корма: роял-гранулы</t>
  </si>
  <si>
    <t>Ципрофлоксацин</t>
  </si>
  <si>
    <t>188827, Ленинградская обл., Выборгский р-н, Форелевый проезд (Каменская тер.) д. 6</t>
  </si>
  <si>
    <t>ООО "КОМОС"</t>
  </si>
  <si>
    <t>188824, Ленинградская область, Выборгский район, Полянская тер., Кедровый проезд д. 5, пом. 2</t>
  </si>
  <si>
    <t>188824, Ленинградская область, Выборгский район, Полянская тер., Кедровый проезд д. 5, пом. 3</t>
  </si>
  <si>
    <t>система замкнутого водоснабжения (УЗВ)</t>
  </si>
  <si>
    <t>3 линии УЗВ по 5 бассейнов объемом 2 м3 каждый</t>
  </si>
  <si>
    <t>осетр, радужная форель</t>
  </si>
  <si>
    <t>Специализированн ые корма</t>
  </si>
  <si>
    <t>перекись водорода, поваренная соль, метиленовый синий</t>
  </si>
  <si>
    <t>ООО СХП "Кузнечное"</t>
  </si>
  <si>
    <t>ГБУ ЛО "СББЖ Приозерского района"</t>
  </si>
  <si>
    <t>Фирма Райсио (Финляндия), Фирма Биомар (Дания)</t>
  </si>
  <si>
    <t>Бриллиантовый зеленый, малахитовый зеленый</t>
  </si>
  <si>
    <t>Dibaq, Aller Aqua, Biomar</t>
  </si>
  <si>
    <r>
      <rPr>
        <sz val="8"/>
        <rFont val="Times New Roman"/>
        <family val="1"/>
        <charset val="204"/>
      </rPr>
      <t>ООО "Вектор"</t>
    </r>
  </si>
  <si>
    <r>
      <rPr>
        <sz val="8"/>
        <rFont val="Times New Roman"/>
        <family val="1"/>
        <charset val="204"/>
      </rPr>
      <t>Ленинградская область, Гатчинский район, г. Гатчина, Школьная ул., д. ДОМ 43</t>
    </r>
  </si>
  <si>
    <r>
      <rPr>
        <sz val="8"/>
        <rFont val="Times New Roman"/>
        <family val="1"/>
        <charset val="204"/>
      </rPr>
      <t>Ленинградская область, Подпорожский район, г. Подпорожье, Промывные ул., д. 11</t>
    </r>
  </si>
  <si>
    <r>
      <rPr>
        <sz val="8"/>
        <rFont val="Times New Roman"/>
        <family val="1"/>
        <charset val="204"/>
      </rPr>
      <t>40 садков - 10х10 - 4000 м2 4 садка -шестигранные - 376 м2 Итого: 4376 м2</t>
    </r>
  </si>
  <si>
    <r>
      <rPr>
        <sz val="8"/>
        <rFont val="Times New Roman"/>
        <family val="1"/>
        <charset val="204"/>
      </rPr>
      <t>Ле н инградская область, Подпорожский район, г. Подпорожье, ул. Промывные 11</t>
    </r>
  </si>
  <si>
    <r>
      <rPr>
        <sz val="8"/>
        <rFont val="Times New Roman"/>
        <family val="1"/>
        <charset val="204"/>
      </rPr>
      <t>Форель радужная (Oncorhynchus mykiss)</t>
    </r>
  </si>
  <si>
    <r>
      <rPr>
        <sz val="8"/>
        <rFont val="Times New Roman"/>
        <family val="1"/>
        <charset val="204"/>
      </rPr>
      <t>Raisio Aqua</t>
    </r>
  </si>
  <si>
    <r>
      <rPr>
        <sz val="8"/>
        <rFont val="Times New Roman"/>
        <family val="1"/>
        <charset val="204"/>
      </rPr>
      <t>Краситель: Малахитовый зелёный (7,25 кг), соль</t>
    </r>
  </si>
  <si>
    <r>
      <rPr>
        <sz val="8"/>
        <rFont val="Times New Roman"/>
        <family val="1"/>
        <charset val="204"/>
      </rPr>
      <t>Тривит; Янтарная к-та; Витамин С</t>
    </r>
  </si>
  <si>
    <r>
      <rPr>
        <sz val="8"/>
        <rFont val="Times New Roman"/>
        <family val="1"/>
        <charset val="204"/>
      </rPr>
      <t>ВИЛ ГБУ ЛО" СББЖ Лодейнорольског Полпорожского районов"</t>
    </r>
  </si>
  <si>
    <r>
      <rPr>
        <sz val="8"/>
        <rFont val="Times New Roman"/>
        <family val="1"/>
        <charset val="204"/>
      </rPr>
      <t>ООО «Северная креветка»</t>
    </r>
  </si>
  <si>
    <r>
      <rPr>
        <sz val="8"/>
        <rFont val="Times New Roman"/>
        <family val="1"/>
        <charset val="204"/>
      </rPr>
      <t>Ленинградская область Всеволожский район, г. Всеволожск, Всеволожский пр-кт, д 113 к 2 литер а, пом 77Н</t>
    </r>
  </si>
  <si>
    <r>
      <rPr>
        <sz val="8"/>
        <rFont val="Times New Roman"/>
        <family val="1"/>
        <charset val="204"/>
      </rPr>
      <t>Ленинградская область, Тосненский район, массив «Тельман» , уч. «Тельмана-центр» № 78-83</t>
    </r>
  </si>
  <si>
    <r>
      <rPr>
        <sz val="8"/>
        <rFont val="Times New Roman"/>
        <family val="1"/>
        <charset val="204"/>
      </rPr>
      <t>8 УЗВ, 40 бассейнов, 760</t>
    </r>
  </si>
  <si>
    <r>
      <rPr>
        <sz val="8"/>
        <rFont val="Times New Roman"/>
        <family val="1"/>
        <charset val="204"/>
      </rPr>
      <t>Ленинградская область,Тосненский район, массив «Тельман», уч. «Тельмана-центр» № 78-83</t>
    </r>
  </si>
  <si>
    <r>
      <rPr>
        <sz val="8"/>
        <rFont val="Times New Roman"/>
        <family val="1"/>
        <charset val="204"/>
      </rPr>
      <t>белоногая креветка</t>
    </r>
  </si>
  <si>
    <r>
      <rPr>
        <sz val="8"/>
        <rFont val="Times New Roman"/>
        <family val="1"/>
        <charset val="204"/>
      </rPr>
      <t>2,0 (процесс выращиван</t>
    </r>
  </si>
  <si>
    <r>
      <rPr>
        <sz val="8"/>
        <rFont val="Times New Roman"/>
        <family val="1"/>
        <charset val="204"/>
      </rPr>
      <t>специализирован ные корма, VANNA GROVER, Франция</t>
    </r>
  </si>
  <si>
    <r>
      <rPr>
        <sz val="8"/>
        <rFont val="Times New Roman"/>
        <family val="1"/>
        <charset val="204"/>
      </rPr>
      <t>Перекись водорода, Вироцид</t>
    </r>
  </si>
  <si>
    <r>
      <rPr>
        <sz val="8"/>
        <rFont val="Times New Roman"/>
        <family val="1"/>
        <charset val="204"/>
      </rPr>
      <t>ВИЛ ГБУ ЛО "СББЖ Волховского и Киришского районов"</t>
    </r>
  </si>
  <si>
    <r>
      <rPr>
        <sz val="8"/>
        <rFont val="Times New Roman"/>
        <family val="1"/>
        <charset val="204"/>
      </rPr>
      <t>КФХ Снапков А.Г.</t>
    </r>
  </si>
  <si>
    <r>
      <rPr>
        <sz val="8"/>
        <rFont val="Times New Roman"/>
        <family val="1"/>
        <charset val="204"/>
      </rPr>
      <t>г. Санкт-Петербург, ул. Фрунзе, д. 23, кв. (оф.) 58</t>
    </r>
  </si>
  <si>
    <r>
      <rPr>
        <sz val="8"/>
        <rFont val="Times New Roman"/>
        <family val="1"/>
        <charset val="204"/>
      </rPr>
      <t>Ленинградская область, Тосненский район, п.г.т. Ульяновка, Ульяновское ш. д. 45</t>
    </r>
  </si>
  <si>
    <r>
      <rPr>
        <sz val="8"/>
        <rFont val="Times New Roman"/>
        <family val="1"/>
        <charset val="204"/>
      </rPr>
      <t>8 бассейнов УЗВ, 190 м</t>
    </r>
    <r>
      <rPr>
        <vertAlign val="superscript"/>
        <sz val="8"/>
        <rFont val="Times New Roman"/>
        <family val="1"/>
        <charset val="204"/>
      </rPr>
      <t>2</t>
    </r>
  </si>
  <si>
    <r>
      <rPr>
        <sz val="8"/>
        <rFont val="Times New Roman"/>
        <family val="1"/>
        <charset val="204"/>
      </rPr>
      <t>осётр</t>
    </r>
  </si>
  <si>
    <r>
      <rPr>
        <sz val="8"/>
        <rFont val="Times New Roman"/>
        <family val="1"/>
        <charset val="204"/>
      </rPr>
      <t>1,5 (процесс выращиван</t>
    </r>
  </si>
  <si>
    <r>
      <rPr>
        <sz val="8"/>
        <rFont val="Times New Roman"/>
        <family val="1"/>
        <charset val="204"/>
      </rPr>
      <t>специализирован ные корма, COPPENS, Германия</t>
    </r>
  </si>
  <si>
    <r>
      <rPr>
        <sz val="8"/>
        <rFont val="Times New Roman"/>
        <family val="1"/>
        <charset val="204"/>
      </rPr>
      <t>Аламинол, Тефлекса, Натрия гидрокарбонат</t>
    </r>
  </si>
  <si>
    <r>
      <rPr>
        <sz val="8"/>
        <rFont val="Times New Roman"/>
        <family val="1"/>
        <charset val="204"/>
      </rPr>
      <t>ИВЛ ГБУ ЛО "СББЖ Гатчинского района"</t>
    </r>
  </si>
  <si>
    <r>
      <rPr>
        <sz val="8"/>
        <rFont val="Times New Roman"/>
        <family val="1"/>
        <charset val="204"/>
      </rPr>
      <t>КФХ Ткаченко Е.Ю.</t>
    </r>
  </si>
  <si>
    <r>
      <rPr>
        <sz val="8"/>
        <rFont val="Times New Roman"/>
        <family val="1"/>
        <charset val="204"/>
      </rPr>
      <t>г. Санкт-Петербург, ул. Черняховского, д. 12, кв. 4</t>
    </r>
  </si>
  <si>
    <r>
      <rPr>
        <sz val="8"/>
        <rFont val="Times New Roman"/>
        <family val="1"/>
        <charset val="204"/>
      </rPr>
      <t>Ленинградская область, Тосненский район, п.г.т. Ульяновка, Олега Кошевого, д. 62А</t>
    </r>
  </si>
  <si>
    <r>
      <rPr>
        <sz val="8"/>
        <rFont val="Times New Roman"/>
        <family val="1"/>
        <charset val="204"/>
      </rPr>
      <t>4 бассейна УЗВ, 144 м2</t>
    </r>
  </si>
  <si>
    <r>
      <rPr>
        <sz val="8"/>
        <rFont val="Times New Roman"/>
        <family val="1"/>
        <charset val="204"/>
      </rPr>
      <t>форель радужная</t>
    </r>
  </si>
  <si>
    <r>
      <rPr>
        <sz val="8"/>
        <rFont val="Times New Roman"/>
        <family val="1"/>
        <charset val="204"/>
      </rPr>
      <t>специализирован ные корма, Baltik Blend, Финляндия</t>
    </r>
  </si>
  <si>
    <r>
      <rPr>
        <sz val="8"/>
        <rFont val="Times New Roman"/>
        <family val="1"/>
        <charset val="204"/>
      </rPr>
      <t>Хлорная известь, Триосепт-вет</t>
    </r>
  </si>
  <si>
    <r>
      <rPr>
        <sz val="8"/>
        <rFont val="Times New Roman"/>
        <family val="1"/>
        <charset val="204"/>
      </rPr>
      <t>КФХ Орлов И.В.</t>
    </r>
  </si>
  <si>
    <r>
      <rPr>
        <sz val="8"/>
        <rFont val="Times New Roman"/>
        <family val="1"/>
        <charset val="204"/>
      </rPr>
      <t>г. Санкт-Петербург, г. Пушкин, б-р. А. Толстого, дом 50, корп. 2 кв. 11</t>
    </r>
  </si>
  <si>
    <r>
      <rPr>
        <sz val="8"/>
        <rFont val="Times New Roman"/>
        <family val="1"/>
        <charset val="204"/>
      </rPr>
      <t>Ленинградская область, Тосненский район, д. Аннолово, на правом берегу р. Ижоры, в 2150 метрах северовосточнее автодороги дер. Аннолово - дер. Федоровское</t>
    </r>
  </si>
  <si>
    <r>
      <rPr>
        <sz val="8"/>
        <rFont val="Times New Roman"/>
        <family val="1"/>
        <charset val="204"/>
      </rPr>
      <t>8 бассейнов УЗВ, 126 м2</t>
    </r>
  </si>
  <si>
    <r>
      <rPr>
        <sz val="8"/>
        <rFont val="Times New Roman"/>
        <family val="1"/>
        <charset val="204"/>
      </rPr>
      <t>Ленинградская область, Тосненский район, д. Аннолово, на правом берегу р. Ижоры, в 2150 метрах северо-восточнее автодороги дер. Аннолово - дер. Федоровское</t>
    </r>
  </si>
  <si>
    <r>
      <rPr>
        <sz val="8"/>
        <rFont val="Times New Roman"/>
        <family val="1"/>
        <charset val="204"/>
      </rPr>
      <t>2,5 (процесс выращиван</t>
    </r>
  </si>
  <si>
    <r>
      <rPr>
        <sz val="8"/>
        <rFont val="Times New Roman"/>
        <family val="1"/>
        <charset val="204"/>
      </rPr>
      <t>специализирован ные корма, Raisioaqua, Финляндия</t>
    </r>
  </si>
  <si>
    <r>
      <rPr>
        <sz val="8"/>
        <rFont val="Times New Roman"/>
        <family val="1"/>
        <charset val="204"/>
      </rPr>
      <t>Дез-1, Натрия гидрокарбонат</t>
    </r>
  </si>
  <si>
    <r>
      <rPr>
        <sz val="8"/>
        <rFont val="Times New Roman"/>
        <family val="1"/>
        <charset val="204"/>
      </rPr>
      <t>ВИЛ ГБУ ЛО "СББЖ Выборгского района"; ИВЛ ГБУ ЛО "СББЖ Гатчинского района"</t>
    </r>
  </si>
  <si>
    <r>
      <rPr>
        <sz val="8"/>
        <rFont val="Times New Roman"/>
        <family val="1"/>
        <charset val="204"/>
      </rPr>
      <t>ООО "Рыбные Пруды"</t>
    </r>
  </si>
  <si>
    <r>
      <rPr>
        <sz val="8"/>
        <rFont val="Times New Roman"/>
        <family val="1"/>
        <charset val="204"/>
      </rPr>
      <t>195027 Г. Санкт-Петербург, Свердловская наб. Дом 62 литер А помещение 18Н</t>
    </r>
  </si>
  <si>
    <r>
      <rPr>
        <sz val="8"/>
        <rFont val="Times New Roman"/>
        <family val="1"/>
        <charset val="204"/>
      </rPr>
      <t>Ленинградская область, Ломоносовский район, Ропшинское сельское поселение</t>
    </r>
  </si>
  <si>
    <r>
      <rPr>
        <sz val="8"/>
        <rFont val="Times New Roman"/>
        <family val="1"/>
        <charset val="204"/>
      </rPr>
      <t>прудовое</t>
    </r>
  </si>
  <si>
    <r>
      <rPr>
        <sz val="8"/>
        <rFont val="Times New Roman"/>
        <family val="1"/>
        <charset val="204"/>
      </rPr>
      <t>пруд №62, 52, 42, 32 . Ленинградская область, Ломоносовский район, Ропшинское сельское поселение РК Рыбные Пруды</t>
    </r>
  </si>
  <si>
    <r>
      <rPr>
        <sz val="8"/>
        <rFont val="Times New Roman"/>
        <family val="1"/>
        <charset val="204"/>
      </rPr>
      <t>форель</t>
    </r>
  </si>
  <si>
    <r>
      <rPr>
        <sz val="8"/>
        <rFont val="Times New Roman"/>
        <family val="1"/>
        <charset val="204"/>
      </rPr>
      <t>Естественная кормовая база</t>
    </r>
  </si>
  <si>
    <r>
      <rPr>
        <sz val="8"/>
        <rFont val="Times New Roman"/>
        <family val="1"/>
        <charset val="204"/>
      </rPr>
      <t>Негашеная известь, раствор мителеновый синий</t>
    </r>
  </si>
  <si>
    <r>
      <rPr>
        <sz val="8"/>
        <rFont val="Times New Roman"/>
        <family val="1"/>
        <charset val="204"/>
      </rPr>
      <t>Составлен ППК на 2021 . По этому плану, был спущены водоемы в летний период. Чашы водоемов обработаны негашенной известью с культивированием дна для удаления возможных возбудителей инфекции. После наполнения пруда, была произведена процедура обеззараживания прудов раствором метиленовым синим. В этом году были проведены клинические исследования рыбы</t>
    </r>
  </si>
  <si>
    <r>
      <rPr>
        <sz val="8"/>
        <rFont val="Times New Roman"/>
        <family val="1"/>
        <charset val="204"/>
      </rPr>
      <t>Исследовательская лаб."СББЖ Гатчинского р-на, исследовательская лаб. СББЖ Кингисеппского р- вирусологическая лаб. СББЖ Выборгского р-на</t>
    </r>
  </si>
  <si>
    <r>
      <rPr>
        <sz val="8"/>
        <rFont val="Times New Roman"/>
        <family val="1"/>
        <charset val="204"/>
      </rPr>
      <t>пруд №70. Ленинградская область, Ломоносовский район, Ропшинское сельское поселение РК Рыбные Пруды</t>
    </r>
  </si>
  <si>
    <r>
      <rPr>
        <sz val="8"/>
        <rFont val="Times New Roman"/>
        <family val="1"/>
        <charset val="204"/>
      </rPr>
      <t>карп</t>
    </r>
  </si>
  <si>
    <r>
      <rPr>
        <sz val="8"/>
        <rFont val="Times New Roman"/>
        <family val="1"/>
        <charset val="204"/>
      </rPr>
      <t>пруд . Ленинградская область, Ломоносовский район, Ропшинское сельское поселение РК Рыбные Пруды</t>
    </r>
  </si>
  <si>
    <r>
      <rPr>
        <sz val="8"/>
        <rFont val="Times New Roman"/>
        <family val="1"/>
        <charset val="204"/>
      </rPr>
      <t>остр</t>
    </r>
  </si>
  <si>
    <r>
      <rPr>
        <sz val="8"/>
        <rFont val="Times New Roman"/>
        <family val="1"/>
        <charset val="204"/>
      </rPr>
      <t>ООО "РАК-ША"</t>
    </r>
  </si>
  <si>
    <r>
      <rPr>
        <sz val="8"/>
        <rFont val="Times New Roman"/>
        <family val="1"/>
        <charset val="204"/>
      </rPr>
      <t>188514 Ленинградская Ломоносовский р-н, Ропша п., Стрельнинское ш. д.4, помещение 12</t>
    </r>
  </si>
  <si>
    <r>
      <rPr>
        <sz val="8"/>
        <rFont val="Times New Roman"/>
        <family val="1"/>
        <charset val="204"/>
      </rPr>
      <t>188514 Ленинградская Ломоносовский р-н, Ропша п., Стрельнинское ш. д. 4, помещение 12</t>
    </r>
  </si>
  <si>
    <r>
      <rPr>
        <sz val="8"/>
        <rFont val="Times New Roman"/>
        <family val="1"/>
        <charset val="204"/>
      </rPr>
      <t>3 бассейна с замкнутой системой водоснабжения, общей площадью 7 т</t>
    </r>
  </si>
  <si>
    <r>
      <rPr>
        <sz val="8"/>
        <rFont val="Times New Roman"/>
        <family val="1"/>
        <charset val="204"/>
      </rPr>
      <t>Ленинградская обл, Ломоносовский р-н, Ропша п., Стрельнинское ш. 4, помещение 12</t>
    </r>
  </si>
  <si>
    <r>
      <rPr>
        <sz val="8"/>
        <rFont val="Times New Roman"/>
        <family val="1"/>
        <charset val="204"/>
      </rPr>
      <t>моллюски гидробионны, крабы, иглокожие</t>
    </r>
  </si>
  <si>
    <r>
      <rPr>
        <sz val="8"/>
        <rFont val="Times New Roman"/>
        <family val="1"/>
        <charset val="204"/>
      </rPr>
      <t>Хлорная известь</t>
    </r>
  </si>
  <si>
    <r>
      <rPr>
        <sz val="8"/>
        <rFont val="Times New Roman"/>
        <family val="1"/>
        <charset val="204"/>
      </rPr>
      <t>7 бассейнов с проточной водой, общей площадью 7 т</t>
    </r>
  </si>
  <si>
    <r>
      <rPr>
        <sz val="8"/>
        <rFont val="Times New Roman"/>
        <family val="1"/>
        <charset val="204"/>
      </rPr>
      <t>раки</t>
    </r>
  </si>
  <si>
    <r>
      <rPr>
        <sz val="8"/>
        <rFont val="Times New Roman"/>
        <family val="1"/>
        <charset val="204"/>
      </rPr>
      <t>ООО "Корал Фиш"</t>
    </r>
  </si>
  <si>
    <r>
      <rPr>
        <sz val="8"/>
        <rFont val="Times New Roman"/>
        <family val="1"/>
        <charset val="204"/>
      </rPr>
      <t>191119, Санкт-Петербург, Роменская улица , дом 10, литера К,</t>
    </r>
  </si>
  <si>
    <r>
      <rPr>
        <sz val="8"/>
        <rFont val="Times New Roman"/>
        <family val="1"/>
        <charset val="204"/>
      </rPr>
      <t>Ленинградская область, Ломоносовский район, МО</t>
    </r>
  </si>
  <si>
    <r>
      <rPr>
        <sz val="8"/>
        <rFont val="Times New Roman"/>
        <family val="1"/>
        <charset val="204"/>
      </rPr>
      <t>Индустриальное (УЗВ)</t>
    </r>
  </si>
  <si>
    <r>
      <rPr>
        <sz val="8"/>
        <rFont val="Times New Roman"/>
        <family val="1"/>
        <charset val="204"/>
      </rPr>
      <t>5 бассейнов с замкнутой системой водоснабжения</t>
    </r>
  </si>
  <si>
    <r>
      <rPr>
        <sz val="8"/>
        <rFont val="Times New Roman"/>
        <family val="1"/>
        <charset val="204"/>
      </rPr>
      <t>Австралийский красноклешневой рак (АККР); пресноводная</t>
    </r>
  </si>
  <si>
    <r>
      <rPr>
        <sz val="8"/>
        <rFont val="Times New Roman"/>
        <family val="1"/>
        <charset val="204"/>
      </rPr>
      <t>Специализированн ые корма , поставщик ООО Альфейус</t>
    </r>
  </si>
  <si>
    <r>
      <rPr>
        <sz val="8"/>
        <rFont val="Times New Roman"/>
        <family val="1"/>
        <charset val="204"/>
      </rPr>
      <t>Хлорная известь, Малахитовый Зеленый</t>
    </r>
  </si>
  <si>
    <r>
      <rPr>
        <sz val="8"/>
        <rFont val="Times New Roman"/>
        <family val="1"/>
        <charset val="204"/>
      </rPr>
      <t>Исследовательская лаб."СББЖ Гатчинского р-на, исследовательская</t>
    </r>
  </si>
  <si>
    <r>
      <rPr>
        <sz val="8"/>
        <rFont val="Times New Roman"/>
        <family val="1"/>
        <charset val="204"/>
      </rPr>
      <t>ИП Ромащенко А.В.</t>
    </r>
  </si>
  <si>
    <r>
      <rPr>
        <sz val="8"/>
        <rFont val="Times New Roman"/>
        <family val="1"/>
        <charset val="204"/>
      </rPr>
      <t>КабардиноБалкарская Республика, г.Майский, ул.Калинина, д.252</t>
    </r>
  </si>
  <si>
    <r>
      <rPr>
        <sz val="8"/>
        <rFont val="Times New Roman"/>
        <family val="1"/>
        <charset val="204"/>
      </rPr>
      <t>Ленинградская Ломоносовский район, д.Лопухинка, ул. Советская д.1 А</t>
    </r>
  </si>
  <si>
    <r>
      <rPr>
        <sz val="8"/>
        <rFont val="Times New Roman"/>
        <family val="1"/>
        <charset val="204"/>
      </rPr>
      <t>озерное (бассейны)</t>
    </r>
  </si>
  <si>
    <r>
      <rPr>
        <sz val="8"/>
        <rFont val="Times New Roman"/>
        <family val="1"/>
        <charset val="204"/>
      </rPr>
      <t>Пруд рыбий. Ленинградская область, Ломоносовский район, д.Лопухинка</t>
    </r>
  </si>
  <si>
    <r>
      <rPr>
        <sz val="8"/>
        <rFont val="Times New Roman"/>
        <family val="1"/>
        <charset val="204"/>
      </rPr>
      <t>форель, палия</t>
    </r>
  </si>
  <si>
    <r>
      <rPr>
        <sz val="8"/>
        <rFont val="Times New Roman"/>
        <family val="1"/>
        <charset val="204"/>
      </rPr>
      <t>корма для товарного выращивания рыб</t>
    </r>
  </si>
  <si>
    <r>
      <rPr>
        <sz val="8"/>
        <rFont val="Times New Roman"/>
        <family val="1"/>
        <charset val="204"/>
      </rPr>
      <t>формалин</t>
    </r>
  </si>
  <si>
    <r>
      <rPr>
        <sz val="8"/>
        <rFont val="Times New Roman"/>
        <family val="1"/>
        <charset val="204"/>
      </rPr>
      <t>ГБУ ЛО "СББЖ Волховского района" вет.лаборатория</t>
    </r>
  </si>
  <si>
    <r>
      <rPr>
        <sz val="8"/>
        <rFont val="Times New Roman"/>
        <family val="1"/>
        <charset val="204"/>
      </rPr>
      <t>КФХ Яковленковой Т.В.</t>
    </r>
  </si>
  <si>
    <r>
      <rPr>
        <sz val="8"/>
        <rFont val="Times New Roman"/>
        <family val="1"/>
        <charset val="204"/>
      </rPr>
      <t>Ленинградская область, Всеволожский район, деревня ул.Песнаная д.13 А</t>
    </r>
  </si>
  <si>
    <r>
      <rPr>
        <sz val="8"/>
        <rFont val="Times New Roman"/>
        <family val="1"/>
        <charset val="204"/>
      </rPr>
      <t>форель,</t>
    </r>
  </si>
  <si>
    <r>
      <rPr>
        <sz val="8"/>
        <rFont val="Times New Roman"/>
        <family val="1"/>
        <charset val="204"/>
      </rPr>
      <t>ООО "Рыбная Федерация"</t>
    </r>
  </si>
  <si>
    <r>
      <rPr>
        <sz val="8"/>
        <rFont val="Times New Roman"/>
        <family val="1"/>
        <charset val="204"/>
      </rPr>
      <t>Ленинградская область, г. Сосновый Бор, Липово ул., д. 42</t>
    </r>
  </si>
  <si>
    <r>
      <rPr>
        <sz val="8"/>
        <rFont val="Times New Roman"/>
        <family val="1"/>
        <charset val="204"/>
      </rPr>
      <t>Ленинградская область, г. Сосновый Бор, Промзона ЛАЭС 2</t>
    </r>
  </si>
  <si>
    <r>
      <rPr>
        <sz val="8"/>
        <rFont val="Times New Roman"/>
        <family val="1"/>
        <charset val="204"/>
      </rPr>
      <t>сбросной канал ЛАЭС-2 (вода из Финского залива, проходящая через турбины ЛАЭС-2 59.83459, 29.01452</t>
    </r>
  </si>
  <si>
    <r>
      <rPr>
        <sz val="8"/>
        <rFont val="Times New Roman"/>
        <family val="1"/>
        <charset val="204"/>
      </rPr>
      <t>Карп</t>
    </r>
  </si>
  <si>
    <r>
      <rPr>
        <sz val="8"/>
        <rFont val="Times New Roman"/>
        <family val="1"/>
        <charset val="204"/>
      </rPr>
      <t>Комбикорм гранулированный ОАО "Мелькомбинат" (Тверская обл.)</t>
    </r>
  </si>
  <si>
    <r>
      <rPr>
        <sz val="8"/>
        <rFont val="Times New Roman"/>
        <family val="1"/>
        <charset val="204"/>
      </rPr>
      <t>ФГБУЗ "Центр гигиены и эпидемиологии №38 Федерального медикобиологического агенства"</t>
    </r>
  </si>
  <si>
    <r>
      <rPr>
        <sz val="8"/>
        <rFont val="Times New Roman"/>
        <family val="1"/>
        <charset val="204"/>
      </rPr>
      <t>сбросной канал ЛАЭС-2 (вода из Финского залива, проходящая через турбины ЛАЭС-2) 59.83459, 29.01452</t>
    </r>
  </si>
  <si>
    <r>
      <rPr>
        <sz val="8"/>
        <rFont val="Times New Roman"/>
        <family val="1"/>
        <charset val="204"/>
      </rPr>
      <t>осетр ленская популяци</t>
    </r>
  </si>
  <si>
    <r>
      <rPr>
        <sz val="8"/>
        <rFont val="Times New Roman"/>
        <family val="1"/>
        <charset val="204"/>
      </rPr>
      <t>ИП Петрова Р.Н.</t>
    </r>
  </si>
  <si>
    <r>
      <rPr>
        <sz val="8"/>
        <rFont val="Times New Roman"/>
        <family val="1"/>
        <charset val="204"/>
      </rPr>
      <t>Ленинградская область Волосовский район, п.Беседа,ул.Мирна я,д.6</t>
    </r>
  </si>
  <si>
    <r>
      <rPr>
        <sz val="8"/>
        <rFont val="Times New Roman"/>
        <family val="1"/>
        <charset val="204"/>
      </rPr>
      <t>Ленинградская область Волосовский район, п.Беседа,ул.Мирная ,д.6</t>
    </r>
  </si>
  <si>
    <r>
      <rPr>
        <sz val="8"/>
        <rFont val="Times New Roman"/>
        <family val="1"/>
        <charset val="204"/>
      </rPr>
      <t>УЗВ (установка замкнутого водоснабжения)</t>
    </r>
  </si>
  <si>
    <r>
      <rPr>
        <sz val="8"/>
        <rFont val="Times New Roman"/>
        <family val="1"/>
        <charset val="204"/>
      </rPr>
      <t>0,38га</t>
    </r>
  </si>
  <si>
    <r>
      <rPr>
        <sz val="8"/>
        <rFont val="Times New Roman"/>
        <family val="1"/>
        <charset val="204"/>
      </rPr>
      <t>Артезианская скважина</t>
    </r>
  </si>
  <si>
    <r>
      <rPr>
        <sz val="8"/>
        <rFont val="Times New Roman"/>
        <family val="1"/>
        <charset val="204"/>
      </rPr>
      <t>Клариевый сом</t>
    </r>
  </si>
  <si>
    <r>
      <rPr>
        <sz val="8"/>
        <rFont val="Times New Roman"/>
        <family val="1"/>
        <charset val="204"/>
      </rPr>
      <t>Метиленовый синий, ФМЦ</t>
    </r>
  </si>
  <si>
    <r>
      <rPr>
        <sz val="8"/>
        <rFont val="Times New Roman"/>
        <family val="1"/>
        <charset val="204"/>
      </rPr>
      <t>не используются</t>
    </r>
  </si>
  <si>
    <r>
      <rPr>
        <sz val="8"/>
        <rFont val="Times New Roman"/>
        <family val="1"/>
        <charset val="204"/>
      </rPr>
      <t>ГБУ ЛО "СББЖ Волосовского района"</t>
    </r>
  </si>
  <si>
    <r>
      <rPr>
        <sz val="8"/>
        <rFont val="Times New Roman"/>
        <family val="1"/>
        <charset val="204"/>
      </rPr>
      <t>ИП Кузьмин С.В.</t>
    </r>
  </si>
  <si>
    <r>
      <rPr>
        <sz val="8"/>
        <rFont val="Times New Roman"/>
        <family val="1"/>
        <charset val="204"/>
      </rPr>
      <t>Ленинградская облатсь Волосовский район, д.Глумицы,ул.Б.За</t>
    </r>
  </si>
  <si>
    <r>
      <rPr>
        <sz val="8"/>
        <rFont val="Times New Roman"/>
        <family val="1"/>
        <charset val="204"/>
      </rPr>
      <t>Ленинградская область Волосовский район, д.Глумицы,ул.Б.Зар</t>
    </r>
  </si>
  <si>
    <r>
      <rPr>
        <sz val="8"/>
        <rFont val="Times New Roman"/>
        <family val="1"/>
        <charset val="204"/>
      </rPr>
      <t>Прудовое</t>
    </r>
  </si>
  <si>
    <r>
      <rPr>
        <sz val="8"/>
        <rFont val="Times New Roman"/>
        <family val="1"/>
        <charset val="204"/>
      </rPr>
      <t>1,850 га</t>
    </r>
  </si>
  <si>
    <r>
      <rPr>
        <sz val="8"/>
        <rFont val="Times New Roman"/>
        <family val="1"/>
        <charset val="204"/>
      </rPr>
      <t>Пруд</t>
    </r>
  </si>
  <si>
    <r>
      <rPr>
        <sz val="8"/>
        <rFont val="Times New Roman"/>
        <family val="1"/>
        <charset val="204"/>
      </rPr>
      <t>Радужная форель</t>
    </r>
  </si>
  <si>
    <r>
      <rPr>
        <sz val="8"/>
        <rFont val="Times New Roman"/>
        <family val="1"/>
        <charset val="204"/>
      </rPr>
      <t>Метиленовый синий, малахитовый зеленый,ФМЦ</t>
    </r>
  </si>
  <si>
    <r>
      <rPr>
        <sz val="8"/>
        <rFont val="Times New Roman"/>
        <family val="1"/>
        <charset val="204"/>
      </rPr>
      <t>К(Ф)Х Иванов В.В.</t>
    </r>
  </si>
  <si>
    <r>
      <rPr>
        <sz val="8"/>
        <rFont val="Times New Roman"/>
        <family val="1"/>
        <charset val="204"/>
      </rPr>
      <t>Петербург, п.Стрельна, ул.Коммуны д.14</t>
    </r>
  </si>
  <si>
    <r>
      <rPr>
        <sz val="8"/>
        <rFont val="Times New Roman"/>
        <family val="1"/>
        <charset val="204"/>
      </rPr>
      <t>Ленинградская область Волосовский район, д.Кюльвия</t>
    </r>
  </si>
  <si>
    <r>
      <rPr>
        <sz val="8"/>
        <rFont val="Times New Roman"/>
        <family val="1"/>
        <charset val="204"/>
      </rPr>
      <t>4 га</t>
    </r>
  </si>
  <si>
    <r>
      <rPr>
        <sz val="8"/>
        <rFont val="Times New Roman"/>
        <family val="1"/>
        <charset val="204"/>
      </rPr>
      <t>Карп,линь,лещ,карас</t>
    </r>
  </si>
  <si>
    <r>
      <rPr>
        <sz val="8"/>
        <rFont val="Times New Roman"/>
        <family val="1"/>
        <charset val="204"/>
      </rPr>
      <t>Корма собственного производства(зерно кукурузы,перловая крупа,подсолнечно е масло)</t>
    </r>
  </si>
  <si>
    <r>
      <rPr>
        <sz val="8"/>
        <rFont val="Times New Roman"/>
        <family val="1"/>
        <charset val="204"/>
      </rPr>
      <t>Метиленовый синий,известь</t>
    </r>
  </si>
  <si>
    <t>ООФГБУ "ГЛАВНОЕ БАССЕЙНОВОЕ УПРАВЛЕНИЕ ПО РЫБОЛОВСТВУ И СОХРАНЕНИЮ ВОДНЫХ БИОЛОГИЧЕСК ИХ РЕСУРСОВ</t>
  </si>
  <si>
    <t>г. Москва, 1-й Дербеневский пер., д. ДОМ 5, стр. СТРОЕНИЕ 4, ОФИС 101</t>
  </si>
  <si>
    <t>Ленинградская Всеволожский район, д. Островки</t>
  </si>
  <si>
    <t>рыбзавод</t>
  </si>
  <si>
    <t>20 бассейнов^ 1,5м),48 бассейнов (2*2 м),24 бассейна (36 м.кв.)</t>
  </si>
  <si>
    <t>Ленинградская обл., Всеволожский район, д. Островки</t>
  </si>
  <si>
    <t>лосось атлантический(сём га)</t>
  </si>
  <si>
    <t>0,32 млн. шт икры,0,3 млн. шт сеголеток</t>
  </si>
  <si>
    <t>гранулированные корма</t>
  </si>
  <si>
    <t>хлорамин В, метиленовый синий, перманганат калия</t>
  </si>
  <si>
    <t>окситетрациклин фуразолидон,вит амин С, витамины группы В1, В6, В12, поваренная</t>
  </si>
  <si>
    <t>1)ГБУЛО СББЖ Волховского и Киришского р-нов 2)ГБУЛО СББЖ Выборгского района</t>
  </si>
  <si>
    <t>КФХ Алексеев А.С.</t>
  </si>
  <si>
    <t>188360, Ленинградск ая обл., Гатчинский район, пос. Тяглино, д. 16</t>
  </si>
  <si>
    <t>188360, Ленинградска я обл., Гатчинский район, пос. Тяглино, д.5, д.16</t>
  </si>
  <si>
    <t>индустриально е</t>
  </si>
  <si>
    <t>Ленинградская обл., Гатчинский район, пос. Тяглино, д. 16 Широта: 59,519203, Долгота: 29,989834</t>
  </si>
  <si>
    <t>осётр, карп, сом, теляпия</t>
  </si>
  <si>
    <t>специализиро ванные корма</t>
  </si>
  <si>
    <t>ГБУ ЛО "СББЖ Гатчинского района" (лаборатория диагностики и прогнозов)</t>
  </si>
  <si>
    <t>ООО "ЕвроЭко"</t>
  </si>
  <si>
    <t>188300, Ленинградск ая область, Гатчинский район, г. Гатчина, ул. Чехова, д. 23, пом. 88</t>
  </si>
  <si>
    <t>188300, Ленинградска я область, Гатчинский район, дер. Вайялово, Инновационн ый проезд д.358</t>
  </si>
  <si>
    <t>Ленинградская область, Гатчинский район, дер. Вайялово, Инновационный проезд д.358. Широта: 55.742793 Долгота: 37.615401</t>
  </si>
  <si>
    <t>Поваренная соль; триосепт-вет; малахитовый зеленый; метиленовая синь; перекись водорода</t>
  </si>
  <si>
    <r>
      <rPr>
        <sz val="8"/>
        <rFont val="Times New Roman"/>
        <family val="1"/>
        <charset val="204"/>
      </rPr>
      <t>ООО "ГСЦ Логистик"</t>
    </r>
  </si>
  <si>
    <r>
      <rPr>
        <sz val="8"/>
        <rFont val="Times New Roman"/>
        <family val="1"/>
        <charset val="204"/>
      </rPr>
      <t>194292, СПб, ул. Домостроите льная,д.4, лит. А</t>
    </r>
  </si>
  <si>
    <r>
      <rPr>
        <sz val="8"/>
        <rFont val="Times New Roman"/>
        <family val="1"/>
        <charset val="204"/>
      </rPr>
      <t>188361, Ленинградска я область, Гатчинский район, пос. Новый Свет, д. 102, пом. 1</t>
    </r>
  </si>
  <si>
    <r>
      <rPr>
        <sz val="8"/>
        <rFont val="Times New Roman"/>
        <family val="1"/>
        <charset val="204"/>
      </rPr>
      <t>индустриально е</t>
    </r>
  </si>
  <si>
    <r>
      <rPr>
        <sz val="8"/>
        <rFont val="Times New Roman"/>
        <family val="1"/>
        <charset val="204"/>
      </rPr>
      <t>Ленинградская область, Гатчинский район, пос. Новый Свет, д. 102, пом. 1 Широта: 59.529814 Долгота: 30.212733</t>
    </r>
  </si>
  <si>
    <r>
      <rPr>
        <sz val="8"/>
        <rFont val="Times New Roman"/>
        <family val="1"/>
        <charset val="204"/>
      </rPr>
      <t>специализиро ванные корма</t>
    </r>
  </si>
  <si>
    <r>
      <rPr>
        <sz val="8"/>
        <rFont val="Times New Roman"/>
        <family val="1"/>
        <charset val="204"/>
      </rPr>
      <t>Триосепт Эндо</t>
    </r>
  </si>
  <si>
    <r>
      <rPr>
        <sz val="8"/>
        <rFont val="Times New Roman"/>
        <family val="1"/>
        <charset val="204"/>
      </rPr>
      <t>ГБУ ЛО "СББЖ Гатчинского района" (лаборатория диагностики и прогнозов)</t>
    </r>
  </si>
  <si>
    <r>
      <rPr>
        <sz val="8"/>
        <rFont val="Times New Roman"/>
        <family val="1"/>
        <charset val="204"/>
      </rPr>
      <t>КФХ Копытов В Г</t>
    </r>
  </si>
  <si>
    <r>
      <rPr>
        <sz val="8"/>
        <rFont val="Times New Roman"/>
        <family val="1"/>
        <charset val="204"/>
      </rPr>
      <t>188354, Ленинградск ая обл., Гатчинский р-н., СНТ "Дони"</t>
    </r>
  </si>
  <si>
    <r>
      <rPr>
        <sz val="8"/>
        <rFont val="Times New Roman"/>
        <family val="1"/>
        <charset val="204"/>
      </rPr>
      <t>188354, Ленинградска я обл., Гатчинский р- н., СНТ "Дони"</t>
    </r>
  </si>
  <si>
    <r>
      <rPr>
        <sz val="8"/>
        <rFont val="Times New Roman"/>
        <family val="1"/>
        <charset val="204"/>
      </rPr>
      <t>Ленинградская обл., Гатчинский р-н., СНТ "Дони", уч. 520 Широта 59,671506, Долгота 30,214213</t>
    </r>
  </si>
  <si>
    <r>
      <rPr>
        <sz val="8"/>
        <rFont val="Times New Roman"/>
        <family val="1"/>
        <charset val="204"/>
      </rPr>
      <t>Поваренная соль; триосепт-вет</t>
    </r>
  </si>
  <si>
    <r>
      <rPr>
        <sz val="8"/>
        <rFont val="Times New Roman"/>
        <family val="1"/>
        <charset val="204"/>
      </rPr>
      <t>ООО "Гальян"</t>
    </r>
  </si>
  <si>
    <r>
      <rPr>
        <sz val="8"/>
        <rFont val="Times New Roman"/>
        <family val="1"/>
        <charset val="204"/>
      </rPr>
      <t>188551,Лени нградская обл., Сланцевский р-н, д. Изборовье, д.7</t>
    </r>
  </si>
  <si>
    <r>
      <rPr>
        <sz val="8"/>
        <rFont val="Times New Roman"/>
        <family val="1"/>
        <charset val="204"/>
      </rPr>
      <t>188551,Ленин градская обл., Сланцевский р-н, д. Изборовье, д.7</t>
    </r>
  </si>
  <si>
    <r>
      <rPr>
        <sz val="8"/>
        <rFont val="Times New Roman"/>
        <family val="1"/>
        <charset val="204"/>
      </rPr>
      <t>озеро Долгое. 1 . 58.951011. 28.506646. 2. 58.952053. 28.511635. 3. 59.951421. 28.512375. 4. 58.950013. 28.508738.</t>
    </r>
  </si>
  <si>
    <r>
      <rPr>
        <sz val="8"/>
        <rFont val="Times New Roman"/>
        <family val="1"/>
        <charset val="204"/>
      </rPr>
      <t>корма для товарного выращивания рыб (импорт Alltech Coppens GmbH, Германия)</t>
    </r>
  </si>
  <si>
    <r>
      <rPr>
        <sz val="8"/>
        <rFont val="Times New Roman"/>
        <family val="1"/>
        <charset val="204"/>
      </rPr>
      <t>Витамин С</t>
    </r>
  </si>
  <si>
    <r>
      <rPr>
        <sz val="8"/>
        <rFont val="Times New Roman"/>
        <family val="1"/>
        <charset val="204"/>
      </rPr>
      <t>ВИЛ ГБУ ЛО "СББЖ Кингисеппско го и Сланцевского р-в"; ВИЛ ГБУ ЛО "СББЖ Выборгского р-на"</t>
    </r>
  </si>
  <si>
    <r>
      <rPr>
        <sz val="8"/>
        <rFont val="Times New Roman"/>
        <family val="1"/>
        <charset val="204"/>
      </rPr>
      <t>ООО "Рыбстандарт"</t>
    </r>
  </si>
  <si>
    <r>
      <rPr>
        <sz val="8"/>
        <rFont val="Times New Roman"/>
        <family val="1"/>
        <charset val="204"/>
      </rPr>
      <t>188903,Ленинград ская обл, Выборгский р-н, п.Барышево</t>
    </r>
  </si>
  <si>
    <r>
      <rPr>
        <sz val="8"/>
        <rFont val="Times New Roman"/>
        <family val="1"/>
        <charset val="204"/>
      </rPr>
      <t>188903, ЛО, Выборгский р-н, п.Барышево, 1-я пл: Шлюз Гремучий</t>
    </r>
  </si>
  <si>
    <r>
      <rPr>
        <sz val="8"/>
        <rFont val="Times New Roman"/>
        <family val="1"/>
        <charset val="204"/>
      </rPr>
      <t>Выборгский р-н, р.Вуокса 60.757904 29.474803</t>
    </r>
  </si>
  <si>
    <r>
      <rPr>
        <sz val="8"/>
        <rFont val="Times New Roman"/>
        <family val="1"/>
        <charset val="204"/>
      </rPr>
      <t>188903, Ленинградская обл, Выборгский р- п.Барышево</t>
    </r>
  </si>
  <si>
    <r>
      <rPr>
        <sz val="8"/>
        <rFont val="Times New Roman"/>
        <family val="1"/>
        <charset val="204"/>
      </rPr>
      <t>2-я пл.: зал.Живописный;</t>
    </r>
  </si>
  <si>
    <r>
      <rPr>
        <sz val="8"/>
        <rFont val="Times New Roman"/>
        <family val="1"/>
        <charset val="204"/>
      </rPr>
      <t>Выборгский р-н, р.Вуокса 60.814781 29.216117</t>
    </r>
  </si>
  <si>
    <r>
      <rPr>
        <sz val="8"/>
        <rFont val="Times New Roman"/>
        <family val="1"/>
        <charset val="204"/>
      </rPr>
      <t>3-я пл.: зал.Тихий</t>
    </r>
  </si>
  <si>
    <r>
      <rPr>
        <sz val="8"/>
        <rFont val="Times New Roman"/>
        <family val="1"/>
        <charset val="204"/>
      </rPr>
      <t>Выборгский р-н, р.Вуокса 60.874989 29.210502</t>
    </r>
  </si>
  <si>
    <r>
      <rPr>
        <sz val="8"/>
        <rFont val="Times New Roman"/>
        <family val="1"/>
        <charset val="204"/>
      </rPr>
      <t>Ленинградская обл, Выборгский р-н, Дорога Рыбацкая (Бородинское тер.дом1 офис 2)</t>
    </r>
  </si>
  <si>
    <r>
      <rPr>
        <sz val="8"/>
        <rFont val="Times New Roman"/>
        <family val="1"/>
        <charset val="204"/>
      </rPr>
      <t>188903, ЛО, Выборгский р-н, г.Каменогорск , пгт Лесогорский река Вуокса</t>
    </r>
  </si>
  <si>
    <r>
      <rPr>
        <sz val="8"/>
        <rFont val="Times New Roman"/>
        <family val="1"/>
        <charset val="204"/>
      </rPr>
      <t>ООО "Арена"</t>
    </r>
  </si>
  <si>
    <r>
      <rPr>
        <sz val="8"/>
        <rFont val="Times New Roman"/>
        <family val="1"/>
        <charset val="204"/>
      </rPr>
      <t>Ленинградская обл, Выборгский р-н, г. Каменногорск, Лениградское шоссе д. 66, оф. 20</t>
    </r>
  </si>
  <si>
    <r>
      <rPr>
        <sz val="8"/>
        <rFont val="Times New Roman"/>
        <family val="1"/>
        <charset val="204"/>
      </rPr>
      <t>Выборгский р-н, о. Боровой, река Вуокса</t>
    </r>
  </si>
  <si>
    <r>
      <rPr>
        <sz val="8"/>
        <rFont val="Times New Roman"/>
        <family val="1"/>
        <charset val="204"/>
      </rPr>
      <t>Выборгский р-н, от о. Боровое до о. Луговое, р. Вуокса</t>
    </r>
  </si>
  <si>
    <r>
      <rPr>
        <sz val="8"/>
        <rFont val="Times New Roman"/>
        <family val="1"/>
        <charset val="204"/>
      </rPr>
      <t>ООО "Рыбная Ферма"</t>
    </r>
  </si>
  <si>
    <r>
      <rPr>
        <sz val="8"/>
        <rFont val="Times New Roman"/>
        <family val="1"/>
        <charset val="204"/>
      </rPr>
      <t>188827, Ленинградская обл., Выборгский р-н, Форелевый проезд (Каменская тер.) д. 6, 2</t>
    </r>
  </si>
  <si>
    <r>
      <rPr>
        <sz val="8"/>
        <rFont val="Times New Roman"/>
        <family val="1"/>
        <charset val="204"/>
      </rPr>
      <t>рыбопитомник</t>
    </r>
  </si>
  <si>
    <r>
      <rPr>
        <sz val="8"/>
        <rFont val="Times New Roman"/>
        <family val="1"/>
        <charset val="204"/>
      </rPr>
      <t>1280000шт</t>
    </r>
  </si>
  <si>
    <r>
      <t>ГБУ ЛО "СББЖ Выборгского района" , лаборатория ГБУ гго "стаж</t>
    </r>
    <r>
      <rPr>
        <sz val="8"/>
        <color theme="1"/>
        <rFont val="Times New Roman"/>
        <family val="1"/>
        <charset val="204"/>
      </rPr>
      <t xml:space="preserve"> Приозерского района"</t>
    </r>
  </si>
  <si>
    <r>
      <rPr>
        <sz val="8"/>
        <rFont val="Times New Roman"/>
        <family val="1"/>
        <charset val="204"/>
      </rPr>
      <t>188827, Ленинградская обл., Выборгский р-н, п. Михалево, оз. Михалевское</t>
    </r>
  </si>
  <si>
    <r>
      <rPr>
        <sz val="8"/>
        <rFont val="Times New Roman"/>
        <family val="1"/>
        <charset val="204"/>
      </rPr>
      <t>оз. Михалевское</t>
    </r>
  </si>
  <si>
    <r>
      <rPr>
        <sz val="8"/>
        <rFont val="Times New Roman"/>
        <family val="1"/>
        <charset val="204"/>
      </rPr>
      <t>75,9 тн</t>
    </r>
  </si>
  <si>
    <r>
      <rPr>
        <sz val="8"/>
        <rFont val="Times New Roman"/>
        <family val="1"/>
        <charset val="204"/>
      </rPr>
      <t>п..Новинка</t>
    </r>
  </si>
  <si>
    <r>
      <rPr>
        <sz val="8"/>
        <rFont val="Times New Roman"/>
        <family val="1"/>
        <charset val="204"/>
      </rPr>
      <t>садковое озерное</t>
    </r>
  </si>
  <si>
    <r>
      <rPr>
        <sz val="8"/>
        <rFont val="Times New Roman"/>
        <family val="1"/>
        <charset val="204"/>
      </rPr>
      <t>оз. Суходольское 60°41'26.4"N 30°10'05.2"E</t>
    </r>
  </si>
  <si>
    <r>
      <rPr>
        <sz val="8"/>
        <rFont val="Times New Roman"/>
        <family val="1"/>
        <charset val="204"/>
      </rPr>
      <t>пелядь, муксун, форель</t>
    </r>
  </si>
  <si>
    <r>
      <rPr>
        <sz val="8"/>
        <rFont val="Times New Roman"/>
        <family val="1"/>
        <charset val="204"/>
      </rPr>
      <t>Спец. корма</t>
    </r>
  </si>
  <si>
    <r>
      <rPr>
        <sz val="8"/>
        <rFont val="Times New Roman"/>
        <family val="1"/>
        <charset val="204"/>
      </rPr>
      <t>формальдеги д</t>
    </r>
  </si>
  <si>
    <t>ТУ по Красноярскому краю</t>
  </si>
  <si>
    <t>ТУ по Свердловской области</t>
  </si>
  <si>
    <t>Свердловская область</t>
  </si>
  <si>
    <t>ООО  "Рефтинский Рыбхоз"</t>
  </si>
  <si>
    <t>624285, Российская Федерация, Свердловская обл., г. Асбест, рп. Рефтинский, Гагарина ул., д. 13</t>
  </si>
  <si>
    <t xml:space="preserve">прудовое </t>
  </si>
  <si>
    <t>Свердловская обл., Рефтинское водохранилище Асбестовский городской округ, ГО Сухой лог</t>
  </si>
  <si>
    <t>Карп, форель, стерлядь</t>
  </si>
  <si>
    <t>стартовые и продукционные корма</t>
  </si>
  <si>
    <t>фиолетовый К, марганцево кислый калий</t>
  </si>
  <si>
    <t>Приказом Департамента ветеринарии Свердловской области от 06.07.2021 № 221 введены ограничительные мероприятия, составлен план оздоровительных мероприятий</t>
  </si>
  <si>
    <t>ФГБУ "НЦБРП", ГБУСО Свердловская облветлаборатория, лаборатория ВСЭ ГБУСО Асбестовская ветстанция</t>
  </si>
  <si>
    <t>ООО  "РыбпромКомплекс"</t>
  </si>
  <si>
    <t>624285, Российская Федерация, Свердловская обл., г. Асбест, рп. Рефтинский, Турбинная ул., д. 16</t>
  </si>
  <si>
    <t>Карьер К, Свердловская обл., г. Асбест</t>
  </si>
  <si>
    <t>Карп, форель</t>
  </si>
  <si>
    <t xml:space="preserve"> ООО "Биомар" Дания</t>
  </si>
  <si>
    <t>фиолетовый К</t>
  </si>
  <si>
    <t>микросал</t>
  </si>
  <si>
    <t>ФГБУ "НЦБРП", ГБУСО Областная ветеринарная лаборатория, ЛВС ГБУСО Асбестовская ветстанция</t>
  </si>
  <si>
    <t>ООО "Белоярская АЭС - Авто рыба живая. Рыбоводство пресноводное</t>
  </si>
  <si>
    <t>624250, Российская Федерация, Свердловская обл., г. Заречный, Лермонтова ул., д. 2</t>
  </si>
  <si>
    <t>Свердловская обл., г. Заречный, Белоярское водохранилище, рыбный участок</t>
  </si>
  <si>
    <t xml:space="preserve">карп, толстолобик , белый амур, форель, карась </t>
  </si>
  <si>
    <t>специализированный корм</t>
  </si>
  <si>
    <t>ботриоцефалез</t>
  </si>
  <si>
    <t>Департамента ветеринарии Свердловской области проводятся оздоровительные мероприятия</t>
  </si>
  <si>
    <t>ГБУ СО Свердловская областная  ветлаборатория</t>
  </si>
  <si>
    <t>ООО  "Живой  осётр"</t>
  </si>
  <si>
    <t>620085, Российская Федерация, Свердловская обл., г. Екатеринбург, Агрономическая ул., д. 39, кв. 152</t>
  </si>
  <si>
    <t>Свердловская обл. Белоярский р-н, с. Косулино, ул. 1 Мая, д.16</t>
  </si>
  <si>
    <t>Свердловская обл., Белоярский район, с. Косулино, ул. 1 Мая, д. 16, установка замкнутого водоснабжения</t>
  </si>
  <si>
    <t>ООО "Некрасово-1"</t>
  </si>
  <si>
    <t>622923, Российская Федерация, Свердловская обл., Пригородный район, с. Башкарка, Куйбышева ул., д. 7, офис 6</t>
  </si>
  <si>
    <t>Свердловская область, Белоярский район, с. Некрасово, ул. Прудовая, 1</t>
  </si>
  <si>
    <t>Свердловская обл., Белоярский район, Некрасовские пруды, река Каменка</t>
  </si>
  <si>
    <t>карп, щука,плотва,окунь, лещ</t>
  </si>
  <si>
    <t>ФГБУ "НЦБРП"</t>
  </si>
  <si>
    <t>ООО "Уральская Рыбная Компания"</t>
  </si>
  <si>
    <t>624250, Российская Федерация, Свердловская обл., г. Заречный, Ленина ул., д. 10, пом.1</t>
  </si>
  <si>
    <t>Свердловская область , г.Заречный,  ул. Лермонтова , д. 13</t>
  </si>
  <si>
    <t>Свердловская обл., г. Заречный, ул. Лермонтова, д. 13, установка замкнутого водоснабжения</t>
  </si>
  <si>
    <t xml:space="preserve"> форель</t>
  </si>
  <si>
    <t>ортофосфорная кислота, хлорная известь</t>
  </si>
  <si>
    <t>ИП Пшеницына И.Е.</t>
  </si>
  <si>
    <t>Свердловская обл., г. Каменск-Уральский,                           ул. Суворова,                              д. 34, оф. 36</t>
  </si>
  <si>
    <t>Свердловская обл., г. Каменск-Уральский,                           ул. Западная,                              д. 4 А</t>
  </si>
  <si>
    <t>Свердловская обл., г. Каменск-Уральский, Западная ул., д. 4а, установка замкнутого водоснабжения</t>
  </si>
  <si>
    <t>ГБУСО Каменская ветстанция - ветеринарная лаборатория.</t>
  </si>
  <si>
    <t>ООО СХП"Средуралрыбкомплекс"</t>
  </si>
  <si>
    <t>624070, Российская Федерация, Свердловская обл., г. Среднеуральск, Рыбачий проезд, д. 1</t>
  </si>
  <si>
    <t>Свердловская обл., г. Среднеуральск, Исетское водохранилище</t>
  </si>
  <si>
    <t>карп, толстолобик, осетр, форель, белый амур</t>
  </si>
  <si>
    <t>формалин,хлорид натрия</t>
  </si>
  <si>
    <t>феномикс, празиквантел, антибак, пробиотик олин</t>
  </si>
  <si>
    <t>ГБУ СО Свердловская областная  ветлаборатория, ФГБУ "НЦБРП"</t>
  </si>
  <si>
    <t>аэромоноз</t>
  </si>
  <si>
    <t xml:space="preserve">ТУ по Челябинской и Курганской областям </t>
  </si>
  <si>
    <t>Курганская область</t>
  </si>
  <si>
    <t xml:space="preserve"> ООО "Фауна"</t>
  </si>
  <si>
    <t>Курганская обл., Половинский район, с. Половинное, Матросова ул., д. 2, стр.</t>
  </si>
  <si>
    <t xml:space="preserve">озеро Сухмень </t>
  </si>
  <si>
    <t>ГБУ"Курганская областная ветеринарная лаборотория "</t>
  </si>
  <si>
    <t>АО "Восток"</t>
  </si>
  <si>
    <t>4521002607 </t>
  </si>
  <si>
    <t>Курганская обл., Частоозерский район, с. Восточное, Комсомольская ул., д. 25</t>
  </si>
  <si>
    <t>оз. Песьяное, от т. 1 до т. 2 по береговой линии; от т. 2 до т. 3 по береговой линии; от т. 3 до т. 1 по береговой линии: т.1 67°52′44″ в.д. 55°27′57″ с.ш.; т.2 67°53′1″ в.д. 55°27′28″ с.ш.; т.3 67°52′25″ в.д. 55°27′36″ с.ш.</t>
  </si>
  <si>
    <t>Глава КФХ Лапин В.В.</t>
  </si>
  <si>
    <t>4513006823 </t>
  </si>
  <si>
    <t>Курганская обл., Макушинский район, с. Мартино, Пограничная ул., д. ДОМ 25</t>
  </si>
  <si>
    <t>озеро Большое Мартино, Мартинский сельский совет, координаты т.1 67°10′1″ с.ш. 54°54′46″ в.д., т.2 67°11′16″ с.ш. 54°54′54″ в.д., т.3 67°11′2″с.ш. 54°54′14″ в.д., (от т. 1 до т. 2 по береговой линии; от т. 2 до т. 3 по береговой линии; от т. 3 до т. 1 по береговой линии)</t>
  </si>
  <si>
    <t>ИП Абдрахманов Р. Н.</t>
  </si>
  <si>
    <t> Курганская обл., Сафакулевский район, с. Сафакулево, Западная ул., д. 5</t>
  </si>
  <si>
    <t xml:space="preserve">озеро Камышево </t>
  </si>
  <si>
    <t xml:space="preserve">озеро Анкаколь </t>
  </si>
  <si>
    <t>озеро Большой Исаккуль, Сарт-Абдрашевский сельский совет, координаты: т.1 62°29′60″ с.ш. 54°48′47″ в.д., т.2 62°30′28″ с.ш. 54°48′42″ в.д., т.3 62°30′3″ с.ш. 54°48′33″ в.д. (от т. 1 до т. 2 по береговой линии; от т. 2 до т. 3 по береговой линии; от т. 3 до т. 1 по береговой линии)</t>
  </si>
  <si>
    <t xml:space="preserve">озеро Алабугатай, Бахаревский сельский совет, координаты: т.1 55°4′37″ с.ш. 62°26′13″ в.д.; т.2 55°4′14″ с.ш. 62°26′13″ в.д.; т.3 55°4′26″ с.ш. 62°25′49″ в.д. (от т. 1 до т. 2 по береговой линии; от т. 2 до т. 3 по береговой линии; от т. 3 до т. 1 по береговой линии)
</t>
  </si>
  <si>
    <t>ИП Артемьева Л. А.</t>
  </si>
  <si>
    <t xml:space="preserve"> Курганская обл., Лебяжьевский район, д. Песьяное, д. 25</t>
  </si>
  <si>
    <t xml:space="preserve">озеро Камышное </t>
  </si>
  <si>
    <t xml:space="preserve"> Курганская обл., Лебяжьевский район, д. Песьяное, д. 26</t>
  </si>
  <si>
    <t xml:space="preserve">озеро Горькое </t>
  </si>
  <si>
    <t xml:space="preserve"> Курганская обл., Лебяжьевский район, д. Песьяное, д. 27</t>
  </si>
  <si>
    <t xml:space="preserve">озеро Приозёрное </t>
  </si>
  <si>
    <t xml:space="preserve"> Курганская обл., Лебяжьевский район, д. Песьяное, д. 28</t>
  </si>
  <si>
    <t xml:space="preserve">озеро Песьянчик </t>
  </si>
  <si>
    <t>ИП Балабанов В.А.</t>
  </si>
  <si>
    <t>Курганская обл., Макушинский район, г. Макушино, К.Мяготина ул., д. 62</t>
  </si>
  <si>
    <t>озеро Алешино, Куреинский сельский совет, координаты т.1 67°4′10″ с.ш. 54°49′54″ в.д., т.2 67°4′25″ с.ш. 54°49′59″ в.д., т.3 67°4′28″ с.ш. 54°49′48″ в.д., (от т. 1 до т. 2 по береговой линии; от т. 2 до т. 3 по береговой линии; от т. 3 до т. 1 по береговой линии)</t>
  </si>
  <si>
    <t>озеро Репино, Куреинский сельский совет, координаты: т.1 67°5′17″ с.ш. 54°50′2″ в.д., т.2 67°5′43″ с.ш. 54°50′11″ в.д., т.3 67°5′41″ с.ш. 54°49′55″ в.д. (от т. 1 до т. 2 по береговой линии; от т. 2 до т. 3 по береговой линии; от т. 3 до т. 1 по береговой линии)</t>
  </si>
  <si>
    <t>озеро Чебак, Чебаковский сельский совет, координаты: т.1 67°15′16″ в.д. 55°4′18″ с.ш., т.2 67°16′10″ в.д. 55°4′9″ с.ш., т.3 67°15′35″ в.д. 55°3′46″ с.ш. (от т. 1 до т. 2 по береговой линии; от т. 2 до т. 3 по береговой линии; от т. 3 до т. 1 по береговой линии)</t>
  </si>
  <si>
    <t>ИП Барабанов В.Ф.</t>
  </si>
  <si>
    <t>Курганская обл., Лебяжьевский район, д. Лебяжье 1-е</t>
  </si>
  <si>
    <t>оз. Соленое (Островинское)</t>
  </si>
  <si>
    <t>оз. Сухой Балакуль</t>
  </si>
  <si>
    <t>ИП Бирюков Н.А.</t>
  </si>
  <si>
    <t>Курганская обл., г. Курган, ул. М.Горького, 132.</t>
  </si>
  <si>
    <t xml:space="preserve">озеро Силино от т. 1 до т. 2 по береговой линии; от т. 2 до т. 3 по береговой линии; от т. 3 до т. 1 по береговой линии 1.   68°0′11″, 55°1′52″; 2.   68°0′2″, 55°1′20″; 3. 67°59′30″, 55°1′46″
</t>
  </si>
  <si>
    <t>ИП Волосникова Д.А.</t>
  </si>
  <si>
    <t>Курган г,Горького ул,132</t>
  </si>
  <si>
    <t>озеро Кислое, от т. 1 до т. 2 по береговой линии; от т. 2 до т. 3 по береговой линии; от т. 3 до т. 1 по береговой линии: т.1  66°54′9″ в.д. 55°14′26″ с.ш.; т.2 66°53′51″ в.д. 55°14′3″ с.ш.; т.3 66°53′19″ в.д. 55°14′10″ с.ш.</t>
  </si>
  <si>
    <t>ИП Гамарник В.П.</t>
  </si>
  <si>
    <t>Курганская обл., Петуховский район, с. Петухово, д. ул. Красная, д.91, земельный участок с кадастровым номером 45:14:010101:342, 19,3 га, 45:14:010101:341, 19,3 га, Курганская область, Петуховский район, ТОО "Золотовское" в урочище юго-восточней озера "Гагарье" и автодорогой Петухово-Частоозерье,</t>
  </si>
  <si>
    <t xml:space="preserve">озеро Гагарье </t>
  </si>
  <si>
    <t xml:space="preserve">озеро Волково </t>
  </si>
  <si>
    <t xml:space="preserve">озеро Кулаково </t>
  </si>
  <si>
    <t xml:space="preserve">озеро Лебяжье </t>
  </si>
  <si>
    <t>ИП Генинг Эдуард Константинович</t>
  </si>
  <si>
    <t>Курганская обл., Целинный район, с. Целинное, Новоселов ул., д. 33</t>
  </si>
  <si>
    <t>озеро Латышево, Кислянский сельский совет, координаты: т.1 63°18′24″ в.д. 54°26′19″ с.ш., т.2 63°20′20″ в.д. 54°26′26″ с.ш., т.3 63°19′21″ в.д. 54°26′2″ с.ш. (от т. 1 до т. 2 по береговой линии; от т. 2 до т. 3 по береговой линии; от т. 3 до т. 1 по береговой линии)</t>
  </si>
  <si>
    <t>ИП Глава (КФХ) Басалаев Н.В.</t>
  </si>
  <si>
    <t>Курганская обл., Куртамышский район, с. Камыши, Школьная ул., д. 37</t>
  </si>
  <si>
    <t>оз. Кузьмичи, от т. 1 до т. 2 по береговой линии; от т. 2 до т. 3 по береговой линии; от т. 3 до т. 1 по береговой линии: т.1 64°52′57″ в.д. 55°4′23″ с.ш.; т.2 64°53′10″ в.д. 55°4′19″ с.ш.; т.3 64°52′59″ в.д. 55°4′13″ с.ш.</t>
  </si>
  <si>
    <t xml:space="preserve">оз. Становое, от т. 1 до т. 2 по береговой линии; от т. 2 до т. 3 по береговой линии; от т. 3 до т. 1 по береговой линии: т.1 64°48′31″ в.д. 55°2′39″ с.ш.; т.2 64°48′58″ в.д. 55°2′53″ с.ш.; т.3 64°48′50″ в.д. 55°2′29″ с.ш. </t>
  </si>
  <si>
    <t>ИП Глава К(Ф)Х Антонов А.М.</t>
  </si>
  <si>
    <t>Курганская обл., Лебяжьевский район, с. Лопатки, Школьная ул., д. 15, Лебяжьевский район, с. Лопатки в гр.б. СПК "Колос"</t>
  </si>
  <si>
    <t xml:space="preserve">озеро Лопатинское </t>
  </si>
  <si>
    <t>ИП Глава К(Ф)Х Антонова Г.П.</t>
  </si>
  <si>
    <t>Курганская обл., Лебяжьевский район, с. Лопатки, Школьная ул., д. 7</t>
  </si>
  <si>
    <t xml:space="preserve">озеро Долгое </t>
  </si>
  <si>
    <t>ИП Глава К(Ф)Х Басалаев Н.В.</t>
  </si>
  <si>
    <t> Курганская обл., Куртамышский район, с. Камыши, Школьная ул., д. 37</t>
  </si>
  <si>
    <t>озеро Большое Круглое, Камышинский сельский совет, координаты: т.1 64°53′20″ в.д. 55°2′36″ с.ш., т.2 64°53′34″ в.д. 55°2′49″ с.ш., т.3 64°53′42″ в.д. 55°2′31″ с.ш. (от т. 1 до т. 2 по береговой линии; от т. 2 до т. 3 по береговой линии; от т. 3 до т. 1 по береговой линии)</t>
  </si>
  <si>
    <t>ИП Глава К(Ф)Х Давлетов С.С.</t>
  </si>
  <si>
    <t>Курганская обл., Петуховский район, г. Петухово, Дорожный пер., д. 21</t>
  </si>
  <si>
    <t xml:space="preserve">озеро Каравашки, Новоберезовский сельский совет, координаты: т.1 55°6′3″ с.ш. 67°33′56″ в.д.; т.2 55°5′45″ с.ш. 67°34′6″ в.д.; т.3 55°5′49″ с.ш. 67°33′41″ в.д. (от т. 1 до т. 2 по береговой линии; от т. 2 до т. 3 по береговой линии; от т. 3 до т. 1 по береговой линии)
</t>
  </si>
  <si>
    <t>ИП Глава КФХ Бородин Андрей Александрович</t>
  </si>
  <si>
    <t> Курганская обл., Шатровский район, д. Шуравино, Краевая ул., д. 26, 2</t>
  </si>
  <si>
    <t>озеро Лебяжье, Ожогинский сельский совет, координаты: т.1 64°28′2″ с.ш. 56°27′40″ в.д., т.2 64°28′15″ с.ш. 56°28′7″ в.д., т.3 64°28′51″ с.ш., 56°27′50″ в.д. (от т. 1 до т. 2 по береговой линии; от т. 2 до т. 3 по береговой линии; от т. 3 до т. 1 по береговой линии)</t>
  </si>
  <si>
    <t>ИП Глава КФХ Мустафин А.М.</t>
  </si>
  <si>
    <t> Курганская обл., Сафакулевский район, д. Сокольники, Центральная ул., д. 10, 3</t>
  </si>
  <si>
    <t xml:space="preserve">озеро Большое Никитино </t>
  </si>
  <si>
    <t xml:space="preserve">озеро Щучье </t>
  </si>
  <si>
    <t>озеро Карагайкуль, Сарт-Абдрашевский сельский совет, координаты: т.1 62°24′54″ с.ш. 54°47′54″ в.д., т.2 62°25′34″ с.ш. 54°47′60″ в.д., т.3 62°25′12″ с.ш. 54°47′41″ в.д. (от т. 1 до т. 2 по береговой линии; от т. 2 до т. 3 по береговой линии; от т. 3 до т. 1 по береговой линии)</t>
  </si>
  <si>
    <t>ИП Глава КФХ Тарасова Алёна Олеговна</t>
  </si>
  <si>
    <t>Курганская обл., Макушинский район, с. Требушинное, д. 33</t>
  </si>
  <si>
    <t>озеро Угловое, Требушиненский сельский совет, координаты: т.1 66°55′5″ в.д. 55°1′22″ с.ш., т.2 66°56′20″ в.д. 55°1′47″ с.ш., т.3 66°56′22″ в.д. 55°1′45″ с.ш., т.4 66°55′42″ в.д. 55°1′4″ с.ш. (от т. 1 до т. 2 по береговой линии; от т. 2 до т. 3 по прямой линии; от т. 3 до т. 4 по береговой линии; от т. 4 до т. 1 по береговой линии)</t>
  </si>
  <si>
    <t>ИП Горбунцов А.М.</t>
  </si>
  <si>
    <t>Курганская обл., г. Курган, Бурова-Петрова ул., д. 79, 26</t>
  </si>
  <si>
    <t>озеро Глубокое, Звериноголовский сельский совет, координаты: т.1 64°47′17″ с.ш. 54°22′47″ в.д., т.2 64°47′51″ с.ш. 54°22′44″ в.д., т.3 64°47′30″ с.ш. 54°22′29″ в.д., (от т. 1 до т. 2 по береговой линии; от т. 2 до т. 3 по береговой линии; от т. 3 до т. 1 по береговой линии.)</t>
  </si>
  <si>
    <t>ИП Григорьев Валерий Геннадьевич</t>
  </si>
  <si>
    <t> Курганская обл., Притобольный район, д. Туманова</t>
  </si>
  <si>
    <t xml:space="preserve">озеро Сутормино, Казаркинский сельский совет, координаты: т.1 55°28′11″ с.ш. 67°15′5″ в.д.; т.2 55°27′47″ с.ш. 67°15′46″ в.д.; т.3 55°27′30″ с.ш. 67°14′48″ в.д. (от т. 1 до т. 2 по береговой линии; от т. 2 до т. 3 по береговой линии; от т. 3 до т. 1 по береговой линии)
</t>
  </si>
  <si>
    <t xml:space="preserve">озеро
Ковалево, Трюхинский
сельский совет, координаты: т.1 55°31′5″ с.ш. 67°18′52″ в.д.; т.2 55°30′47″ с.ш. 67°19′3″ в.д.; т.3 55°30′52″ с.ш. 67°18′35″ в.д. (от т. 1 до т. 2 по береговой линии; от т. 2 до т. 3 по береговой линии; от т. 3 до т. 1 по береговой линии)
</t>
  </si>
  <si>
    <t>ИП Дернова Л.В.</t>
  </si>
  <si>
    <t>Курганская обл., Шатровский район, с. Шатрово, Дзержинского ул., д. 49а</t>
  </si>
  <si>
    <t>оз. Песьяное, от т. 1 до т. 2 по береговой линии; от т. 2 до т. 3 по береговой линии; от т. 3 до т. 1 по береговой линии: т.1 64°25′47″ в.д. 56°26′56″ с.ш.; т.2 64°25′51″ в.д. 56°27′22″ с.ш.; т.3 64°26′14″ в.д. 56°27′14″ с.ш.</t>
  </si>
  <si>
    <t>ИП Евдокимов Виктор Иванович</t>
  </si>
  <si>
    <t> Курганская обл., Петуховский район, с. Матасы</t>
  </si>
  <si>
    <t xml:space="preserve">озеро Матасы, Матасинский сельский совет, координаты: т.1 55°0′8″ с.ш. 68°2′10″ в.д.; т.2 55°0′8″ с.ш. 68°3′28″ в.д.; т.3 54°59′31″ с.ш. 68°2′54″ в.д. (от т. 1 до т. 2 по береговой линии; от т. 2 до т. 3 по береговой линии; от т. 3 до т. 1 по береговой линии)
</t>
  </si>
  <si>
    <t>ИП Ефименко В.И.</t>
  </si>
  <si>
    <t>Курганская обл., Петуховский район, с. Пашково</t>
  </si>
  <si>
    <t>озеро Плоское, Актабанский сельский совет, координаты т.1 68°20′20″ с.ш. 55°23′45″ в.д., т.2 68°21′33″ с.ш. 55°23′44″ в.д., т.3 68°20′56″ с.ш. 55°23′5″ в.д., (от т. 1 до т. 2 по береговой линии; от т. 2 до т. 3 по береговой линии; от т. 3 до т. 1 по береговой линии.)</t>
  </si>
  <si>
    <t>ИП Захаров Михаил Павлович</t>
  </si>
  <si>
    <t>Курганская обл., Макушинский район, г. Макушино, Островского ул., д. 5</t>
  </si>
  <si>
    <t xml:space="preserve">озеро Семибратское, Золотинский сельский совет, координаты: т.1 55°9′38″ с.ш. 66°50′54″ в.д.; т.2 55°9′23″ с.ш. 66°51′30″ в.д.; т.3 55°9′15″ с.ш. 66°50′36″ в.д. (от т. 1 до т. 2 по береговой линии; от т. 2 до т. 3 по береговой линии; от т. 3 до т. 1 по береговой линии)
</t>
  </si>
  <si>
    <t>ИП Ильтяков Дмитрий Владимирович</t>
  </si>
  <si>
    <t> Курганская обл., Частоозерский район, с. Частоозерье, Октябрьская ул., д. 151</t>
  </si>
  <si>
    <t xml:space="preserve">озеро Без названия (юго-западнее с. Частоозерье), от т. 1 до т. 2 по береговой линии; от т. 2 до т. 3 по береговой линии; от т. 3 до т. 1 по береговой линии: т.1 67°52′57.6″ в.д. 55°33′16.4″ с.ш.; т.2 67°52′31.3″ в.д. 55°33′06.8″ с.ш.; т.3 67°52′56.5″ в.д. 55°32′54.6″ с.ш.
</t>
  </si>
  <si>
    <t>ИП Искандарова Н.Г.</t>
  </si>
  <si>
    <t> Курганская обл., Сафакулевский район, с. Сафакулево, Северная ул., д. 12</t>
  </si>
  <si>
    <t>оз. Большой Кошколь, от т. 1 до т. 2 по береговой линии; от т. 2 до т. 3 по береговой линии; от т. 3 до т. 1 по береговой линии: т.1 62°44′56″ в.д. 54°59′21″ с.ш.; т.2 62°45′10″ в.д. 54°58′42″ с.ш.; т.3 62°45′48″ в.д. 54°59′2″ с.ш.</t>
  </si>
  <si>
    <t>ИП Кандауров С.А.</t>
  </si>
  <si>
    <t>Курганская обл., Макушинский район, д. Покровка, Центральная ул., д. 4</t>
  </si>
  <si>
    <t xml:space="preserve">озеро Мосток, Куреинский
сельский совет, координаты: т.1 54°50′19″ с.ш. 67°3′21″ в.д.; т.2 54°50′14″ с.ш. 67°3′53″ в.д.; т.3 54°50′6″ с.ш. 67°3′28″ в.д. (от т. 1 до т. 2 по береговой линии; от т. 2 до т. 3 по береговой линии; от т. 3 до т. 1 по береговой линии)
</t>
  </si>
  <si>
    <t>ИП Каракин К.Г.</t>
  </si>
  <si>
    <t>Курганская обл., Кетовский район, с. Лесниково, Солнечная ул., д. 1</t>
  </si>
  <si>
    <t>оз. Дегтево, от т. 1 до т. 2 по береговой линии; от т. 2 до т. 3 по береговой линии; от т. 3 до т. 1 по береговой линии: т.1 65°35′25″ в.д. 55°20′27″ с.ш.; т.2 65°35′31″ в.д. 55°19′58″ с.ш.; т.3 65°35′0″ в.д. 55°20′7″ с.ш.</t>
  </si>
  <si>
    <t>ИП Коновалов Н.С.</t>
  </si>
  <si>
    <t> Курганская обл., Частоозерский район, с. Частоозерье, Октябрьская ул., д. 27</t>
  </si>
  <si>
    <t>озеро Долгое, Актабанский сельский совет, координаты т.1 68°16′47″ с.ш. 55°23′7″ в.д., т.2 68°19′38″ с.ш. 55°23′32″ в.д, т.3 68°19′26″ с.ш. 55°23′8″ в.д., т.4 68°16′56″ с.ш. 55°22′54″ в.д., (от т. 1 до т. 2 по прямой линии; от т. 2 до т. 3 по береговой линии; от т. 3 до т. 4 по береговой линии; от т. 4 до т. 1 по береговой линии.)</t>
  </si>
  <si>
    <t>озеро Долгое, Долговской сельский совет, координаты: т.1 67°43′45″ с.ш. 55°27′44″ в.д., т.2 67°45′22″ с.ш. 55°27′33″ в.д., т.2 67°44′15″ с.ш. 55°27′9″ в.д. (от т. 1 до т. 2 по береговой линии; от т. 2 до т. 3 по береговой линии; от т. 3 до т. 1 по береговой линии)</t>
  </si>
  <si>
    <t>ИП Кудяшев А.А.</t>
  </si>
  <si>
    <t> Курганская обл., г. Курган, Пушкина ул., д. 187</t>
  </si>
  <si>
    <t xml:space="preserve">озеро Кислое, Куреинский сельский совет, координаты: т.1 54°52′15″ с.ш. 66°59′27″ в.д.; т.2 54°52′19″ с.ш. 67°0′16″ в.д.; т.3 54°51′55″ с.ш. 66°59′52″ в.д. (от т. 1 до т. 2 по береговой линии; от т. 2 до т. 3 по береговой линии; от т. 3 до т. 1 по береговой линии)
</t>
  </si>
  <si>
    <t xml:space="preserve">озеро Миновное, Куреинский сельский совет, координаты: т.1 54°56′2″ с.ш. 66°58′39″ в.д.; т.2 54°56′10″ с.ш. 66°59′ в.д.; т.3 54°55′51″ с.ш. 66°59′1″ в.д. (от т. 1 до т. 2 по береговой линии; от т. 2 до т. 3 по береговой линии; от т. 3 до т. 1 по береговой линии)
</t>
  </si>
  <si>
    <t xml:space="preserve">озеро
Хомутинка, Куреинский
сельский совет, координаты: т.1 54°53′41″ с.ш. 66°58′ в.д.; т.2 54°53′46″ с.ш. 66°58′31″ в.д.; т.3 54°53′34″ с.ш. 66°58′20″ в.д. (от т. 1 до т. 2 по береговой линии; от т. 2 до т. 3 по береговой линии; от т. 3 до т. 1 по береговой линии)
</t>
  </si>
  <si>
    <t>озеро Малое Каменное, Трюхинский сельский совет, координаты: т.1 67°16′43″ в.д. 55°31′33″ с.ш.; т.2 67°17′27″ в.д. 55°31′15″ с.ш.; т.3 67°16′60″ в.д. 55°31′3″ с.ш (от т. 1 до т. 2 по береговой линии;
от т. 2 до т. 3 по береговой линии;
от т. 3 до т. 1 по береговой линии)</t>
  </si>
  <si>
    <t>озеро Старково, координаты: т.1 67°3′6″ в.д. 55°23′17″ с.ш.; т.2 67°3′45″ в.д. 55°23′21″ с.ш.; т.3 67°3′40″ в.д. 55°22′54″ с.ш. (от т. 1 до т. 2 по береговой линии;
от т. 2 до т. 3 по береговой линии;
от т. 3 до т. 1 по береговой линии)</t>
  </si>
  <si>
    <t>озеро Без названия (юго-восточнее оз. Базловское), координаты: т.1 67°6′26″ в.д. 55°22′10″ с.ш.; т.2 67°6′45″ в.д. 55°21′54″ с.ш.; т.3 67°5′56″ в.д. 55°21′48″ с.ш. (от т. 1 до т. 2 по береговой линии;
от т. 2 до т. 3 по береговой линии;
от т. 3 до т. 1 по береговой линии)</t>
  </si>
  <si>
    <t xml:space="preserve">ИП КУРИНАЯ Л.Н. </t>
  </si>
  <si>
    <t>Курганская обл., Петуховский район, г. Петухово, 9 Мая ул., д. 27</t>
  </si>
  <si>
    <t xml:space="preserve">озеро Степное </t>
  </si>
  <si>
    <t>ИП Макарова Е.И.</t>
  </si>
  <si>
    <t> Курганская обл., Частоозерский район, с. Частоозерье, К.Маркса ул., д. 25</t>
  </si>
  <si>
    <t>озеро Козлушкино, Долговской сельский совет, координаты: т.1 67°45′49″ с.ш. 55°28′50″ в.д., т.2 67°46′6″ с.ш. 55°28′58″ в.д., т.3 67°46′7″ с.ш. 55°28′41″ в.д. (от т. 1 до т. 2 по береговой линии; от т. 2 до т. 3 по береговой линии; от т. 3 до т. 1 по береговой линии)</t>
  </si>
  <si>
    <t>ИП Макарова М.А.</t>
  </si>
  <si>
    <t>Курганская обл., Макушинский район, г. Макушино, К.Галашовой ул., д. 55, 4</t>
  </si>
  <si>
    <t xml:space="preserve">озеро Умрешево </t>
  </si>
  <si>
    <t>ИП Малеев Сергей Сергеевич</t>
  </si>
  <si>
    <t>Курганская обл., Лебяжьевский район, с. Плоское</t>
  </si>
  <si>
    <t xml:space="preserve">озеро Масляное, Плосковский сельский совет, координаты: т.1 55°13′14″ с.ш. 66°15′44″ в.д.; т.2 55°13′8″ с.ш. 66°16′53″ в.д.; т.3 55°12′36″ с.ш. 66°16′34″ в.д.; т.4 55°12′44″ с.ш. 66°15′35″ в.д. (от т. 1 до т. 2 по береговой линии; от т. 2 до т. 3 по береговой линии; от т. 3 до т. 4 по береговой линии; от т. 4 до т. 1 по береговой линии)
</t>
  </si>
  <si>
    <t>ИП Мартынов Д.Д.</t>
  </si>
  <si>
    <t>обл. Курганская, Каргапольский р-н, с. Брылино</t>
  </si>
  <si>
    <t>озеро Камышиное от т. 1 до т. 2 по береговой линии; от т. 2 до т. 3 по береговой линии; от т. 3 до т. 1 по береговой линии:  т.1  64°50′43″ в.д. 55°56′4″ с.ш.; т.2 64°50′56″ в.д. 55°55′41″ с.ш..; т.3 64°50′23″ в.д. 55°55′46″ с.ш.</t>
  </si>
  <si>
    <t>ИП Некрасов Олег Викторович</t>
  </si>
  <si>
    <t>Курганская обл., г. Курган, Савельева ул., д. 58</t>
  </si>
  <si>
    <t>озеро Белое, Нагорский сельский совет, координаты: т.1 65°8′36″ с.ш. 55°9′49″ в.д.; т.2 65°8′54″ с.ш. 55°9′55″ в.д.; т.3 65°8′48″ с.ш. 55°9′50″ в.д. (от т. 1 до т. 2 по береговой линии; от т. 2 до т. 3 по береговой линии; от т. 3 до т. 1 по береговой линии)</t>
  </si>
  <si>
    <t>ИП Низавитин Максим Владимирович</t>
  </si>
  <si>
    <t>Курганская обл., Целинный район, д. Воздвиженка, Южная ул., д. 15</t>
  </si>
  <si>
    <t>озеро Писарево, Сетовский сельский совет, координатцы т.1 63°53′10″ с.ш. 54°37′41″ в.д., т.2 63°54′4″ с.ш. 54°37′55″ в.д., т.3 63°53′45″ с.ш. 54°37′16″ в.д., (от т. 1 до т. 2 по береговой линии; от т. 2 до т. 3 по береговой линии; от т. 3 до т. 1 по береговой линии.)</t>
  </si>
  <si>
    <t>ИП Никитин Ю.В.</t>
  </si>
  <si>
    <t>Курганская обл., Макушинский район, г. Макушино, Д.Бедного ул., д. 48</t>
  </si>
  <si>
    <t xml:space="preserve">оз. Обругай, от т. 1 до т. 2 по береговой линии; от т. 2 до т. 3 по береговой линии; от т. 3 до т. 1 по береговой линии: т.1 67°0′39″ в.д. 54°57′22″ с.ш.; т.2  67°0′5″  в.д. 54°56′56″ с.ш.; т.3 67°0′51″ в.д. 54°56′52″ с.ш. </t>
  </si>
  <si>
    <t xml:space="preserve">озеро Крутояр, Золотинский сельский совет, координаты: т.1 55°10′10″ с.ш. 66°57′38″ в.д.; т.2 55°9′50″ с.ш. 66°57′47″ в.д.; т.3 55°9′51″ с.ш. 66°57′13″ в.д. (от т. 1 до т. 2 по береговой линии; от т. 2 до т. 3 по береговой линии; от т. 3 до т. 1 по береговой линии)
</t>
  </si>
  <si>
    <t>ИП Носков Г. В.</t>
  </si>
  <si>
    <t>Курганская обл., Лебяжьевский район, д. Старощетниково, Сибирская ул., д. 26</t>
  </si>
  <si>
    <t xml:space="preserve">озеро Большое Горькое </t>
  </si>
  <si>
    <t xml:space="preserve">озеро Губное </t>
  </si>
  <si>
    <t xml:space="preserve">озеро Барыколь </t>
  </si>
  <si>
    <t>озеро Харино, Плосковский сельский совет, координаты т.1 66°14′47″ с.ш. 55°16′38″ в.д., т.2 66°15′15″ с.ш. 55°16′48″ в.д., т.3 66°15′13″ с.ш. 55°16′27″ в.д., (от т. 1 до т. 2 по береговой линии; от т. 2 до т. 3 по береговой линии; от т. 3 до т. 1 по береговой линии)</t>
  </si>
  <si>
    <t>ИП Петров А.Н.</t>
  </si>
  <si>
    <t>Курганская обл., Щучанский район, д. Притчино, Совхозная ул., д. 4</t>
  </si>
  <si>
    <t xml:space="preserve">озеро Улыбаш </t>
  </si>
  <si>
    <t xml:space="preserve">озеро Майлык </t>
  </si>
  <si>
    <t xml:space="preserve">озеро Каясан </t>
  </si>
  <si>
    <t>ИП Пичугин Г.К.</t>
  </si>
  <si>
    <t> Курганская обл., Мишкинский район, д. Такташи, д. 7</t>
  </si>
  <si>
    <t xml:space="preserve">озеро Гаврино </t>
  </si>
  <si>
    <t xml:space="preserve">озеро Большой Ильдяш </t>
  </si>
  <si>
    <t>ИП Пономарев Ю.А.</t>
  </si>
  <si>
    <t>Курганская обл., Лебяжьевский район, рп. Лебяжье, К.Маркса ул., д. 123</t>
  </si>
  <si>
    <t>оз. Заднее</t>
  </si>
  <si>
    <t>ИП Пустаханов В.Ю.</t>
  </si>
  <si>
    <t>обл. Курганская, г. Курган</t>
  </si>
  <si>
    <t>озеро Боровое, Островской сельский совет, координаты: т.1 64°37′43″ с.ш. 55°39′28″ в.д., т.2 64°38′17″ с.ш. 55°39′25″ в.д., т.3 64°37′49″ с.ш. 55°39′8″ в.д. (от т. 1 до т. 2 по прямой линии; от т. 2 до т. 3 по береговой линии; от т. 3 до т. 1 по береговой линии)</t>
  </si>
  <si>
    <t>ИП САНИН С.Ф.</t>
  </si>
  <si>
    <t>Курганская обл., Макушинский район, г. Макушино, Комсомольская ул., д. 12</t>
  </si>
  <si>
    <t xml:space="preserve">озеро Большой Травыкуль </t>
  </si>
  <si>
    <t>ИП Седякин А.В.</t>
  </si>
  <si>
    <t>озеро Хохловатик, Куреинский сельский совет, координаты т.1 67°1′24″ с.ш. 54°52′5″ в.д., т.2 67°1′51″ с.ш. 54°52′12″ в.д., т.3 67°1′41″ с.ш. 54°51′54″ в.д., (от т. 1 до т. 2 по береговой линии; от т. 2 до т. 3 по береговой линии; от т. 3 до т. 1 по береговой линии.)</t>
  </si>
  <si>
    <t>озеро Рагозино, Куреинский сельский совет, координаты: т.1 67°1′59″ с.ш. 54°51′37″ в.д., т.2 67°2′17″ с.ш. 54°51′46″ в.д., т.3 67°2′14″ с.ш. 54°51′29″ в.д. (от т. 1 до т. 2 по береговой линии; от т. 2 до т. 3 по береговой линии; от т. 3 до т. 1 по береговой линии)</t>
  </si>
  <si>
    <t>ИП Ситников Антон Аркадьевич</t>
  </si>
  <si>
    <t>Курганская обл., Макушинский район, с. Казаркино, Центральная ул., д. 3, Курганская область, Макушинский район, в границах МО Казаркинский сельсовет</t>
  </si>
  <si>
    <t>озеро Гнедково, от т. 1 до т. 2 по береговой линии; от т. 2 до т. 3 по береговой линии; от т. 3 до т. 1 по береговой линии: т.1 67°29′14″ в.д. 55°30′55″ с.ш.; т.2 67°28′57″ в.д. 55°30′38″ с.ш.; т.3 67°29′22″ в.д. 55°30′21″ с.ш.</t>
  </si>
  <si>
    <t>озеро Песчаное, от т. 1 до т. 2 по береговой линии; от т. 2 до т. 3 по береговой линии; от т. 3 до т. 1 по береговой линии: т.1 67°29′13″ в.д. 55°32′29″ с.ш.; т.2 67°28′47″ в.д. 55°32′16″ с.ш.; т.3 67°29′17″ в.д. 55°32′6″ с.ш.</t>
  </si>
  <si>
    <t>ИП Снецкой Е.А.</t>
  </si>
  <si>
    <t>Курганская обл., г. Курган, Карельцева ул., д. 113, 27</t>
  </si>
  <si>
    <t>озеро Курья от т. 1 до т. 2 по береговой линии; от т. 2 до т. 3 по береговой линии; от т. 3 до т. 1 по береговой линии:  т.1  66°34′50″ в.д. 55°27′46″ с.ш.; т.2 66°36′5″ в.д. 55°27′0″ с.ш..; т.3 66°34′27″ в.д. 55°26′53″ с.ш.</t>
  </si>
  <si>
    <t>оз. Без названия (западнее с. М. Кривинское), т.1 от т. 1 до т. 2 по береговой линии; от т. 2 до т. 3 по береговой линии; от т. 3 до т. 1 по береговой линии: т.1  66°54′32″ в.д. 55°13′27″ с.ш.; т.2 66°54′53″ в.д. 55°13′10″ с.ш.; т.3 66°54′2″ в.д. 55°12′60″ с.ш.</t>
  </si>
  <si>
    <t>ИП Тельманов А.С.</t>
  </si>
  <si>
    <t>Курганская обл., Юргамышский район, рп. Юргамыш, 60 лет СССР ул., д. 31, 2</t>
  </si>
  <si>
    <t>оз. Грошево, от т. 1 до т. 2 по береговой линии; от т. 2 до т. 3 по береговой линии; от т. 3 до т. 1 по береговой линии: т.1 64°25′55″ в.д. 55°10′35″ с.ш.; т.2 64°26′22″ в.д. 55°10′37″ с.ш.; т.3 64°26′10″ в.д. 55°10′20″ с.ш.</t>
  </si>
  <si>
    <t>ИП Фальков Э.Г.</t>
  </si>
  <si>
    <t>Курганская обл., Макушинский район, г. Макушино</t>
  </si>
  <si>
    <t>озеро Большой Тараскуль, Моршихинский сельский совет, координаты т.1 67°3′29″ с.ш. 55°20′55″ в.д., т.2 67°4′32″ с.ш. 55°21′8″ в.д., т.3 67°4′4″ с.ш. 55°20′25″ в.д., (от т. 1 до т. 2 по береговой линии; от т. 2 до т. 3 по береговой линии; от т. 3 до т. 1 по береговой линии.)</t>
  </si>
  <si>
    <t>озеро Желтяк, Казаркинский сельский совет, координаты т.1 67°23′37″ с.ш. 55°24′1″ в.д., т.2 67°24′17″ с.ш. 55°24′14″ в.д., т.3 67°24′1″ с.ш. 55°23′45″ в.д., (от т. 1 до т. 2 по береговой линии; от т. 2 до т. 3 по береговой линии; от т. 3 до т. 1 по береговой линии.)</t>
  </si>
  <si>
    <t>озеро Дорожное, Казаркинский сельский совет, координаты т.1 67°26′31″ с.ш. 55°28′17″в.д., т.2 67°27′16″ с.ш. 55°28′15″ в.д., т.3 67°26′49″ с.ш. 55°27′52″ в.д., (от т. 1 до т. 2 по береговой линии; от т. 2 до т. 3 по береговой линии; от т. 3 до т. 1 по береговой линии.)</t>
  </si>
  <si>
    <t>ИП Чухарев М.С.</t>
  </si>
  <si>
    <t>Курганская обл., Петуховский район, г. Петухово, д. 17</t>
  </si>
  <si>
    <t xml:space="preserve">озеро Мартыново </t>
  </si>
  <si>
    <t>ИП Щербатов Н.Ю.</t>
  </si>
  <si>
    <t>Курганская обл., Половинский район, д. Нахимовка</t>
  </si>
  <si>
    <t>оз. Песьяное, от т. 1 до т. 2 по береговой линии; от т. 2 до т. 3 по береговой линии; от т. 3 до т. 1 по береговой линии: т.1 66°37′2″ в.д. 54°50′47″ с.ш.; т.2 66°37′36″ в.д. 54°50′33″ с.ш.; т.3 66°37′4″ в.д. 54°50′21″ с.ш.</t>
  </si>
  <si>
    <t>ИП Ячменева И.В.</t>
  </si>
  <si>
    <t>Курганская обл., г. Курган, Дзержинского ул., д. 28, 59</t>
  </si>
  <si>
    <t>оз. Снегирево, от т. 1 до т. 2 по береговой линии; от т. 2 до т. 3 по береговой линии; от т. 3 до т. 1 по береговой линии: т.1 66°45′32″ в.д. 55°27′5″ с.ш.; т.2 66°44′51″ в.д. 55°26′49″ с.ш.; т.3 66°45′33″  в.д. 55°26′34″ с.ш.</t>
  </si>
  <si>
    <t>ООО "Азамат"</t>
  </si>
  <si>
    <t>4519004237 </t>
  </si>
  <si>
    <t>Курганская обл., Сафакулевский район, с. Аджитарово, Советская ул., д. ДОМ 26</t>
  </si>
  <si>
    <t xml:space="preserve">озеро Ишкыштау, Аджитаровский сельский совет, координаты: т.1 54°57′58″ с.ш. 62°7′11″ в.д.; т.2 54°57′45″ с.ш. 62°7′30″ в.д.; т.3 54°57′32″ с.ш. 62°7′ в.д. (от т. 1 до т. 2 по береговой линии; от т. 2 до т. 3 по береговой линии; от т. 3 до т. 1 по береговой линии)
</t>
  </si>
  <si>
    <t>Челябинская область</t>
  </si>
  <si>
    <t>ООО "Альменевский рыбхоз"</t>
  </si>
  <si>
    <t>Челябинская область, м.р-н Красноармейский, с.п. Бродокалмакское, д Боровое, ул Шестая, д. 12</t>
  </si>
  <si>
    <t xml:space="preserve">озеро Г.Кактурналы (Кактурналыколь) </t>
  </si>
  <si>
    <t>Окунь,щука,карась</t>
  </si>
  <si>
    <t xml:space="preserve">озеро Большой Лапташ </t>
  </si>
  <si>
    <t xml:space="preserve">озеро Малый Лапташ </t>
  </si>
  <si>
    <t>ООО "Биокорма Урала"</t>
  </si>
  <si>
    <t>Курганская обл., Шумихинский район, с. Птичье, Братьев Денисовых ул., д. ДОМ 1А, ОФИС 1</t>
  </si>
  <si>
    <t>озеро Иванково, Иванковский сельский совет, координаты: т.1 63°24′43″ с.ш. 55°2′22″ в.д.; т.2 63°25′32″ с.ш. 55°2′31″ в.д.; т.3 63°25′8″ с.ш. 55°2′6″ в.д., (от т. 1 до т. 2 по береговой линии; от т. 2 до т. 3 по береговой линии; от т. 3 до т. 1 по береговой линии)</t>
  </si>
  <si>
    <t>озеро Большое Баканово, Гладышевский сельский совет, координаты т.1 63°39′11″ с.ш. 55°24′15″ в.д. , т.2 63°39′36″ с.ш. 55°24′19″ в.д., т.3 63°39′24″ с.ш. 55°24′4″ в.д., (от т. 1 до т. 2 по береговой линии; от т. 2 до т. 3 по береговой линии; от т. 3 до т. 1 по береговой линии.)</t>
  </si>
  <si>
    <t>ООО "КАТРАН"</t>
  </si>
  <si>
    <t>4501198895 </t>
  </si>
  <si>
    <t>Курганская обл., г. Курган, Дзержинского ул., д. ДОМ 12, КВАРТИРА 50</t>
  </si>
  <si>
    <t xml:space="preserve">озеро Большое Пеганое, Пионерский сельский совет, координаты: т.1 55°11′32″ с.ш. 67°34′27″ в.д.; т.2 55°11′9″ с.ш. 67°34′31″ в.д.; т.3 55°11′13″ с.ш. 67°33′57″ в.д. (от т. 1 до т. 2 по береговой линии; от т. 2 до т. 3 по береговой линии; от т. 3 до т. 1 по береговой линии)
</t>
  </si>
  <si>
    <t xml:space="preserve">озеро Долгое, Пионерский сельский совет, координаты: т.1 55°10′12″ с.ш. 67°31′6″ в.д.; т.2 55°9′56″ с.ш. 67°31′14″ в.д.; т.3 55°9′54″ с.ш. 67°30′28″ в.д. (от т. 1 до т. 2 по береговой линии; от т. 2 до т. 3 по береговой линии; от т. 3 до т. 1 по береговой линии)
</t>
  </si>
  <si>
    <t xml:space="preserve">озеро Доставалово, Пионерский сельский совет, координаты: т.1 55°10′53″ с.ш. 67°31′36″ в.д.; т.2 55°10′43″ с.ш. 67°31′48″ в.д.; т.3 55°10′39″ с.ш. 67°31′25″ в.д. (от т. 1 до т. 2 по береговой линии; от т. 2 до т. 3 по береговой линии; от т. 3 до т. 1 по береговой линии)
</t>
  </si>
  <si>
    <t xml:space="preserve">озеро Малое Пеганое, Пионерский сельский совет, координаты: т.1 55°11′16″ с.ш. 67°32′30″ в.д.; т.2 55°11′2″ с.ш. 67°32′43″ в.д.; т.3 55°11′6″ с.ш. 67°32′24″ в.д. (от т. 1 до т. 2 по береговой линии; от т. 2 до т. 3 по береговой линии; от т. 3 до т. 1 по береговой линии)
</t>
  </si>
  <si>
    <t xml:space="preserve">озеро Рыжуха, Пионерский сельский совет, координаты: т.1 55°9′45″ с.ш. 67°32′43″ в.д.; т.2 55°9′30″ с.ш. 67°32′59″ в.д.; т.3 55°9′28″ с.ш. 67°32′31″ в.д. (от т. 1 до т. 2 по береговой линии; от т. 2 до т. 3 по береговой линии; от т. 3 до т. 1 по береговой линии)
</t>
  </si>
  <si>
    <t xml:space="preserve">озеро Сарапульское, Пионерский сельский совет, координаты: т.1 55°10′48″ с.ш. 67°30′50″ в.д.; т.2 55°10′32″ с.ш. 67°30′52″ в.д.; т.3 55°10′33″ с.ш. 67°30′27″ в.д. (от т. 1 до т. 2 по береговой линии; от т. 2 до т. 3 по береговой линии; от т. 3 до т. 1 по береговой линии)
</t>
  </si>
  <si>
    <t xml:space="preserve">озеро Светлое, Пионерский сельский совет, координаты: т.1 55°11′8″ с.ш. 67°30′34″ в.д.; т.2 55°10′53″ с.ш. 67°30′37″ в.д.; т.3 55°10′55″ с.ш. 67°30′20″ в.д. (от т. 1 до т. 2 по береговой линии; от т. 2 до т. 3 по береговой линии; от т. 3 до т. 1 по береговой линии)
</t>
  </si>
  <si>
    <t xml:space="preserve">озеро Сыроватик, Пионерский сельский совет, координаты: т.1 55°9′26″ с.ш. 67°31′17″ в.д.; т.2 55°9′12″ с.ш. 67°31′13″ в.д.; т.3 55°9′13″ с.ш. 67°30′52″ в.д. (от т. 1 до т. 2 по береговой линии; от т. 2 до т. 3 по береговой линии; от т. 3 до т. 1 по береговой линии)
</t>
  </si>
  <si>
    <t xml:space="preserve">озеро Чаечное, Пионерский сельский совет, координаты: т.1 55°10′25″ с.ш. 67°32′5″ в.д.; т.2 55°10′16″ с.ш. 67°32′18″ в.д.; т.3 55°10′14″ с.ш. 67°31′54″ в.д. (от т. 1 до т. 2 по береговой линии; от т. 2 до т. 3 по береговой линии; от т. 3 до т. 1 по береговой линии)
</t>
  </si>
  <si>
    <t xml:space="preserve">озеро Волчье, Степновский сельский совет, координаты: т.1 55°10′58″ с.ш. 67°28′45″ в.д.; т.2 55°10′52″ с.ш. 67°29′12″ в.д.; т.3 55°10′45″ с.ш. 67°28′50″ в.д. (от т. 1 до т. 2 по береговой линии; от т. 2 до т. 3 по береговой линии; от т. 3 до т. 1 по береговой линии)
</t>
  </si>
  <si>
    <t>ООО "КОМПАНИЯ ХАНТЭР"</t>
  </si>
  <si>
    <t>Курганская обл., г. Шадринск, Автомобилистов ул., д. ДОМ 62, СТРОЕНИЕ ЗАПАДНЕЕ ЖИЛОГО ДОМА ОФИС 4</t>
  </si>
  <si>
    <t>оз. Вавилово, от т. 1 до т. 2 по береговой линии; от т. 2 до т. 3 по береговой линии; от т. 3 до т. 1 по береговой линии: т.1 62°46′52″  в.д. 56°30′11″ с.ш.; т.2 62°47′45″ в.д. 56°30′38″ с.ш.; т.3 62°47′49″ в.д. 56°30′13″ с.ш.</t>
  </si>
  <si>
    <t>ООО "Курганрыбхоз"</t>
  </si>
  <si>
    <t>Курганская обл., г. Курган, Сибирская ул., д. ДОМ 46</t>
  </si>
  <si>
    <t>озеро Дурнеево, Беляковский сельский совет, координаты: т.1 68°5′3″ с.ш. 55°40′33″ в.д., т.2 68°5′44″ с.ш. 55°40′37″ в.д., т.3 68°5′29″ с.ш. 55°40′20″ в.д. (от т. 1 до т. 2 по береговой линии; от т. 2 до т. 3 по береговой линии; от т. 3 до т. 1 по береговой линии)</t>
  </si>
  <si>
    <t>ООО "Логиново"</t>
  </si>
  <si>
    <t> Курганская обл., Макушинский район, с. Требушинное, Береговая ул., д. ДОМ 33</t>
  </si>
  <si>
    <t xml:space="preserve">озеро Средний Шингар </t>
  </si>
  <si>
    <t xml:space="preserve">озеро Кокшар </t>
  </si>
  <si>
    <t xml:space="preserve">озеро Малый Шингар </t>
  </si>
  <si>
    <t xml:space="preserve">озеро Большой Шингар </t>
  </si>
  <si>
    <t xml:space="preserve">озеро Забошное </t>
  </si>
  <si>
    <t>ООО "Мангуст"</t>
  </si>
  <si>
    <t> Курганская обл., Кетовский район, с. Кетово, Молодежная ул., д. Д. 14, ОФИС 2</t>
  </si>
  <si>
    <t>озеро Шуруп, Камышинский сельский совет, координаты: т.1 66°13′56″ в.д. 55°18′33″ с.ш.; т.2 66°13′59″ в.д. 55°18′17″ с.ш.; т.3 66°13′19″ в.д. 55°18′20″ с.ш. (от т. 1 до т. 2 по береговой линии;
от т. 2 до т. 3 по береговой линии;
от т. 3 до т. 1 по береговой линии)</t>
  </si>
  <si>
    <t>озеро Спорное, координаты: т.1 64°21′17″ в.д. 54°30′51″ с.ш.; т.2 64°21′36″ в.д. 54°30′30″ с.ш.; т.3 64°21′5″ в.д. 54°30′39″ с.ш. (от т. 1 до т. 2 по береговой линии;
от т. 2 до т. 3 по береговой линии;
от т. 3 до т. 1 по береговой линии)</t>
  </si>
  <si>
    <t>озеро Горькое, координаты: т.1 66°20′6″ в.д. 54°45′49″ с.ш.; т.2 66°20′38″ в.д. 54°45′51″ с.ш.; т.3 66°20′14″ в.д. 54°45′35″ с.ш. (от т. 1 до т. 2 по береговой линии;
от т. 2 до т. 3 по береговой линии;
от т. 3 до т. 1 по береговой линии)</t>
  </si>
  <si>
    <t>ООО "Меркурий"</t>
  </si>
  <si>
    <t> Курганская обл., Белозерский район, с. Белозерское, Кирова ул., д. ДОМ 122А, ОФИС 1</t>
  </si>
  <si>
    <t>оз. Без названия (западнее оз. Ялым), т.1 от т. 1 до т. 2 по береговой линии; от т. 2 до т. 3 по береговой линии; от т. 3 до т. 1 по береговой линии: т.1  65°3′27″ в.д. 54°46′40″ с.ш.; т.2 65°3′33″ в.д. 54°46′27″ с.ш.; т.3 65°3′18″ в.д. 54°46′18″ с.ш.</t>
  </si>
  <si>
    <t>оз. Печное, от т. 1 до т. 2 по береговой линии; от т. 2 до т. 3 по береговой линии; от т. 3 до т. 1 по береговой линии: т.1 65°2′47″ в.д. 54°45′39″ с.ш.; т.2 65°3′12″ в.д. 54°45′47″ с.ш.; т.3 65°2′42″ в.д. 54°45′31″ с.ш.</t>
  </si>
  <si>
    <t>ООО "НЕПТУН"</t>
  </si>
  <si>
    <t> Курганская обл., г. Курган, мкр. 6, д. ДОМ 4, КВАРТИРА 249</t>
  </si>
  <si>
    <t xml:space="preserve">озеро Покосное, Жуковский сельский совет, координаты т.1 64°16′59″ с.ш. 54°56′35″ в.д., т.2 64°17′32″ с.ш. 54°56′32″ в.д., т.3 64°17′8″ с.ш. 54°56′16″ в.д., (от т. 1 до т. 2 по береговой линии; от т. 2 до т. 3 по береговой линии; от т. 3 до т. 1 по береговой линии) </t>
  </si>
  <si>
    <t>ООО "НПФ "Сибтема"</t>
  </si>
  <si>
    <t>Курганская обл., г. Курган, Омская ул., д. ДОМ 106А</t>
  </si>
  <si>
    <t xml:space="preserve">озеро Елнач </t>
  </si>
  <si>
    <t xml:space="preserve">озеро Баское </t>
  </si>
  <si>
    <t xml:space="preserve">озеро Медвежье </t>
  </si>
  <si>
    <t xml:space="preserve">озеро Курейное </t>
  </si>
  <si>
    <t xml:space="preserve">озеро Иковский Жеребец </t>
  </si>
  <si>
    <t xml:space="preserve">озеро Аккуль </t>
  </si>
  <si>
    <t xml:space="preserve">озеро Журавль </t>
  </si>
  <si>
    <t xml:space="preserve">озеро Корнилово </t>
  </si>
  <si>
    <t xml:space="preserve">озеро Малый Актабан </t>
  </si>
  <si>
    <t xml:space="preserve">озеро Суерское </t>
  </si>
  <si>
    <t>озеро Голое (Антипинский Кашкуль)</t>
  </si>
  <si>
    <t xml:space="preserve">озеро Горькое, Куреинский сельский совет, координаты: т.1 54°52′41″ с.ш. 66°55′22″ в.д.; т.2 54°52′52″ с.ш. 66°57′ в.д.; т.3 54°52′17″ с.ш. 66°56′11″ в.д. (от т. 1 до т. 2 по береговой линии; от т. 2 до т. 3 по береговой линии; от т. 3 до т. 1 по береговой линии)
</t>
  </si>
  <si>
    <t xml:space="preserve">озеро Каменное, Мартинский сельский совет, координаты: т.1 54°52′60″ с.ш. 67°8′51″ в.д.; т.2 54°51′33″ с.ш. 67°9′6″ в.д.; т.3 54°52′10″ с.ш. 67°8′51″ в.д. (от т. 1 до т. 2 по береговой линии; от т. 2 до т. 3 по береговой линии; от т. 3 до т. 1 по береговой линии)
</t>
  </si>
  <si>
    <t xml:space="preserve">озеро Долгое, Стрелецкий сельский совет, координаты: т.1 54°57′43″ с.ш. 67°39′56″ в.д.; т.2 54°57′29″ с.ш. 67°39′59″ в.д.; т.3 54°57′29″ с.ш. 67°39′33″ в.д. (от т. 1 до т. 2 по береговой линии; от т. 2 до т. 3 по береговой линии; от т. 3 до т. 1 по береговой линии)
</t>
  </si>
  <si>
    <t>озеро Песьяное, от т. 1 до т. 2 по береговой линии; от т. 2 до т. 3 по береговой линии; от т. 3 до т. 1 по береговой линии: т.1 68°08′45.3″ в.д. 55°41′25.0″ с.ш.; т.2 68°08′47.4″ в.д. 55°40′50.1 с.ш.; т.3 68°08′15.3″ в.д. 55°41′13″ с.ш.</t>
  </si>
  <si>
    <t>ООО "Пегас"</t>
  </si>
  <si>
    <t>Курганская обл., г. Курган, 9 Мая ул., д. ДОМ 2Д, КВАРТИРА 158</t>
  </si>
  <si>
    <t xml:space="preserve">озеро Малое Круглое, Камышинский сельский совет, координаты: т.1 55°1′49″ с.ш. 64°53′7″ в.д., т.2 55°1′49″ с.ш. 64°53′28″ в.д., т.3 55°1′48″ с.ш. 64°53′26″ в.д., т.4 55°1′36″ с.ш. 64°53′4″ в.д. (от т. 1 до т. 2 по береговой линии; от т. 2 до т. 3 по прямой линии; от т. 3 до т. 4 по береговой линии; от т. 4 до т. 1 по береговой линии)
</t>
  </si>
  <si>
    <t xml:space="preserve">озеро Долгое, Песьянский сельский совет, координаты: т.1 54°59′17″ с.ш. 64°48′31″ в.д., т.2 54°59′4″ с.ш. 64°48′31″ в.д., т.3 54°58′45″ с.ш. 64°48′18″ в.д. (от т. 1 до т. 2 по береговой линии; от т. 2 до т. 3 по береговой линии; от т. 3 до т. 1 по береговой линии)
</t>
  </si>
  <si>
    <t xml:space="preserve">озеро Конанерское, Плосковский сельский совет, координаты: т.1 55°13′14″ с.ш. 66°10′22″ в.д., т.2 55°13′1″ с.ш. 66°10′55″ в.д., т.3 55°12′40″ с.ш. 66°10′40″ в.д., т.4 55°12′54″ с.ш. 66°10′ в.д. (от т. 1 до т. 2 по береговой линии; от т. 2 до т. 3 по береговой линии; от т. 3 до т. 4 по береговой линии; от т. 4 до т. 1 по береговой линии)
</t>
  </si>
  <si>
    <t xml:space="preserve">озеро Яланское, Сафакулевский
сельский совет, координаты: т.1 54°58′44″ с.ш. 62°38′46″ в.д.; т.2 54°58′24″ с.ш. 62°38′46″ в.д.; т.3 54°58′32″ с.ш. 62°38′19″ в.д. (от т. 1 до т. 2 по береговой линии; от т. 2 до т. 3 по береговой линии; от т. 3 до т. 1 по береговой линии)
</t>
  </si>
  <si>
    <t xml:space="preserve">озеро Долгое, Половинский сельский совет, координаты: т.1 54°42′1″ с.ш. 64°0′52″ в.д.; т.2 54°41′49″ с.ш. 64°1′8″ в.д.; т.3 54°41′38″ с.ш. 64°0′50″ в.д.; т.4 54°41′45″ с.ш. 64°0′19″ в.д. (от т. 1 до т. 2 по береговой линии; от т. 2 до т. 3 по береговой линии; от т. 3 до т. 4 по береговой линии; от т. 4 до т. 1 по береговой линии)
</t>
  </si>
  <si>
    <t xml:space="preserve">озеро
Жужковатое, Половинский сельский совет, координаты: 54°42′20″ с.ш. 64°0′55″ в.д.; т.2 54°42′15″ с.ш. 64°1′31″ в.д.; т.3 54°42′1″ с.ш. 64°1′16″ в.д. (от т. 1 до т. 2 по береговой линии; от т. 2 до т. 3 по береговой линии; от т. 3 до т. 1 по береговой линии)
</t>
  </si>
  <si>
    <t>ООО "ПИЧУГИНО"</t>
  </si>
  <si>
    <t>Курганская обл., Варгашинский район, с. Пичугино, Пичугина ул., д. 27</t>
  </si>
  <si>
    <t xml:space="preserve">озеро Чащевитое, Пичугинский сельский совет, координаты: т. 1 55°25′23″ с.ш. 65°48′24″ в.д.; т.2 55°25′ с.ш. 65°48′38″ в.д.; т.3 55°25′1″ с.ш. 65°48′10″ в.д. (от т. 1 до т. 2 по береговой линии; от т. 2 до т. 3 по береговой линии; от т. 3 до т. 1 по береговой линии)
</t>
  </si>
  <si>
    <t>ООО "Росмаркет"</t>
  </si>
  <si>
    <t> Курганская обл., г. Шадринск, Михайловская ул., д. ДОМ 185</t>
  </si>
  <si>
    <t>озеро Дворянское, координаты: т.1 63°46′44″ в.д. 55°46′4″ с.ш.; т.2 63°46′56″ в.д. 55°45′39″ с.ш.; т.3 63°46′55″ в.д. 55°45′38″ с.ш.; т.4 63°46′2″ в.д. 55°45′32″ с.ш. (от т. 1 до т. 2 по береговой линии;
от т. 2 до т. 3 по прямой линии;
от т. 3 до т. 4 по береговой линии;
от т. 4 до т. 1 по береговой линии)</t>
  </si>
  <si>
    <t>ООО "Сафакулевский рыбхоз"</t>
  </si>
  <si>
    <t>4519004244 </t>
  </si>
  <si>
    <t>Курганская обл., Сафакулевский район, с. Сафакулево, Первомайская ул., д. 4</t>
  </si>
  <si>
    <t>оз. Зенково, от т. 1 до т. 2 по береговой линии; от т. 2 до т. 3 по береговой линии; от т. 3 до т. 1 по береговой линии: т.1 62°47′55″ в.д. 54°49′42″ с.ш.; т.2 62°47′12″ в.д. 54°49′11″ с.ш.; т.3 62°48′9″ в.д. 54°49′13″ с.ш.</t>
  </si>
  <si>
    <t>ООО "СОЮЗ"</t>
  </si>
  <si>
    <t>Курганская обл., Петуховский район, д. Подувальная, Центральная ул., д. ДОМ 1</t>
  </si>
  <si>
    <t xml:space="preserve">озеро Пресное </t>
  </si>
  <si>
    <t xml:space="preserve">озеро Большие Сумки </t>
  </si>
  <si>
    <t xml:space="preserve">озеро Плоское </t>
  </si>
  <si>
    <t>ООО "Стройэлектромонтаж"</t>
  </si>
  <si>
    <t>Курганская обл., г. Курган, Солнечный б-р, д. ДОМ 4, КВАРТИРА 6</t>
  </si>
  <si>
    <t xml:space="preserve">озеро Ступино, Твердышский сельский совет, координаты: т.1 64°34′12″ в.д. 55°42′59″ с.ш., т.2 64°35′13″ в.д. 55°43′2″ с.ш., т.3 64°34′45″ в.д. 55°42′34″ с.ш. (от т. 1 до т. 2 по береговой линии; от т. 2 до т. 3 по береговой линии; от т. 3 до т. 1 по береговой линии) 
</t>
  </si>
  <si>
    <t>ООО "Сфера"</t>
  </si>
  <si>
    <t> Курганская обл., г. Курган, 9 Мая ул., д. ДОМ 2Д, КВАРТИРА 158</t>
  </si>
  <si>
    <t>озеро Топкое, Половинский сельский совет, координаты т.1 63°52′53″ с.ш. 54°41′57″ в.д., т.2 63°53′47″ с.ш. 54°42′6″ в.д., т.3 63°53′22″ с.ш. 54°41′36″ в.д., (от т. 1 до т. 2 по береговой линии; от т. 2 до т. 3 по береговой линии; от т. 3 до т. 1 по береговой линии.)</t>
  </si>
  <si>
    <t>ООО "Тамара"</t>
  </si>
  <si>
    <t>4510009008 </t>
  </si>
  <si>
    <t>Курганская обл., Кетовский район, с. Кетово, Томина ул., д. 23, 6</t>
  </si>
  <si>
    <t xml:space="preserve">озеро Большое Гусиное </t>
  </si>
  <si>
    <t xml:space="preserve">озеро Большой Жеребец </t>
  </si>
  <si>
    <t>ООО "ТРИТ"</t>
  </si>
  <si>
    <t>4513001769 </t>
  </si>
  <si>
    <t>Курганская обл., Макушинский район, г. Макушино, К.Маркса ул., д. Д. 53, ПОМЕЩ. 6</t>
  </si>
  <si>
    <t xml:space="preserve">озеро Барсучье, Новотроицкий сельский совет, координаты: т.1 55°25′44″ с.ш. 68°0′18″ в.д.; т.2 55°25′30″ с.ш. 68°0′35″ в.д.; т.3 55°25′22″ с.ш. 68°0′10″ в.д. (от т. 1 до т. 2 по береговой линии; от т. 2 до т. 3 по береговой линии; от т. 3 до т. 1 по береговой линии)
</t>
  </si>
  <si>
    <t xml:space="preserve">озеро Пеганое, Новотроицкий сельский совет, координаты: т.1 55°29′56″ с.ш. 67°58′55″ в.д.; т.2 55°29′37″ с.ш. 67°59′4″ в.д.; т.3 55°29′36″ с.ш. 67°58′30″ в.д. (от т. 1 до т. 2 по береговой линии; от т. 2 до т. 3 по береговой линии; от т. 3 до т. 1 по береговой линии)
</t>
  </si>
  <si>
    <t>ООО "Фауна"</t>
  </si>
  <si>
    <t>Курганская обл., Половинский район, с. Половинное, Матросова ул., д. 2, стр</t>
  </si>
  <si>
    <t>озеро Большой Чернавчик, Сухменский сельский совет, координаты: т.1 66°29′31″ в.д. 54°50′22″ с.ш., т.2 66°30′1″ в.д. 54°50′32″ с.ш., т.3 66°29′45″ в.д. 54°50′3″ с.ш. (от т. 1 до т. 2 по береговой линии; от т. 2 до т. 3 по береговой линии; от т. 3 до т. 1 по береговой линии)</t>
  </si>
  <si>
    <t>карась,окунь</t>
  </si>
  <si>
    <t>озеро Дорофеево, Сухменский сельский совет, координаты: т.1 66°32′37″ в.д. 54°49′17″ с.ш., т.2 66°33′8″ в.д. 54°49′28″ с.ш., т.3 66°33′3″ в.д. 54°48′59″ с.ш. (от т. 1 до т. 2 по береговой линии; от т. 2 до т. 3 по береговой линии; от т. 3 до т. 1 по береговой линии)</t>
  </si>
  <si>
    <t>ООО "ФишСтройИнвест"</t>
  </si>
  <si>
    <t>Курганская обл., г. Курган, Омская ул., д. 101, стр. 1</t>
  </si>
  <si>
    <t>озеро Карасье, Новосидоровский сельский совет, координаты т.1 65°6′53″ с.ш. 55°21′35″ в.д., т.2 65°8′13″ с.ш. 55°21′52″ в.д., т.3 65°7′41″ с.ш. 55°20′60″ в.д.,(от т. 1 до т. 2 по береговой линии; от т. 2 до т. 3 по береговой линии; от т. 3 до т. 1 по береговой линии.)</t>
  </si>
  <si>
    <t>ООО "ЧАСТООЗЕРСКОЕ РЫБОЛОВНОЕ ПРОМЫСЛОВОЕ ХОЗЯЙСТВО"</t>
  </si>
  <si>
    <t>Курганская обл., Частоозерский район, с. Частоозерье, Ленина ул., д. 5</t>
  </si>
  <si>
    <t xml:space="preserve">озеро Малый Кушлук </t>
  </si>
  <si>
    <t xml:space="preserve">озеро Каяново </t>
  </si>
  <si>
    <t xml:space="preserve">озеро Терпугово </t>
  </si>
  <si>
    <t>ООО «Сафакулевский рыбхоз»</t>
  </si>
  <si>
    <t xml:space="preserve">озеро Белое </t>
  </si>
  <si>
    <t xml:space="preserve">озеро Чемискуль </t>
  </si>
  <si>
    <t xml:space="preserve">озеро Кумыртки </t>
  </si>
  <si>
    <t xml:space="preserve">озеро Аксаколь </t>
  </si>
  <si>
    <t xml:space="preserve">озеро Штаново </t>
  </si>
  <si>
    <t xml:space="preserve">озеро Малый Улыбашколь </t>
  </si>
  <si>
    <t>ООО Агрофирма "Русское поле"</t>
  </si>
  <si>
    <t>Курганская обл., Куртамышский район, с. Камыши, Рабочая ул., д. 3</t>
  </si>
  <si>
    <t>участок на реке Тобол, координаты: т.1 65°0′45″ в.д. 55°0′4″ с.ш.; т.2 65°0′45″ в.д. 55°0′5″ с.ш.; т.3 65°0′51″ в.д. 54°59′59″ с.ш.; т.4 65°0′48″ в.д. 54°59′59″ с.ш. (от т. 1 до т. 2 по прямой линии;
от т. 2 до т. 3 по береговой линии;
от т. 3 до т. 4 по прямой линии;
от т. 4 до т. 1 по береговой линии)</t>
  </si>
  <si>
    <t>ООО НПФ "Сибирская тема"</t>
  </si>
  <si>
    <t>оз. Монастырское, от т. 1 до т. 2 по береговой линии; от т. 2 до т. 3 по береговой линии; от т. 3 до т. 1 по береговой линии: т.1 67°33′46″ в.д. 55°7′42″ с.ш.; т.2 67°33′6″ в.д. 55°7′5″ с.ш.; т.3 67°34′36″ в.д. 55°7′22″ с.ш.</t>
  </si>
  <si>
    <t>ПРСК "Восход"</t>
  </si>
  <si>
    <t> Курганская обл., Кетовский район, с. Кетово, Красина ул., д. ДОМ 19, ОФИС 1</t>
  </si>
  <si>
    <t xml:space="preserve">озеро Орлово </t>
  </si>
  <si>
    <t xml:space="preserve">озеро Зарубино </t>
  </si>
  <si>
    <t xml:space="preserve">озеро Чёрное </t>
  </si>
  <si>
    <t xml:space="preserve">озеро Маслово </t>
  </si>
  <si>
    <t>АО "Энергосбыт"</t>
  </si>
  <si>
    <t>454048, Российская Федерация, Челябинская обл., г. Челябинск, Энгельса ул., д. 99, 9</t>
  </si>
  <si>
    <t xml:space="preserve">Челябинская
область
Еткульский муниципальный район
(пос.Шеломенцево), 
</t>
  </si>
  <si>
    <t>Озеро Песчаное (н.п. Шеломенцево), т.1 54°49’28” с.ш. 61°41’22” в.д.; т.2 54°49’32” с.ш. 61°41’55” в.д.; т.3 54°49’26” с.ш. 61°42’08” в.д.; т.4 54°48’57” с.ш. 61°42’01” в.д. (от т. 1 до т. 2 вглубь озера на от т. 1 до т. 2 по береговой линии; от т. 2 до т. 3 по береговой линии; от т. 3 до т. 4 по береговой линии; от т. 4 до т. 1 по береговой линии)</t>
  </si>
  <si>
    <t>ЗАО «Каслинский рыбзавод»</t>
  </si>
  <si>
    <t xml:space="preserve">456830, Российская Федерация,
Челябинская обл., Каслинский район, г. Касли, Карла Маркса ул., д. 2
</t>
  </si>
  <si>
    <t>Каслинский район  с. Давыдове</t>
  </si>
  <si>
    <t>оз. Б. Куяш</t>
  </si>
  <si>
    <t>Каслинский район, д. Знаменка</t>
  </si>
  <si>
    <t>оз. Карагуз</t>
  </si>
  <si>
    <t>Каслинский район, 4,5 км на СВ от с. Багаряк</t>
  </si>
  <si>
    <t>оз. Шаблиш</t>
  </si>
  <si>
    <t xml:space="preserve">ЗАО КХ "Злак" </t>
  </si>
  <si>
    <t xml:space="preserve">640007, Российская Федерация,
Курганская обл., г. Курган, Омская ул., д. ДОМ 84, ОФИС 21
</t>
  </si>
  <si>
    <t>Увельский муниципальный район (с.Рождественка), Челябинская область</t>
  </si>
  <si>
    <t>оз. Чистое, 10 км на С.В. от с. Рождественка</t>
  </si>
  <si>
    <t>ЗАО «Чебаркульский рыбозавод»</t>
  </si>
  <si>
    <t>456441, Российская Федерация, Челябинская обл., г. Чебаркуль, Советская ул., д. 267</t>
  </si>
  <si>
    <t>Чебаркульский район, с. В.Караси</t>
  </si>
  <si>
    <t>оз. Малое Миассово</t>
  </si>
  <si>
    <t>Чебаркульский район, п. Мисяш</t>
  </si>
  <si>
    <t>оз. Мисяш</t>
  </si>
  <si>
    <t>Чебаркульский район,  г. Чебаркуль</t>
  </si>
  <si>
    <t>оз. Чебаркуль</t>
  </si>
  <si>
    <t>АО "Челябинск-Рыбпром"</t>
  </si>
  <si>
    <t xml:space="preserve">454007, Российская Федерация,
Челябинская обл., г. Челябинск, 40- летия Октября ул., д. 31 А, офис 2
</t>
  </si>
  <si>
    <t>Чебаркульский район,  с. Кундравинское</t>
  </si>
  <si>
    <t>оз. Кундравы</t>
  </si>
  <si>
    <t>ОАО «Челябинское рыбоводное хозяйство»</t>
  </si>
  <si>
    <t xml:space="preserve">454084, ЧЕЛЯБИНСКАЯ ОБЛАСТЬ, ГОРОД ЧЕЛЯБИНСК, УЛИЦА
КОЖЗАВОДСКАЯ, 10, А,
</t>
  </si>
  <si>
    <t>Увельский район, с. Дуванкуль</t>
  </si>
  <si>
    <t>оз. Дуванкуль, 2 км на С от с. Дуванкуль</t>
  </si>
  <si>
    <t xml:space="preserve"> г. Челябинск</t>
  </si>
  <si>
    <t>оз. Первое</t>
  </si>
  <si>
    <t xml:space="preserve">Сосновский район, </t>
  </si>
  <si>
    <t>оз. Синеглазово</t>
  </si>
  <si>
    <t>Красноармейский район, с. Харино, п. Лазурный</t>
  </si>
  <si>
    <t>оз. Сугояк-1,</t>
  </si>
  <si>
    <t>Красноармейский район, пос. Озерный</t>
  </si>
  <si>
    <t>оз. Третье</t>
  </si>
  <si>
    <t>Сосновский район,  с. Урефты</t>
  </si>
  <si>
    <t>оз. Узункуль, 6 км на З от с. Урефты</t>
  </si>
  <si>
    <t>МУП Кунашакского района по рыборазведению и рыболовству «Балык»</t>
  </si>
  <si>
    <t>456730, ЧЕЛЯБИНСКАЯ ОБЛАСТЬ, КУНАШАКСКИЙ РАЙОН, КУНАШАК СЕЛО, ЛЕНИНА УЛИЦА, 103</t>
  </si>
  <si>
    <t xml:space="preserve">Кунашакский район, с. Каинкуль </t>
  </si>
  <si>
    <t>оз. Каинкуль,</t>
  </si>
  <si>
    <t xml:space="preserve">Кунашакский район, с. Чебаккуль, Каракульмяк </t>
  </si>
  <si>
    <t xml:space="preserve">Кунашакский район,  с. Муслюмово </t>
  </si>
  <si>
    <t>оз. Шугуняк,</t>
  </si>
  <si>
    <t>Общественная организация "Союз обществ охотников и рыболовов" Челябинской области (ОБЛОХОТРЫБОЛОВСОЮЗ)</t>
  </si>
  <si>
    <t xml:space="preserve">454091, ЧЕЛЯБИНСКАЯ ОБЛАСТЬ, ГОРОД ЧЕЛЯБИНСК, УЛИЦА
ЦВИЛЛИНГА, 8, А
</t>
  </si>
  <si>
    <t>Октябрьский муниципальный район, с. Новомосковское</t>
  </si>
  <si>
    <t>оз. Щучье</t>
  </si>
  <si>
    <t xml:space="preserve">Октябрьский муниципальный район, </t>
  </si>
  <si>
    <t>Озеро Сосновое, т.1 54°26’06” с.ш. 62°42’53” в.д.; т.2 54°25’35” с.ш. 62°42’27” в.д.; т.3 54°25’49” 62°42’11” в.д. (от т. 1 до т. 2 по береговой линии; от т. 2 до т. 3 по береговой линии; от т. 3 до т. 1 по береговой линии)</t>
  </si>
  <si>
    <t>ЧРО ОГО ВФСО "Динамо"</t>
  </si>
  <si>
    <t xml:space="preserve">454080, ОБЛАСТЬ ЧЕЛЯБИНСКАЯ, ГОРОД ЧЕЛЯБИНСК, УЛИЦА
КОММУНЫ, 98
</t>
  </si>
  <si>
    <t>Красноармейский муниципальный район, с. Кирды</t>
  </si>
  <si>
    <t>Озеро Кирды</t>
  </si>
  <si>
    <t>ООО "Автомобилист"</t>
  </si>
  <si>
    <t xml:space="preserve">456830, ОБЛАСТЬ ЧЕЛЯБИНСКАЯ, РАЙОН КАСЛИНСКИЙ, ГОРОД
КАСЛИ, УЛИЦА ДЗЕРЖИНСКОГО, ДОМ 5,
</t>
  </si>
  <si>
    <t>Каслинский район</t>
  </si>
  <si>
    <t>озеро Алабуга</t>
  </si>
  <si>
    <t>озеро Б. Травянное</t>
  </si>
  <si>
    <t>озеро Байнауш</t>
  </si>
  <si>
    <t>озеро Карабутяк</t>
  </si>
  <si>
    <t xml:space="preserve">454077, ЧЕЛЯБИНСКАЯ ОБЛАСТЬ, ГОРОД ЧЕЛЯБИНСК, ТРАКТ
БРОДОКАЛМАКСКИЙ, ДОМ 3,
ОФИС 201
</t>
  </si>
  <si>
    <t>Кунашакский муниципальный район</t>
  </si>
  <si>
    <t>Озеро Куяш (н.п. Большой Куяш), координаты: т.1 55°51’07” с.ш. 61°06’48” в.д., т.2 55°49’46” с.ш. 61°09’27” в.д., т.3 55°49’24” с.ш. 61°06’46” в.д. (от т. 1 до т. 2 по береговой линии; от т. 2 до т. 3 по береговой линии; от т. 3 до т. 1 по береговой линии)</t>
  </si>
  <si>
    <t>ООО "Акваресурс"</t>
  </si>
  <si>
    <t xml:space="preserve">454079, ЧЕЛЯБИНСКАЯ ОБЛАСТЬ, ГОРОД ЧЕЛЯБИНСК, УЛИЦА
ЗАЛЬЦМАНА, ДОМ 16, КВАРТИРА
22
</t>
  </si>
  <si>
    <t>Еткульский муниципальный район</t>
  </si>
  <si>
    <t>Озеро Айбат, т.1 54°53’32” с.ш. 62°02’22” в.д.; т.2 54°53’42” с.ш. 62°03’08” в.д.; т.3 54°53’05” с.ш. 62°02’04” в.д. (от т. 1 до т. 2 по береговой линии; от т. 2 до т. 3 по береговой линии; от т. 3 до т. 1 по береговой линии)</t>
  </si>
  <si>
    <t>ООО «Аргаяшское рыбоводное хозяйство»</t>
  </si>
  <si>
    <t xml:space="preserve">456870, ОБЛАСТЬ ЧЕЛЯБИНСКАЯ, ГОРОД КЫШТЫМ, УЛИЦА
СОВЕТСКАЯ, ДОМ 10Д, ОФИС 5
</t>
  </si>
  <si>
    <t>Аргаяшский район, д. Новособолево.</t>
  </si>
  <si>
    <t>оз. Тептярги, 3 км на СВ от д. Новособолево</t>
  </si>
  <si>
    <t>ООО "БАВИР"</t>
  </si>
  <si>
    <t>456503 ЧЕЛЯБИНСКАЯ ОБЛАСТЬ, РАЙОН СОСНОВСКИЙ, ПОСЕЛОК САККУЛОВО, УЛИЦА МИРА, ДОМ 2, КВАРТИРА 11</t>
  </si>
  <si>
    <t xml:space="preserve">Красноармейский муниципальный район, </t>
  </si>
  <si>
    <t>Озеро Сугояк (н.п. Сугояк), координаты: т.1 55°45’12’’ с.ш. 62°03’20’’ в.д.; т.2 55°43’42’’ с.ш. 62°02’34” в.д.; т.3 55°44’40’’ с.ш. 62°01’58’’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t>
  </si>
  <si>
    <t>ООО "Бастион"</t>
  </si>
  <si>
    <t>457212, ЧЕЛЯБИНСКАЯ ОБЛАСТЬ, ВАРНЕНСКИЙ РАЙОН, НОВЫЙ УРАЛ ПОСЕЛОК, ЛЕСНАЯ УЛИЦА, ДОМ 18</t>
  </si>
  <si>
    <t xml:space="preserve">Карабашский городской округ, </t>
  </si>
  <si>
    <t xml:space="preserve">Озеро Большой Агардяш, координаты: т.1 55°33’19’’ с.ш. 60°15’47’’ в.д., т.2 55°33’06’’ с.ш. 60°16’30” в.д., т.3 55°32’35’’ с.ш. 60°17’14’’ в.д., т.4 55°32’28’’ с.ш. 60°14’58’’ в.д. (от т. 1 до т. 2 по береговой линии; от т. 2 до т. 3 по береговой линии; от т. 3 до т. 4 по береговой линии; от т. 4 до т. 1 по береговой линии) </t>
  </si>
  <si>
    <t>Октябрьский муниципальный район</t>
  </si>
  <si>
    <t>Озеро Сулемень (0,5 км на север от н.п. Чудиново), координаты: т.1 54°38’37” с.ш. 62°31’46” в.д., т.2 54°38’15” с.ш. 62°32’06” в.д., т.3 54°38’23” с.ш. 62°31’04” в.д. (от т. 1 до т. 2 по береговой линии; от т. 2 до т. 3 по береговой линии; от т. 3 до т. 1 по береговой линии)</t>
  </si>
  <si>
    <t>ООО "БИЗНЕС ПАРК АМЗ"</t>
  </si>
  <si>
    <t xml:space="preserve">454008, ЧЕЛЯБИНСКАЯ ОБЛАСТЬ, ГОРОД ЧЕЛЯБИНСК, ПРОСПЕКТ
КОМСОМОЛЬСКИЙ, 10, ОФИС 306
</t>
  </si>
  <si>
    <t>Карабашский городской округ</t>
  </si>
  <si>
    <t>Озеро Алабуга, координаты: т.1 55°32’12’’ с.ш. 60°21’30’’ в.д., т.2 55°31’59’’ с.ш. 60°21’43” в.д., т.3 55°32’07’’ с.ш. 60°21’23’’ в.д. (от т. 1 до т. 2 по береговой линии; от т. 2 до т. 3 по береговой линии; от т. 3 до т.1 по береговой линии)</t>
  </si>
  <si>
    <t>ООО «Бирюза»</t>
  </si>
  <si>
    <t>456550, ЧЕЛЯБИНСКАЯ ОБЛАСТЬ, КОРКИНСКИЙ РАЙОН, КОРКИНО ГОРОД, 1 МАЯ УЛИЦА, 31</t>
  </si>
  <si>
    <t>Озеро Гускуль (Большой Ускуль) (н.п. Новобаландино), координаты: т.1 54°36’08” с.ш. 61°43’04” в.д.; т.2 54°35’42” с.ш. 61°43’23” в.д.; т.3 54°35’43” с.ш. 61°42’06”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t>
  </si>
  <si>
    <t xml:space="preserve">Озеро Кукан, т.1 54°19’35” с.ш. 62°20’22” в.д.; т.2 54°19’12” с.ш. 62°20’56” в.д.; т.3 54°18’51” с.ш. 62°20’52” в.д. (от т. 1 до т. 2 по береговой линии; от т. 2 до т. 3 по береговой линии; от т. 3 до т. 1 по береговой линии) </t>
  </si>
  <si>
    <t>Увельский муниципальный район</t>
  </si>
  <si>
    <t>Озеро Табыньша, координаты: т.1 54°27’05” с.ш. 62°03’26” в.д., т.2 54°26’27” с.ш. 62°04’12” в.д., т.3 54°26’17” с.ш. 62°03’21” в.д. (от т. 1 до т. 2 по береговой линии; от т. 2 до т. 3 по береговой линии; от т. 3 до т. 1 по береговой линии)</t>
  </si>
  <si>
    <t>Южноуральский городской округ</t>
  </si>
  <si>
    <t xml:space="preserve">Участок Южноуральского водохранилища № 2, координаты: т.1 54°31'50" с.ш. 61°11'49" в.д.; т.2 54°29'24" с.ш. 61°15'21" в.д.; т.3 54°27'45" с.ш. 61°14'49" в.д.; т.4 54°27'49" с.ш. 61°14'31" в.д.; т.5 54°27'39" с.ш. 61°14'02" в.д.; т.6 54°27'31" с.ш. 61°13'55" в.д.; т.7 54°27'14" с.ш. 61°13'42" в.д.; т.8 54°27'14" с.ш. 61°12'31" в.д.; т.9 54°27'28" с.ш. 61°11'59" в.д.; т.10 54°30'18" с.ш. 61°13'27" в.д.; т.11 54°31'20" с.ш. 61°12'10" в.д.; т.12 54°31'23" с.ш. 61°12'15" в.д. (Акватория, ограниченная последовательным соединением точек от т. 1 до т. 2 по береговой линии; от т. 2 до т. 3 по береговой линии; от т. 3 до т.4 по акватории; от т. 4 до т.5 по акватории; от т. 5 до т.6 по акватории; от т. 6 до т.7 по береговой линии; от т. 7 до т.8 по береговой линии; от т. 8 до т.9 по береговой линии; от т. 9 до т.10 по береговой линии; от т. 10 до т.11 по береговой линии; от т. 11 до т.12 по береговой линии; от т. 12 до т.1 по береговой линии)
</t>
  </si>
  <si>
    <t>ООО «БК-ФИШ»</t>
  </si>
  <si>
    <t xml:space="preserve">454138, ОБЛАСТЬ ЧЕЛЯБИНСКАЯ, ГОРОД ЧЕЛЯБИНСК, УЛИЦА
КУЙБЫШЕВА, ДОМ 59, КВАРТИРА 107
</t>
  </si>
  <si>
    <t>Кунашакский район, с. Султаново</t>
  </si>
  <si>
    <t>оз. Сагишты</t>
  </si>
  <si>
    <t>ООО "Бриз"</t>
  </si>
  <si>
    <t xml:space="preserve">456674 ЧЕЛЯБИНСКАЯ ОБЛАСТЬ, РАЙОН КРАСНОАРМЕЙСКИЙ, ПОСЕЛОК НОВЫЙ, УЛИЦА
ГЕОЛОГИЧЕСКАЯ, 3
</t>
  </si>
  <si>
    <t>Кунашакский район,  с. Карагайкуль</t>
  </si>
  <si>
    <t>оз. Карагайкуль</t>
  </si>
  <si>
    <t xml:space="preserve">Красноармейский район </t>
  </si>
  <si>
    <t>оз. Кумкуль</t>
  </si>
  <si>
    <t xml:space="preserve">Красноармейский район,  с. Канаши </t>
  </si>
  <si>
    <t>оз. Саламаткуль</t>
  </si>
  <si>
    <t xml:space="preserve">Красноармейский район, с. Ванюши </t>
  </si>
  <si>
    <t>оз. Сыкандык</t>
  </si>
  <si>
    <t>Увельский муниципальный район, д. Михайловка</t>
  </si>
  <si>
    <t xml:space="preserve">Озеро Горькое-3, д. Михайловка, географические координаты: т. 1 С.Ш. 54 град. 25 мин. 53 сек. 
В.Д. 61 град. 57 мин. 39 сек. 
т. 2 С.Ш. 54 град. 25 мин. 14 сек. В.Д. 61 град. 56 мин. 49 сек. 
т. 3 С.Ш. 54 град. 25 мин. 41 сек. В.Д. 61 град. 56 мин. 21 сек. 
т. 4 С.Ш. 54 град. 26 мин. 9 сек. В.Д. 61 град. 57 мин. 8 сек. </t>
  </si>
  <si>
    <t>ООО "Бюро добрых услуг"</t>
  </si>
  <si>
    <t xml:space="preserve">457358, РОССИЯ, ЧЕЛЯБИНСКАЯ ОБЛ., КАРТАЛИНСКИЙ М.Р-Н,
КАРТАЛИНСКОЕ Г.П., КАРТАЛЫ Г., КОРОТКИЙ ПЕР., Д. 2, КВ. 2
</t>
  </si>
  <si>
    <t xml:space="preserve">Карталинский муниципальный район, </t>
  </si>
  <si>
    <t xml:space="preserve">Водохранилище на реке Акмулла (в 6 км к югу от н.п. Акмулла), координаты: т.1 52°58’16” с.ш. 60°10’10” в.д.; т.2 52°57’22” с.ш. 60°10’33” в.д.; т.3 52°57’21” с.ш. 60°10’16” в.д. (от т. 1 до т. 2 по береговой линии; от т. 2 до т. 3 по береговой линии; от т. 3 до т. 1 по береговой линии) </t>
  </si>
  <si>
    <t xml:space="preserve">Водохранилище на реке Сухая (4 км к северо-западу от н.п. Красный Яр), координаты: т.1 53°00’15” с.ш. 60°24’06” в.д.; т.2 53°00’03” с.ш. 60°25’15” в.д.; т.3 52°59’55” с.ш. 60°25’11” в.д. (от т. 1 до т. 2 по береговой линии; от т. 2 до т. 3 по береговой линии; от т. 3 до т. 1 по береговой линии) </t>
  </si>
  <si>
    <t>Водохранилище на реке Сухой Дол (5,5 км к северу от н.п. Елизаветопольское), координаты: т.1 52°53’52” с.ш. 60°31’48” в.д.; т.2 52°53’31” с.ш. 60°33’51” в.д.; т.3 52°53’09” с.ш. 60°33’22” в.д. (от т. 1 до т. 2 по береговой линии; от т. 2 до т. 3 по береговой линии; от т. 3 до т.1 по береговой линии)</t>
  </si>
  <si>
    <t>ООО "Время"</t>
  </si>
  <si>
    <t xml:space="preserve">457020, ЧЕЛЯБИНСКАЯ ОБЛАСТЬ, ПЛАСТ ГОРОД, СТРОИТЕЛЕЙ
УЛИЦА, 6
</t>
  </si>
  <si>
    <t xml:space="preserve">Пластовский муниципальный район, </t>
  </si>
  <si>
    <t>Демаринское водохранилище на реке Кабанка (н.п. Демарино), координаты: т.1 54°26’45” с.ш. 60°40’37” в.д.; т.2 54°25’56” с.ш. 60°42’22” в.д.; т.3 54°25’48” с.ш. 60°41’39”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t>
  </si>
  <si>
    <t>ООО "Гарант"</t>
  </si>
  <si>
    <t xml:space="preserve">457170, ЧЕЛЯБИНСКАЯ ОБЛАСТЬ, РАЙОН ОКТЯБРЬСКИЙ, СЕЛО
ОКТЯБРЬСКОЕ, УЛИЦА КОМСОМОЛЬСКАЯ, 68
</t>
  </si>
  <si>
    <t>Октябрьский муниципальный район,  с. Маячное</t>
  </si>
  <si>
    <t>Озеро Малый Карабай, 10 км на С.В. от с. Маячное</t>
  </si>
  <si>
    <t>ООО «Дель-Максимум»</t>
  </si>
  <si>
    <t xml:space="preserve">457018, ЧЕЛЯБИНСКАЯ ОБЛАСТЬ, УВЕЛЬСКИЙ РАЙОН, КЛЮЧИ
ДЕРЕВНЯ, РАБОЧАЯ УЛИЦА, 2, Д
</t>
  </si>
  <si>
    <t>Еткульский район, с. Белоусово</t>
  </si>
  <si>
    <t>озеро Большой Шантропай</t>
  </si>
  <si>
    <t>Увельский район</t>
  </si>
  <si>
    <t>озеро Мышайкуль</t>
  </si>
  <si>
    <t xml:space="preserve">ООО "Зеленая линия" </t>
  </si>
  <si>
    <t xml:space="preserve">456835, ЧЕЛЯБИНСКАЯ ОБЛАСТЬ, КАСЛИНСКИЙ РАЙОН, КАСЛИ
ГОРОД, ЛЕСНАЯ УЛИЦА, 39
</t>
  </si>
  <si>
    <t>Каслинский муниципальный район</t>
  </si>
  <si>
    <t>Озеро Малые Касли, координаты: т.1 55°52’44’’ с.ш. 60°46’59’’ в.д., т.2 55°51’56’’ с.ш. 60°46’48” в.д., т.3 55°52’24’’ с.ш. 60°47’31’’ в.д., т.4 55°52’07’’ с.ш. 60°48’27’’ в.д., т.5 55°51’32’’ с.ш. 60°46’54’’ в.д., т.6 55°52’18’’ с.ш. 60°46’15’’ в.д. (от т. 1 до т. 2 по береговой линии; от т. 2 до т. 3 по береговой линии; от т. 3 до т. 4 по береговой линии; от т. 4 до т. 5 по береговой линии; от т. 5 до т. 6 по береговой линии; от т. 6 до т. 1 по береговой линии)</t>
  </si>
  <si>
    <t>ООО "ИЛАР"</t>
  </si>
  <si>
    <t xml:space="preserve">454138, ОБЛАСТЬ ЧЕЛЯБИНСКАЯ, ГОРОД ЧЕЛЯБИНСК, УЛИЦА
КУЙБЫШЕВА, 59, 107
</t>
  </si>
  <si>
    <t>Аргаяшский муниципальный район</t>
  </si>
  <si>
    <t>Озеро Сергайды, координаты: т.1 55°30’41’’ с.ш. 60°43’55’’ в.д., т.2 55°30’18’’ с.ш. 60°43’44” в.д., т.3 55°30’18’’ с.ш. 60°42’20’’ в.д., т.4 55°30’44’’ с.ш. 60°42’15’’ в.д. (от т. 1 до т. 2 по береговой линии; от т. 2 до т. 3 по береговой линии; от т. 3 до т. 4 по береговой линии; от т. 4 до т. 1 по береговой линии)</t>
  </si>
  <si>
    <t>ООО "ИТИС"</t>
  </si>
  <si>
    <t xml:space="preserve">456550, ЧЕЛЯБИНСКАЯ ОБЛАСТЬ, РАЙОН КОРКИНСКИЙ, ГОРОД
КОРКИНОЮ УЛИЦА ЧКАЛОВА, ДОМ 118, КВАРТИРА 39
</t>
  </si>
  <si>
    <t xml:space="preserve">Озеро Каманколь (н.п. Каманкуль).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54°35’25” с.ш. 62°42’37” в.д.; т.2 54°34’58” с.ш. 62°43’01” в.д.; т.3 54°34’40” с.ш. 62°41’42” в.д.) </t>
  </si>
  <si>
    <t>Копейский городской округ</t>
  </si>
  <si>
    <t>Озеро Рыбное.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54°58’58” с.ш. 61°28’10” в.д.; т.2 54°58’32” с.ш. 61°27’36” в.д.; т.3 54°59’09” с.ш. 61°27’34” в.д.)</t>
  </si>
  <si>
    <t>Озеро Южиган (н.п. Большеникольское).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54°32’46” с.ш. 62°10’09” в.д.; т.2 54°32’24” с.ш. 62°10’19” в.д.; т.3 54°32’18” с.ш. 62°09’42” в.д.)</t>
  </si>
  <si>
    <t>ООО "Красная линия"</t>
  </si>
  <si>
    <t>454092, ЧЕЛЯБИНСКАЯ ОБЛАСТЬ, ЧЕЛЯБИНСК ГОРОД, ВАРНЕНСКАЯ УЛИЦА, ДОМ 13, КВАРТИРА 39,</t>
  </si>
  <si>
    <t xml:space="preserve">Озеро Долгенькое, т.1 54°14’55” с.ш. 62°38’58” в.д.; т.2 54°14’59” с.ш. 62°40’11” в.д.; т.3 54°14’45” с.ш. 62°39’51” в.д. (от т. 1 до т. 2 по береговой линии; от т. 2 до т. 3по береговой линии; от т. 3 до т. 1 по береговой линии) </t>
  </si>
  <si>
    <t>Красноармейский муниципальный район</t>
  </si>
  <si>
    <t>Озеро Треустан, координаты: т.1 55°06’50’’ с.ш. 62°00’29’’ в.д., т.2 55°04’05’’ с.ш. 62°05’07’’ в.д., т.3 55°01’45’’ с.ш. 62°01’09’’ в.д., т.4 55°05’05’’ с.ш. 61°58’08’’ в.д. (от т. 1 до т. 2 по береговой линии; от т. 2 до т. 3 по береговой линии; от т. 3 до т. 4 по береговой линии; от т. 4 до т. 1 по береговой линии)</t>
  </si>
  <si>
    <t>ООО «Кунашакский рыбный комплекс»</t>
  </si>
  <si>
    <t xml:space="preserve">456730, ОБЛАСТЬ ЧЕЛЯБИНСКАЯ, РАЙОН КУНАШАКСКИЙ, СЕЛО
КУНАШАК, УЛИЦА Ш.ТИМЕРГАЛИНОЙ, ДОМ 15,
ОФИС 1
</t>
  </si>
  <si>
    <t>Кунашакский район, с. Халитово</t>
  </si>
  <si>
    <t>болото Мамынкуль, 6 км на В от с. Халитово, рядом с оз. Айдыкуль</t>
  </si>
  <si>
    <t>Кунашакский район, п. Баракова</t>
  </si>
  <si>
    <t>оз. Айдыкуль</t>
  </si>
  <si>
    <t>Кунашакский район, с. Борисовка</t>
  </si>
  <si>
    <t>оз. Актюба, 6 км на СВ от с. Борисовка, рядом с оз. Айдыкуль</t>
  </si>
  <si>
    <t>ООО «Кыштымское рыбоводное хозяйство»</t>
  </si>
  <si>
    <t>456870, ЧЕЛЯБИНСКАЯ ОБЛАСТЬ, КЫШТЫМ ГОРОД, МАЛЫШЕВА УЛИЦА, 36</t>
  </si>
  <si>
    <t>Аргаяшский район</t>
  </si>
  <si>
    <t>оз. Акакуль</t>
  </si>
  <si>
    <t>Кыштымский ГО</t>
  </si>
  <si>
    <t>оз. Большая Акуля, 3 км на В от п. Тайгинка</t>
  </si>
  <si>
    <t>Сосновский район, с. Касарги</t>
  </si>
  <si>
    <t>оз. Касарги</t>
  </si>
  <si>
    <t>оз. Теренкуль</t>
  </si>
  <si>
    <t>Аргаяшский район, д. Дербишево</t>
  </si>
  <si>
    <t>оз. Яу-Балык,</t>
  </si>
  <si>
    <t xml:space="preserve">Озеро Курги, географические координаты: т. 1. С.Ш. 55 град. 25 мин. 27 сек. В.Д. 61 град. 13 мин. 54 сек. 
т. 2. С.Ш. 55 град. 24 мин. 31 сек.В.Д. 61 град. 11 мин. 25 сек. 
т. 3. С.Ш. 55 град. 27 мин. 06 сек.В.Д. 61 град. 12 мин. 14 сек. </t>
  </si>
  <si>
    <t xml:space="preserve">ООО "Лидер" </t>
  </si>
  <si>
    <t xml:space="preserve">457040, ОБЛАСТЬ ЧЕЛЯБИНСКАЯ, ГОРОД ЮЖНОУРАЛЬСК, УЛИЦА
КОСМОНАВТОВ, ДОМ 8, КВАРТИРА 4
</t>
  </si>
  <si>
    <t>Троицкий муниципальный район</t>
  </si>
  <si>
    <t xml:space="preserve">Водохранилище на Мокром логу (1,5 км на север от н.п. Нижняя Санарка), координаты: т.1 54°09'06" с.ш. 61°11'51" в.д.; т.2 54°09'01" с.ш. 61°11'58" в.д.; т.3 54°08'50" с.ш. 61°11'36"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
</t>
  </si>
  <si>
    <t xml:space="preserve">Озеро Карась, т.1 54°22’00” с.ш. 61°56’41” в.д.; т.2 54°21’12” с.ш. 61°56’33” в.д.; т.3 54°21’44” с.ш. 61°56’04” в.д. (от т. 1 до т. 2 по береговой линии; от т. 2 до т. 3 по береговой линии; от т. 3 до т. 1 по береговой линии) </t>
  </si>
  <si>
    <t>ООО "Люкс"</t>
  </si>
  <si>
    <t xml:space="preserve">456512, РОССИЯ, ЧЕЛЯБИНСКАЯ ОБЛ., СОСНОВСКИЙ М.Р-Н,
КРАСНОПОЛЬСКОЕ С.П., ПРУДНЫЙ ПОС., ЦЕНТРАЛЬНАЯ УЛ., Д. 25А
</t>
  </si>
  <si>
    <t>Озеро Доронькино, координаты: т.1 55°34’12’’ с.ш. 60°32’43’’ в.д., т.2 55°33’59’’ с.ш. 60°32’45” в.д., т.3 55°33’58’’ с.ш. 60°32’18’’ в.д. (от т. 1 до т. 2 по береговой линии; от т. 2 до т. 3 по береговой линии; от т. 3 до т.1 по береговой линии)</t>
  </si>
  <si>
    <t>ООО "Макрурус"</t>
  </si>
  <si>
    <t xml:space="preserve">454021, ЧЕЛЯБИНСКАЯ ОБЛАСТЬ, ГОРОД ЧЕЛЯБИНСК, УЛИЦА
ЧИЧЕРИНА, 25, 239
</t>
  </si>
  <si>
    <t xml:space="preserve">оз. Пороховое, географические координаты: т. 1 С.Ш. 56 град. 1 мин. 11 сек. В.Д. 61 град. 18 мин. 1 сек. 
т. 2 С.Ш. 56 град. 0 мин. 0 сек. В.Д. 61 град. 17 мин. 58 сек. т. 3 С.Ш. 55 град. 59 мин. 58 сек. В.Д. 61 град. 16 мин. 21 сек. т. 4 С.Ш. 56 град. 0 мин. 48 сек. В.Д. 61 град. 16 мин. 17 сек. </t>
  </si>
  <si>
    <t xml:space="preserve">оз. Чистое, географические координаты: т. 1 С.Ш. 54 град. 18 мин. 54 сек. В.Д. 61 град. 30 мин. 53 сек. 
т. 2 С.Ш. 54 град. 18 мин. 50 сек. В.Д. 61 град. 31 мин. 14 сек. 
т. 3 С.Ш. 54 град. 18 мин. 26 сек. В.Д. 61 град. 31 мин. 10 сек. 
т. 4 С.Ш. 54 град. 18 мин. 27 сек. В.Д. 61 град. 30 мин. 21 сек. 
т. 5 С.Ш. 54 град. 18 мин. 46 сек. В.Д. 61 град. 30 мин. 21 сек.
</t>
  </si>
  <si>
    <t xml:space="preserve">Еткульский муниципальный район </t>
  </si>
  <si>
    <t xml:space="preserve">оз. Чистое, географические координаты: т. 1 С.Ш. 54 град. 39 мин. 43 сек. В.Д. 62 град. 3 мин. 47 сек. 
т. 2 С.Ш. 54 град. 39 мин. 36 сек. В.Д. 62 град. 4 мин. 1 сек. 
т. 3 С.Ш. 54 град. 39 мин. 14 сек. В.Д. 62 град. 3 мин. 49 сек. 
т. 4 С.Ш. 54 град. 39 мин. 25 сек. В.Д. 62 град. 3 мин. 10 сек. </t>
  </si>
  <si>
    <t>ООО "МАССИВ-ЭЛЕКТРО"</t>
  </si>
  <si>
    <t xml:space="preserve">454084, ЧЕЛЯБИНСКАЯ ОБЛАСТЬ, ГОРОД ЧЕЛЯБИНСК, УЛИЦА
РАБОТНИЦ, 72, Д-1
</t>
  </si>
  <si>
    <t xml:space="preserve">Озеро Утич, т.1 54°31’37” с.ш. 62°40’57” в.д.; т.2 54°31’08” с.ш. 62°41’11” в.д.; т.3 54°31’16” с.ш. 62°40’35” в.д. (от т. 1 до т. 2 по береговой линии; от т. 2 до т. 3 по береговой линии; от т. 3 до т. 1 по береговой линии) </t>
  </si>
  <si>
    <t xml:space="preserve">Озеро Шипинское, т.1 54°20’07” с.ш. 62°36’45” в.д.; т.2 54°20’01” с.ш. 62°37’18” в.д.; т.3 54°19’42” с.ш. 62°36’48” в.д. (от т. 1 до т. 2 по береговой линии; от т. 2 до т. 3 по береговой линии; от т. 3 до т. 1 по береговой линии) </t>
  </si>
  <si>
    <t>ООО "Митэк"</t>
  </si>
  <si>
    <t xml:space="preserve">454007, РОССИЯ, ЧЕЛЯБИНСКАЯ ОБЛ., ЧЕЛЯБИНСКИЙ Г.О.,
ТРАКТОРОЗАВОДСКИЙ ВН.Р-Н,
ЧЕЛЯБИНСК Г., 40-ЛЕТИЯ ОКТЯБРЯ УЛ., Д. 19, ОФИС 24
</t>
  </si>
  <si>
    <t>Уйский муниципальный район</t>
  </si>
  <si>
    <t>Водохранилище на реке Мустафа (4,5 км на северо-запад от н.п. Кумляк), т.1 54°22’36” с.ш. 60°13’57” в.д.; т.2 54°22’18” с.ш. 60°14’14” в.д.; т.3 54°22’12” с.ш. 60°13’37” в.д. (от т. 1 до т. 2 по береговой линии; от т. 2 до т. 3 по береговой линии; от т. 3 до т. 1 по береговой линии)</t>
  </si>
  <si>
    <t xml:space="preserve">455030, ОБЛАСТЬ ЧЕЛЯБИНСКАЯ, ГОРОД МАГНИТОГОРСК, УЛИЦА
ГРЯЗНОВА, ДОМ 21, НЕЖ. ПОМ. 1,
КАБИНЕТ 1
</t>
  </si>
  <si>
    <t>Верхнеуральский муниципальный район, с. Кирса</t>
  </si>
  <si>
    <t>Водохранилище на реке Кирса (с. Кирса), т.1 53°39’39” с.ш. 58°58’22” в.д.; т.2 53°39’35” с.ш. 58°59’00” в.д.; т.3 53°38’45” с.ш. 58°57’48” в.д.; т.4 53°38’50” с.ш. 58°57’40” в.д.; т.5 53°39’25” с.ш. 58°57’41” в.д. (от т. 1 до т. 2 по береговой линии; от т. 2 до т. 3 по береговой линии; от т. 3 до т. 4 по береговой линии; от т. 4 до т. 5 по береговой линии; от т. 5 до т. 1 по береговой линии)</t>
  </si>
  <si>
    <t>ООО "Научно-производственная фирма "Сибирская тема"</t>
  </si>
  <si>
    <t>640007, Курганская область, город Курган, Омская улица, 106 А</t>
  </si>
  <si>
    <t>Озеро Маян, координаты: т.1 56°01’52” с.ш. 61°52’29” в.д., т.2 55°59’43” с.ш. 61°53’14” в.д., т.3 55°59’36” с.ш. 61°50’10” в.д. (от т. 1 до т. 2 по береговой линии; от т. 2 до т. 3 по береговой линии; от т. 3 до т. 1 по береговой линии)</t>
  </si>
  <si>
    <t>ООО «Октябрьский рыбхоз»</t>
  </si>
  <si>
    <t xml:space="preserve">457170, ЧЕЛЯБИНСКАЯ ОБЛАСТЬ, РАЙОН ОКТЯБРЬСКИЙ, СЕЛО
ОКТЯБРЬСКОЕ, УЛИЦА ВОСТОЧНАЯ, ДОМ 31
</t>
  </si>
  <si>
    <t>Октябрьский район, с. Деньгино, Сысово</t>
  </si>
  <si>
    <t>оз. Деньгино</t>
  </si>
  <si>
    <t xml:space="preserve">Октябрьский район, с. Нововарламово </t>
  </si>
  <si>
    <t>оз. Каратибиз, 3 км на С от с. Нововарламово</t>
  </si>
  <si>
    <t>Октябрьский район, с. Новомосковское</t>
  </si>
  <si>
    <t>оз. Соленое, 1 км на ЮВ от с. Новомосковское</t>
  </si>
  <si>
    <t>ООО "ОМЕГА"</t>
  </si>
  <si>
    <t xml:space="preserve">456550, ЧЕЛЯБИНСКАЯ ОБЛАСТЬ, РАЙОН КОРКИНСКИЙ, ГОРОД
КОРКИНО, УЛИЦА
ДЗЕРЖИНСКОГО, ДОМ 20, ОФИС 1
</t>
  </si>
  <si>
    <t>Озеро Каменное (1,5 км на северо-восток от н.п. Грознецкий), координаты: т.1 54°39’32” с.ш. 61°34’05” в.д., т.2 54°39’18” с.ш. 61°34’16” в.д., т.3 54°33’18” с.ш. 61°33’57” в.д. (от т. 1 до т. 2 по береговой линии; от т. 2 до т. 3 по береговой линии; от т. 3 до т. 1 по береговой линии)</t>
  </si>
  <si>
    <t>ООО "ОНИКС"</t>
  </si>
  <si>
    <t xml:space="preserve">454091, ЧЕЛЯБИНСКАЯ ОБЛАСТЬ, ГОРОД ЧЕЛЯБИНСК, УЛИЦА
ОВЧИННИКОВА, ДОМ 16, ОФИС 3
</t>
  </si>
  <si>
    <t xml:space="preserve">Озеро Алабуга, координаты: т.1 55°33’58’’ с.ш. 62°21’04’’ в.д., т.2 55°32’32’’ с.ш. 62°22’14” в.д., т.3 55°32’27’’ с.ш. 62°20’04’’ в.д. (от т. 1 до т. 2 по береговой линии; от т. 2 до т. 3 по береговой линии; от т. 3 до т. 1 по береговой линии) </t>
  </si>
  <si>
    <t>Озеро Беликуль, координаты: т.1 55°42’23’’с.ш. 62°25’17’’ в.д., т.2 55°41’41’’ с.ш. 62°26’31’’ в.д., т.3 55°40’14’’ с.ш. 62°25’42’’ в.д., т.4 55°40’26’’ с.ш. 62°23’11’’ в.д. (от т. 1 до т. 2 по береговой линии; от т. 2 до т. 3 по береговой линии; от т. 3 до т. 4 по береговой линии; от т. 4 до т. 1 по береговой линии)</t>
  </si>
  <si>
    <t>Озеро Островное (н.п. Сугояк).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55°45’10” с.ш. 61°59’08” в.д.; т.2 55°44’52” с.ш. 61°59’45” в.д.; т.3 55°44’32” с.ш. 61°58’50” в.д.)</t>
  </si>
  <si>
    <t>ООО "Перспектива+"</t>
  </si>
  <si>
    <t xml:space="preserve">456730, ЧЕЛЯБИНСКАЯ ОБЛАСТЬ, РАЙОН КУНАШАКСКИЙ, СЕЛО
КУНАШАК, УЛИЦА Ш.ТИМЕРГАЛИНОЙ, 15
</t>
  </si>
  <si>
    <t>Кунашакский муниципальный район,  с. Бурино</t>
  </si>
  <si>
    <t>Озеро Комкуль</t>
  </si>
  <si>
    <t>Озеро Кунтуды, координаты: т.1 55°47’19” с.ш. 61°40’12” в.д., т.2 55°47’16” с.ш. 61°42’05” в.д., т.3 55°46’08” с.ш. 61°40’20” в.д. (от т. 1 до т. 2 по береговой линии; от т. 2 до т. 3 по береговой линии; от т. 3 до т. 1 по береговой линии)</t>
  </si>
  <si>
    <t>Кунашакский муниципальный район, с. Халитово</t>
  </si>
  <si>
    <t>Озеро Тахталым</t>
  </si>
  <si>
    <t>Озеро Тимренкуль, т.1 55°47’19” с.ш. 61°45’01” в.д.; т.2 55°46’37” с.ш. 61°45’31” в.д.; т.3 55°46’04” с.ш. 61°44’54” в.д. (от т. 1 до т. 2 по береговой линии; от т. 2 до т. 3 по береговой линии; от т. 3 до т. 1 по береговой линии)</t>
  </si>
  <si>
    <t>ООО "ПЕТРОВ СПЕЦ ТРАНС</t>
  </si>
  <si>
    <t xml:space="preserve">454036, ЧЕЛЯБИНСКАЯ ОБЛАСТЬ, ГОРОД ЧЕЛЯБИНСК, ТРАКТ
СВЕРДЛОВСКИЙ, ДОМ 14, ОФИС
004
</t>
  </si>
  <si>
    <t>Озеро Голубое, координаты: т.1 54°20’30” с.ш. 61°45’09” в.д., т.2 54°19’49” с.ш. 61°45’07” в.д., т.3 54°20’19” с.ш. 61°44’17” в.д. (от т. 1 до т. 2 по береговой линии; от т. 2 до т. 3 по береговой линии; от т. 3 до т. 1 по береговой линии)</t>
  </si>
  <si>
    <t xml:space="preserve">ООО «Производственно- коммерческая фирма
«Рыбоводный комплекс»
</t>
  </si>
  <si>
    <t xml:space="preserve">454020 ЧЕЛЯБИНСКАЯ ОБЛАСТЬ ГОРОД ЧЕЛЯБИНСК УЛИЦА
ЭНТУЗИАСТОВ ДОМ 37 КВАРТИРА
17
</t>
  </si>
  <si>
    <t>Красноармейский район, с. Шумово, Щыбаново</t>
  </si>
  <si>
    <t>оз. Мыркай</t>
  </si>
  <si>
    <t xml:space="preserve">ООО "Посейдон" </t>
  </si>
  <si>
    <t>456609, ЧЕЛЯБИНСКАЯ ОБЛАСТЬ, ГОРОД КОПЕЙСК, УЛИЦА ОГНЕВА, ДОМ 27</t>
  </si>
  <si>
    <t xml:space="preserve">Озеро Карагуш, координаты: т.1 54°55’40” с.ш. 61°42’16” в.д.; т.2 54°55’16” с.ш. 61°42’11” в.д.; т.3 54°55’32” с.ш. 61°41’20”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
</t>
  </si>
  <si>
    <t xml:space="preserve">Озеро Мал. Шантропай, т.1 54°47’04” с.ш. 61°58’37” в.д.; т.2 54°46’34” с.ш. 61°59’00” в.д.; т.3 54°46’54” 61°58’09” в.д. (от т. 1 до т. 2 по береговой линии; от т. 2 до т. 3 по береговой линии; от т. 3 до т. 1 по береговой линии) </t>
  </si>
  <si>
    <t>ООО "Потенциал"</t>
  </si>
  <si>
    <t xml:space="preserve">457170, ЧЕЛЯБИНСКАЯ ОБЛАСТЬ, РАЙОН ОКТЯБРЬСКИЙ, СЕЛО
ОКТЯБРЬСКОЕ, УЛИЦА ДЕЙНЕКО, ДОМ 28
</t>
  </si>
  <si>
    <t xml:space="preserve">Озеро Большое Попово, т.1 54°16’57” с.ш. 62°50’55” в.д.; т.2 54°16’59” с.ш. 62°51’39” в.д.; т.3 54°16’16” с.ш. 62°51’50” в.д. (от т. 1 до т. 2 по береговой линии; от т. 2 до т. 3по береговой линии; от т. 3 до т. 1 по береговой линии) </t>
  </si>
  <si>
    <t>ООО "Промысел"</t>
  </si>
  <si>
    <t xml:space="preserve">456304, ЧЕЛЯБИНСКАЯ ОБЛАСТЬ, ГОРОД МИАСС, ПРОСПЕКТ
АВТОЗАВОДЦЕВ, 44
</t>
  </si>
  <si>
    <t>Миасский городской округ</t>
  </si>
  <si>
    <t>Озеро Большие Морскалы.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54°52’58” с.ш. 59°48’45” в.д.; т.2 54°52’43” с.ш. 59°48’48” в.д.; т.3 54°52’50” с.ш. 59°48’17” в.д.)</t>
  </si>
  <si>
    <t xml:space="preserve">ООО "РАС-РЕСУРС" </t>
  </si>
  <si>
    <t>456316, ЧЕЛЯБИНСКАЯ ОБЛАСТЬ, МИАСС ГОРОД, ХЛЕБОЗАВОДСКАЯ УЛИЦА, ДОМ 2, ОФИС 4</t>
  </si>
  <si>
    <t>Озеро Карабалык, т.1 55°21’40’’ с.ш. 60°17’16’’ в.д.; т.2 55°21’23’’ с.ш. 60°17’27” в.д.; т.3 55°21’18’’ с.ш. 60°17’22’’ в.д. (от т. 1 до т. 2 по береговой линии; от т. 2 до т. 3 по береговой линии; от т. 3 до т. 1 по береговой линии)</t>
  </si>
  <si>
    <t>Сосновский муниципальный район</t>
  </si>
  <si>
    <t xml:space="preserve">Озеро Саксан, т.1 54°51’58” с.ш. 61°14’58” в.д.; т.2 54°52’01” с.ш. 61°15’08” в.д.; т.3 54°51’52” с.ш. 61°15’42” в.д.; т.4 54°51’38” с.ш. 61°15’50” в.д.; т.5 54°51’17” с.ш. 61°15’10” в.д. (от т. 1 до т. 2 по береговой линии; от т. 2 до т. 3 по береговой линии; от т. 3 до т. 4 по береговой линии; от т. 4 до т. 5 по береговой линии; от т. 5 до т. 1 по береговой линии) </t>
  </si>
  <si>
    <t>ООО "Речное"</t>
  </si>
  <si>
    <t>454090, ОБЛАСТЬ ЧЕЛЯБИНСКАЯ, ГОРОД ЧЕЛЯБИНСК, ПРОСПЕКТ ЛЕНИНА, ДОМ 35, ОФИС 322</t>
  </si>
  <si>
    <t xml:space="preserve">Озеро Зыковское, т.1 54°11’43” с.ш. 62°27’16” в.д.; т.2 54°11’47” с.ш. 62°27’34” в.д.; т.3 54°11’28” с.ш. 62°27’30” в.д. (от т. 1 до т. 2 по береговой линии; от т. 2 до т. 3 по береговой линии; от т. 3 до т. 1 по береговой линии) </t>
  </si>
  <si>
    <t>ООО "Русский Дом"</t>
  </si>
  <si>
    <t xml:space="preserve">457212, РОССИЯ, ЧЕЛЯБИНСКАЯ ОБЛ., ВАРНЕНСКИЙ М.Р-Н,
НОВОУРАЛЬСКОЕ С.П., НОВЫЙ УРАЛ ПОС., ЛЕСНАЯ УЛ., Д. 18
</t>
  </si>
  <si>
    <t xml:space="preserve">Октябрьский муниципальный район </t>
  </si>
  <si>
    <t xml:space="preserve">оз. Козыревское, географические координаты: т. 1. С.Ш. 54 град. 19 мин. 60 сек. В.Д. 62 град. 36 мин. 31 сек. 
т. 2. С.Ш. 54 град. 19 мин. 34 сек.В.Д. 62 град. 36 мин. 18 сек. 
т. 3. С.Ш. 54 град. 19 мин. 48 сек.В.Д. 62 град. 35 мин. 26 сек. </t>
  </si>
  <si>
    <t xml:space="preserve">Нагайбакский муниципальный район </t>
  </si>
  <si>
    <t xml:space="preserve">пруд Чернореченский на р. Черная, географические координаты: т. 1. С.Ш. 53 град. 44 мин. 59 сек.
В.Д. 59 град. 32 мин. 19 сек. 
т. 2. С.Ш. 53 град. 44 мин. 47 сек.В.Д. 59 град. 31 мин. 28 сек. 
т. 3. С.Ш. 53 град. 44 мин. 48 сек.В.Д. 59 град. 31 мин. 20 сек. 
</t>
  </si>
  <si>
    <t xml:space="preserve">ООО «Рыбное хозяйство
«Возрождение»
</t>
  </si>
  <si>
    <t xml:space="preserve">456654, ЧЕЛЯБИНСКАЯ ОБЛАСТЬ, ГОРОД КОПЕЙСК, УЛИЦА
КОММУНИСТИЧЕСКАЯ, 19, 9
</t>
  </si>
  <si>
    <t>озеро Курочкино</t>
  </si>
  <si>
    <t>Копейский городской округ,  п. Заозерный</t>
  </si>
  <si>
    <t>озеро Половинное</t>
  </si>
  <si>
    <t>ООО Рыбопитомник "Шершни"</t>
  </si>
  <si>
    <t>454048, ЧЕЛЯБИНСКАЯ ОБЛАСТЬ, ГОРОД ЧЕЛЯБИНСК, УЛИЦА ХУДЯКОВА, ДОМ 10, ОФИС 18</t>
  </si>
  <si>
    <t>Челябинский городской округ</t>
  </si>
  <si>
    <t>Участок Шершневского водохранилища, координаты: т.1 55°06’32” с.ш. 61°19’14” в.д., т.2 55°06’32” с.ш. 61°19’20” в.д., т.3 55°06’30” с.ш. 61°19’23” в.д., т.4 55°06’30” с.ш. 61°19’14” в.д. (акватория, ограниченная последовательным соединением точек от т. 1 до т. 2 по прямой линии; от т. 2 до т. 3 по прямой линии; от т. 3 до т.4 по прямой линии, от т. 4 до т. 1 по прямой линии)</t>
  </si>
  <si>
    <t>ООО Рыбозавод "Балык"</t>
  </si>
  <si>
    <t xml:space="preserve">456730, Российская Федерация, Челябинская обл., Кунашакский район, с. Кунашак,
Ш.Тимергаллиной ул., д. ДОМ 15, ОФИС 1
</t>
  </si>
  <si>
    <t xml:space="preserve">Кунашакский район, с. Б.Таскино, Сары </t>
  </si>
  <si>
    <t>оз. Калды</t>
  </si>
  <si>
    <t xml:space="preserve">Кунашакский район, с. Сураково </t>
  </si>
  <si>
    <t>оз. Тишки, 1,5 км на В от с. Сураково</t>
  </si>
  <si>
    <t>ООО Рыбхоз "Уелги"</t>
  </si>
  <si>
    <t xml:space="preserve">456730, Российская Федерация, Челябинская обл., Кунашакский район, с. Кунашак, Карла Маркса
ул., д. ДОМ 42
</t>
  </si>
  <si>
    <t>Озеро Кунашак, т.1 55°43’42” с.ш. 61°33’29” в.д.; т.2 55°43’38” с.ш. 61°35’51” в.д.; т.3 55°43’10” с.ш. 61°33’34” в.д. (от т. 1 до т. 2 по береговой линии; от т. 2 до т. 3 по береговой линии; от т. 3 до т. 1 по береговой линии)</t>
  </si>
  <si>
    <t>Озеро Уелги, координаты: т.1 55°50’37” с.ш. 61°34’54” в.д., т.2 55°45’05” с.ш. 61°35’36” в.д., т.3 55°44’07” с.ш. 61°33’26” в.д., т.4 55°44’54” с.ш. 61°29’56” в.д., т.5 55°46’04” с.ш. 61°30’18” в.д. (от т. 1 до т. 2 по береговой линии; от т. 2 до т. 3 по береговой линии; от т. 3 до т. 4 по береговой линии; от т. 4 до т. 5 по береговой линии; от т. 5 до т. 1 по береговой линии)</t>
  </si>
  <si>
    <t xml:space="preserve">ООО Строительная Компания "РЕГИОН-ЭКСПЕРТ" </t>
  </si>
  <si>
    <t xml:space="preserve">454021, ЧЕЛЯБИНСКАЯ ОБЛАСТЬ, ГОРОД ЧЕЛЯБИНСК, УЛИЦА
ЗВЕНИГОРОДСКАЯ, ДОМ 66,
КВАРТИРА 127
</t>
  </si>
  <si>
    <t>Озеро Теренкуль, т.1 55°38’10” с.ш. 62°18’20” в.д.; т.2 55°37’22” с.ш. 62°18’23” в.д.; т.3 55°37’47” с.ш. 62°17’54” в.д. (от т. 1 до т. 2 по береговой линии; от т. 2 до т. 3 по береговой линии; от т. 3 до т. 1 по береговой линии)</t>
  </si>
  <si>
    <t xml:space="preserve">ООО "Союз - Транс" </t>
  </si>
  <si>
    <t xml:space="preserve">620036, ОБЛАСТЬ СВЕРДЛОВСКАЯ, ГОРОД ЕКАТЕРИНБУРГ,
МИКРОРАЙОН СВЕТЛЫЙ, ДОМ 5, КВАРТИРА 797
</t>
  </si>
  <si>
    <t xml:space="preserve">Каслинский муниципальный район, </t>
  </si>
  <si>
    <t>Озеро Юлаш, координаты: т.1 56°19’45” с.ш. 61°24’27” в.д., т.2 56°18’18” с.ш. 61°24’57” в.д., т.3 56°19’09” с.ш. 61°24’02” в.д. (от т. 1 до т. 2 по береговой линии; от т. 2 до т. 3 по береговой линии; от т. 3 до т. 1 по береговой линии)</t>
  </si>
  <si>
    <t>ООО "Сервистрансклининг- Урал"</t>
  </si>
  <si>
    <t xml:space="preserve">454080, ЧЕЛЯБИНСКАЯ ОБЛАСТЬ, ГОРОД ЧЕЛЯБИНСК, УЛИЦА
ТЕРНОПОЛЬСКАЯ, 6, ОФИС 429
</t>
  </si>
  <si>
    <t>Катав-Ивановский муниципальный район</t>
  </si>
  <si>
    <t>Водохранилище на реке Башкирский Ключ (1 км на юго-восток от н.п. Верхний Катав), координаты: т.1 54°36'40" с.ш. 58°18'09" в.д.; т.2 54°36'40" с.ш. 58°18'33" в.д.; т.3 54°36'31" с.ш. 58°18'31" в.д.; т.4 54°36'37" с.ш. 58°18'01" в.д. (Акватория, ограниченная последовательным соединением точек от т. 1 до т. 2 по береговой линии; от т. 2 до т. 3 по береговой линии; от т. 3 до т.4 по береговой линии; от т. 4 до т.1 по береговой линии)</t>
  </si>
  <si>
    <t xml:space="preserve">ООО "Стройка века" </t>
  </si>
  <si>
    <t xml:space="preserve">454016, ЧЕЛЯБИНСКАЯ ОБЛАСТЬ, ГОРОД ЧЕЛЯБИНСК, УЛИЦА
ЧАЙКОВСКОГО, 56, А,
</t>
  </si>
  <si>
    <t xml:space="preserve">Брединский муниципальный район, </t>
  </si>
  <si>
    <t xml:space="preserve">Водохранилище Наследнинское, географические координаты: т. 1 С.Ш. 52 град. 13 мин. 20 сек. 
В.Д. 60 град. 14 мин. 34 сек. 
т. 2 С.Ш. 52 град. 12 мин. 30 сек. В.Д. 60 град. 15 мин. 27 сек. 
т. 3 С.Ш. 52 град. 12 мин. 7 сек. В.Д. 60 град. 15 мин. 20 сек. 
т. 4 С.Ш. 52 град. 12 мин. 9 сек. В.Д. 60 град. 13 мин. 26 сек. 
т. 5 С.Ш. 52 град. 12 мин. 30 сек. В.Д. 60 град. 12 мин. 53 сек. 
</t>
  </si>
  <si>
    <t>ООО "СПЕКТР"</t>
  </si>
  <si>
    <t xml:space="preserve">457677, ЧЕЛЯБИНСКАЯ ОБЛАСТЬ, РАЙОН ВЕРХНЕУРАЛЬСКИЙ,
РАБОЧИЙ ПОСЕЛОК
МЕЖОЗЕРНЫЙ, УЛИЦА СОВЕТСКАЯ, ДОМ 1
</t>
  </si>
  <si>
    <t>Верхнеуральский муниципальный район</t>
  </si>
  <si>
    <t>Озеро Гнилое (н.п. Межозерный), т.1 54°10’24” с.ш. 59°19’31” в.д.; т.2 54°09’24” с.ш. 59°19’40” в.д.; т.3 54°09’53” с.ш. 59°18’45” в.д. (от т. 1 до т. 2 по береговой линии; от т. 2 до т. 3 по береговой линии; от т. 3 до т.1 по береговой линии)</t>
  </si>
  <si>
    <t>ООО "СПЕЦТОРГ"</t>
  </si>
  <si>
    <t xml:space="preserve">454021, ЧЕЛЯБИНСКАЯ ОБЛАСТЬ, ГОРОД ЧЕЛЯБИНСК, УЛИЦА
МОЛОДОГВАРДЕЙЦЕВ, 60, В,
ОФИС 815
</t>
  </si>
  <si>
    <t xml:space="preserve">Озеро Малый Агардяш, координаты: т.1 55°31’21” с.ш. 60°20’14” в.д., т.2 55°30’54” с.ш. 60°20’38” в.д., т.3 55°30’51” с.ш. 60°20’20” в.д. (от т. 1 до т. 2 по береговой линии; от т. 2 до т. 3 по береговой линии; от т. 3 до т. 1 по береговой линии) </t>
  </si>
  <si>
    <t>ООО "Стройснеж"</t>
  </si>
  <si>
    <t>456730, ЧЕЛЯБИНСКАЯ ОБЛАСТЬ, КУНАШАКСКИЙ РАЙОН, КУНАШАК СЕЛО, Ш.ТИМЕРГАЛИНОЙ УЛИЦА, ДОМ 15, ОФИС 1</t>
  </si>
  <si>
    <t>Озеро Окункуль, координаты: т.1 56°11’02” с.ш. 60°47’40” в.д., т.2 56°10’22” с.ш. 60°48’22” в.д., т.3 56°08’37” с.ш. 60°46’11” в.д., т.4 56°09’05” с.ш. 60°45’35” в.д., т.5 56°10’09” с.ш. 60°44’47” в.д., т.6 56°10’09” с.ш. 60°44’47” в.д. (от т. 1 до т. 2 по береговой линии; от т. 2 до т. 3 по береговой линии; от т. 3 до т. 4 по береговой линии; от т. 4 до т. 5 по береговой линии; от т. 5 до т. 6 по прямой линии; от т. 6 до т. 1 по береговой линии)</t>
  </si>
  <si>
    <t xml:space="preserve">ООО «Сфера ЧМС» </t>
  </si>
  <si>
    <t xml:space="preserve">454038, ЧЕЛЯБИНСКАЯ ОБЛАСТЬ, ГОРОД ЧЕЛЯБИНСК, УЛИЦА 50- ЛЕТИЯ ВЛКСМ, ДОМ 14 А,
КАБИНЕТ 201
</t>
  </si>
  <si>
    <t>Чебаркульский район</t>
  </si>
  <si>
    <t>оз. Б. Теренкуль, 6 км на Ю.З. от с. В. Караси</t>
  </si>
  <si>
    <t>ООО "Челябинская Финансовая Строительная Компания"</t>
  </si>
  <si>
    <t>454080, ЧЕЛЯБИНСКАЯ ОБЛАСТЬ, ГОРОД ЧЕЛЯБИНСК, УЛИЦА СОНИ КРИВОЙ, 73, ОФИС 201</t>
  </si>
  <si>
    <t xml:space="preserve">Озеро Омелино, географические координаты: т. 1 С.Ш. 55 град. 38 мин. 49 сек. В.Д. 62 град. 15 мин. 33 сек. 
т. 2 С.Ш. 55 град. 38 мин. 47 сек. В.Д. 62 град. 15 мин. 53 сек. 
т. 3 С.Ш. 55 град. 38 мин. 31 сек. В.Д. 62 град. 15 мин. 49 сек. 
т. 4 С.Ш. 55 град. 38 мин. 31 сек. В.Д. 62 град. 15 мин. 29 сек. </t>
  </si>
  <si>
    <t xml:space="preserve">Озеро Сарыкуль, географические координаты: т. 1 С.Ш. 55 град. 39 мин. 2 сек. В.Д. 62 град. 14 мин. 31 сек. 
т. 2 С.Ш. 55 град. 38 мин. 49 сек. В.Д. 62 град. 14 мин. 46 сек. 
т. 3 С.Ш. 55 град. 38 мин. 32 сек. В.Д. 62 град. 14 мин. 32 сек. 
т. 4 С.Ш. 55 град. 38 мин. 44 сек. В.Д. 62 град. 14 мин. 7 сек. 
</t>
  </si>
  <si>
    <t>ООО "Ульяна"</t>
  </si>
  <si>
    <t xml:space="preserve">456835, ЧЕЛЯБИНСКАЯ ОБЛАСТЬ, РАЙОН КАСЛИНСКИЙ, ГОРОД
КАСЛИ, УЛИЦА СТАДИОННАЯ, ДОМ 83, КВАРТИРА 12
</t>
  </si>
  <si>
    <t xml:space="preserve">Озеро Жупино. Акватория, ограниченная последовательным соединением точек от т. 1 до т. 2 по береговой линии; от т. 2 до т. 3 по береговой линии; от т. 3 до т.4 по береговой линии; от т. 4 до т.5 по береговой линии; от т. 5 до т.6 по береговой линии; от т. 6 до т.1 по береговой линии (т.1 55°50’36” с.ш. 60°40’60” в.д.; т.2 55°50’22” с.ш. 60°40’39” в.д.; т.3 55°50’03” с.ш. 60°40’39” в.д.; т.4 55°50’06” с.ш. 60°40’21” в.д.; т.5 55°50’17” с.ш. 60°40’30” в.д.; т.6 55°50’26” с.ш. 60°40’18” в.д.)
</t>
  </si>
  <si>
    <t>ООО "Уралрыбпром"</t>
  </si>
  <si>
    <t xml:space="preserve">454007, ЧЕЛЯБИНСКАЯ ОБЛАСТЬ, ГОРОД ЧЕЛЯБИНСК, УЛИЦА 40- ЛЕТИЯ ОКТЯБРЯ, ДОМ 29А, ОФИС
13
</t>
  </si>
  <si>
    <t xml:space="preserve">Озеро Тамбовка, т.1 54°19’52” с.ш. 62°38’40” в.д.; т.2 54°19’53” с.ш. 62°39’13” в.д.; т.3 54°19’35” с.ш. 62°38’51” в.д. (от т. 1 до т. 2 по береговой линии; от т. 2 до т. 3 по береговой линии; от т. 3 до т. 1 по береговой линии) </t>
  </si>
  <si>
    <t>ООО «Экспериментатор»</t>
  </si>
  <si>
    <t>454018, ЧЕЛЯБИНСКАЯ ОБЛАСТЬ, ГОРОД ЧЕЛЯБИНСК, ПЕРЕУЛОК БАТАЙСКИЙ, ДОМ 3, КОМНАТА 1</t>
  </si>
  <si>
    <t>Еткульский район, с. Писклово</t>
  </si>
  <si>
    <t>оз. Буташ</t>
  </si>
  <si>
    <t>ООО "Южноуральская Форель"</t>
  </si>
  <si>
    <t xml:space="preserve">456550, ОБЛАСТЬ ЧЕЛЯБИНСКАЯ, РАЙОН КОРКИНСКИЙ, ГОРОД
КОРКИНО, УЛИЦА 30 ЛЕТ ВЛКСМ, ДОМ 6-А, ОФИС 1
</t>
  </si>
  <si>
    <t>Пластовский муниципальный район</t>
  </si>
  <si>
    <t>Верхне-Кабанское водохранилище на реке Кабанка (2,5 км на северо-запад от н.п. Верхняя Кабанка), координаты: т.1 54°28’17” с.ш. 60°51’49” в.д.; т.2 54°27’33” с.ш. 60°53’53” в.д.; т.3 54°27’29” с.ш. 60°53’28”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t>
  </si>
  <si>
    <t>Озеро Кичигино, т.1 54°32’08” с.ш. 61°19’58” в.д.; т.2 54°31’56” с.ш. 61°20’12” в.д.; т.3 54°31’45” с.ш. 61°19’40” в.д. (от т. 1 до т. 2 по береговой линии; от т. 2 до т. 3 по береговой линии; от т. 3 до т. 1 по береговой линии)</t>
  </si>
  <si>
    <t xml:space="preserve">Озеро Козловское, координаты: т.1 54°24'00" с.ш. 61°35'45" в.д.; т.2 54°24'01" с.ш. 61°36'04" в.д.; т.3 54°23'44" с.ш. 61°35'53"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
</t>
  </si>
  <si>
    <t>Озеро Мариничево, координаты: т.1 54°24'35" с.ш. 61°24'30" в.д.; т.2 54°24'26" с.ш. 61°24'56" в.д.; т.3 54°24'26" с.ш. 61°24'23"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t>
  </si>
  <si>
    <t>Озеро Маслянское, координаты: т.1 54°24’15” с.ш. 61°39’21” в.д.; т.2 54°23’54” с.ш. 61°39’31” в.д.; т.3 54°23’54” с.ш. 61°39’03”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t>
  </si>
  <si>
    <t xml:space="preserve">Участок Южноуральского водохранилища, координаты: т.1 54°27’31” с.ш. 61°13’56” в.д., т.2 54°27’38” с.ш. 61°14’02” в.д., т.3 54°27’48” с.ш. 61°14’31” в.д., т.4 54°27’44” с.ш. 61°14’48” в.д., т.5 54°27’32” с.ш. 61°14’01” в.д. (акватория, ограниченная последовательным соединением точек от т. 1 до т. 2 по прямой линии; от т. 2 до т. 3 по прямой линии; от т. 3 до т.4 по прямой линии, от т. 4 до т. 5 по береговой линии; от т. 5 до т. 1 по береговой линии) </t>
  </si>
  <si>
    <t xml:space="preserve">ООО "Юридическая компания "Альянс" </t>
  </si>
  <si>
    <t xml:space="preserve">455021, ОБЛАСТЬ ЧЕЛЯБИНСКАЯ,
ГОРОД МАГНИТОГОРСК, ПЕРЕУЛОК ВЕРБНЫЙ, 14
</t>
  </si>
  <si>
    <t>Карталинский муниципальный район</t>
  </si>
  <si>
    <t>Водохранилище на реке Ольховка (1,5 км на северо-восток от н.п. Ольховка), координаты: т.1 53°14'50" с.ш. 60°38'07" в.д.; т.2 53°14'44" с.ш. 60°38'18" в.д.; т.3 53°14'34" с.ш. 60°37'32"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t>
  </si>
  <si>
    <t>ООО "ЮРПАРТНЕР"</t>
  </si>
  <si>
    <t xml:space="preserve">454047, ОБЛАСТЬ ЧЕЛЯБИНСКАЯ,
ГОРОД ЧЕЛЯБИНСК, УЛИЦА МИРА, 6
</t>
  </si>
  <si>
    <t xml:space="preserve">Озеро Ачликуль, географические координаты: т. 1. С.Ш. 55 град. 32 мин. 06 сек. В.Д. 62 град. 25 мин. 30 сек. 
т. 2. С.Ш. 55 град. 31 мин. 27 сек.В.Д. 62 град. 25 мин. 04 сек. 
т. 3. С.Ш. 55 град. 32 мин. 02 сек.В.Д. 62 град. 24 мин. 33 сек. 
</t>
  </si>
  <si>
    <t>Озеро Горькое, Рыбопромысловый участок занимает 
всю акваторию озера</t>
  </si>
  <si>
    <t>Озеро Кадкуль, географические координаты: т. 1. С.Ш. 55 град. 33 мин. 09 сек. В.Д. 62 град. 17 мин. 23 сек. 
т. 2. С.Ш. 55 град. 33 мин. 43 сек. В.Д 62 град. 15 мин. 46 сек. 
т. 3. С.Ш. 55 град. 34 мин. 35 сек. В.Д 62 град. 18 мин. 29 сек.</t>
  </si>
  <si>
    <t>Карабашский городской округ, Аргаяшский муниципальный район</t>
  </si>
  <si>
    <t xml:space="preserve">Озеро Терен-куль, географические координаты: т. 1 С.Ш. 55 град. 21 мин. 22 сек. В.Д. 60 град. 15 мин. 58 сек. 
т. 2 С.Ш. 55 град. 21 мин. 23 сек. В.Д. 60 град. 16 мин. 15 сек. 
т. 3 С.Ш. 55 град. 20 мин. 46 сек. В.Д. 60 град. 15 мин. 51 сек. 
т. 4 С.Ш. 55 град. 20 мин. 54 сек. В.Д. 60 град. 15 мин. 30 сек. 
т. 5 С.Ш. 55 град. 21 мин. 4 сек. В.Д. 60 град. 16 мин. 19 сек. </t>
  </si>
  <si>
    <t>Озеро Урефты, координаты: т.1 55°26’06” с.ш. 61°24’49” в.д., т.2 55°24’23” с.ш. 61°26’13” в.д., т.3 55°25’20” с.ш. 61°24’05” в.д. (от т. 1 до т. 2 по береговой линии; от т. 2 до т. 3 по береговой линии; от т. 3 до т. 1 по береговой линии)</t>
  </si>
  <si>
    <t>Варненский муниципальный район</t>
  </si>
  <si>
    <t xml:space="preserve">Пруд Карпык, географические координаты: т. 1. С.Ш. 53 град. 28 мин. 43 сек. В.Д. 60 град. 38 мин. 31 сек. 
т. 2. С.Ш. 53 град. 28 мин. 45 сек. В.Д. 60 град. 38 мин. 28 сек. 
т. 3. С.Ш. 53 град. 29 мин. 25 сек. В.Д. 60 град. 39 мин. 41 сек. 
т. 4. С.Ш. 53 град. 29 мин. 33 сек. В.Д. 60 град. 40 мин. 02 сек. 
</t>
  </si>
  <si>
    <t xml:space="preserve">Пруд на р. Караталы-Аят, у с. Катенино, географические координаты: т. 1. С.Ш 53 град. 10 мин. 39 сек., В.Д. 61 град. 02 мин. 07 сек. 
т. 2. С.Ш 53 град. 09 мин. 47 сек. 
В.Д. 61 град. 00 мин. 08 сек. 
т. 3. С.Ш 53 град. 09 мин. 53 сек. 
В.Д. 61 град. 00 мин. 01 сек. </t>
  </si>
  <si>
    <t>ООО "ЮжУралкон"</t>
  </si>
  <si>
    <t xml:space="preserve">454077, ЧЕЛЯБИНСКАЯ ОБЛАСТЬ,
ГОРОД ЧЕЛЯБИНСК, УЛИЦА
</t>
  </si>
  <si>
    <t xml:space="preserve">Озеро Малое Попово, т.1 54°16’57” с.ш. 62°52’52” в.д.; т.2 54°17’00” с.ш. 62°53’27” в.д.; т.3 54°16’35” с.ш. 62°52’38” в.д. (от т. 1 до т. 2 по береговой линии; от т. 2 до т. 3 по береговой линии; от т. 3 до т. 1 по береговой линии) </t>
  </si>
  <si>
    <t xml:space="preserve">ИП Багаутдинов Ирек
Нажмитдинович
</t>
  </si>
  <si>
    <t xml:space="preserve">620000, Свердловская облась,
г.Екатеринбург
</t>
  </si>
  <si>
    <t>Озеро Большие Аллаки. Акватория, ограниченная последовательным соединением точек от т. 1 до т. 2 по береговой линии; от т. 2 до т. 3 по береговой линии; от т. 3 до т.4 по береговой линии; от т. 4 до т.1 по береговой линии (т.1 55°59'33" с.ш. 60°54'42" в.д.; т.2 55°58'23" с.ш. 60°55'54" в.д.; т.3 55°57'16" с.ш. 60°54'11" в.д.; т.4 55°58'12" с.ш. 60°53'12" в.д.)</t>
  </si>
  <si>
    <t>ИП Баканов Виктор Александрович</t>
  </si>
  <si>
    <t>456873, Российская Федерация, Челябинская область, г.Кыштым, Чернышевского ул., д. 4А, 10</t>
  </si>
  <si>
    <t xml:space="preserve">Озеро Кирпичное, координаты: т.1 54°14’02” с.ш. 62°31’51” в.д.; т.2 54°14’03” с.ш. 62°32’11” в.д.; т.3 54°13’38” с.ш. 62°31’38”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
</t>
  </si>
  <si>
    <t>Озеро Кривое, координаты: т.1 54°46’53” с.ш. 61°43’34” в.д.; т.2 54°46’34” с.ш. 61°43’52” в.д.; т.3 54°46’22” с.ш. 61°43’19”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t>
  </si>
  <si>
    <t>Озеро Сосновенькое
(н.п. Сосновенькое).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54°13'34" с.ш. 62°32'50" в.д.; т.2 54°13'12" с.ш. 62°32'50" в.д.; т.3 54°13'15" с.ш. 62°32'19" в.д.)</t>
  </si>
  <si>
    <t>ИП Белоусов Дмитрий Георгиевич</t>
  </si>
  <si>
    <t>456620, Российская Федерация, Челябинская область, г. Копейск, Маяковского ул., д. 6</t>
  </si>
  <si>
    <t>Озеро Мезенцево, т.1 54°30’47” с.ш. 61°22’47” в.д.; т.2 54°30’40” с.ш. 61°23’08” в.д.; т.3 54°30’29” с.ш. 61°23’04” в.д.; т.4 54°30’42” с.ш. 61°22’32” в.д. (от т. 1 до т. 2 по береговой линии; от т. 2 до т. 3 по береговой линии; от т. 3 до т. 4 по береговой линии; от т. 4 до т. 1 по береговой линии)</t>
  </si>
  <si>
    <t>ИП Белова Татьяна Васильевна</t>
  </si>
  <si>
    <t xml:space="preserve">455021, Российская Федерация, Челябинская область,
г.Магнитогорск, Сиреневый проезд, д. 7, стр. 1, 65
</t>
  </si>
  <si>
    <t>Кизильский муниципальный район</t>
  </si>
  <si>
    <t xml:space="preserve">Водохранилище на реке Казенщина (н.п. Браиловский), т.1 53°01’38’’ с.ш. 59°20’56’’ в.д.; т.2 53°01’05’’ с.ш. 59°19’35” в.д.; т.3 53°01’23’’ с.ш. 59°20’10’’ в.д. (от т. 1 до т. 2 по береговой линии; от т. 2 до т. 3 по береговой линии; от т. 3 до т. 1 по береговой линии) </t>
  </si>
  <si>
    <t xml:space="preserve">Водохранилище на реке Куликовка, т.1 52°56’28’’ с.ш. 59°37’29’’ в.д.; т.2 52°56’15’’ с.ш. 59°37’12” в.д.; т.3 52°56’11’’ с.ш. 59°37’08’’ в.д.; т.4 52°56’00’’ с.ш. 59°36’30’’ в.д. (от т. 1 до т. 2 по береговой линии; от т. 2 до т. 3 по береговой линии; от т. 3 до т. 4 по береговой линии; от т. 4 до т. 1 по береговой линии) </t>
  </si>
  <si>
    <t>ИП Брусков Виталий Владимирович</t>
  </si>
  <si>
    <t xml:space="preserve">457173, Российская Федерация,
Челябинская область, Октябрьский район, с. Подовинное,
Первомайская ул., д. 16, 2
</t>
  </si>
  <si>
    <t xml:space="preserve">Озеро Большой Каган, т.1 55°58’17” с.ш. 60°31’47” в.д.; т.2 55°58’17” с.ш. 60°32’24” в.д.; т.3 55°57’26” с.ш. 60°32’43” в.д.; т.4 55°57’34” с.ш. 60°32’34” в.д. (от т. 1 до т. 2 по береговой линии; от т. 2 до т. 3 по береговой линии; от т. 3 до т. 4 по береговой линии; от т. 4 до т. 1 по береговой линии) </t>
  </si>
  <si>
    <t xml:space="preserve">ИП Булатов Александр
Григорьевич
</t>
  </si>
  <si>
    <t>Челябинская обл., г. Челябинск, Елькина ул., д. 80 А, 4</t>
  </si>
  <si>
    <t>Озеро Горькое (6 км. на Северо-Восток от н.п. Журавлево).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54°53’11” с.ш. 61°44’43” в.д.; т.2 54°52’59” с.ш. 61°44’20” в.д.; т.3 54°53’25” с.ш. 61°44’02” в.д.)</t>
  </si>
  <si>
    <t>ИП Бурылов Антон Сергеевич</t>
  </si>
  <si>
    <t>620014, Российская Федерация, Свердловская обл., г. Екатеринбург, Щорса ул., д. 24, 227</t>
  </si>
  <si>
    <t>Озеро Большое Метличье, координаты: т.1 54°15'00" с.ш. 61°43'53" в.д.; т.2 54°14'04" с.ш. 61°42'51" в.д.; т.3 54°14'33" с.ш. 61°41'15"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t>
  </si>
  <si>
    <t>ИП Глухова Наталья Александровна</t>
  </si>
  <si>
    <t xml:space="preserve">454008, Российская Федерация, Челябинская область.,
г.Челябинск, Свердловский тракт,
д. 10а, 74
</t>
  </si>
  <si>
    <t>Озеро Малый Бугодак.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53°49’49” с.ш. 58°58’54” в.д.; т.2 53°49’09” с.ш. 58°56’29” в.д.; т.3 53°50’24” с.ш. 58°57’30” в.д.)</t>
  </si>
  <si>
    <t>ИП Ковалев Олег Григорьевич</t>
  </si>
  <si>
    <t>455000, Челябинская область, г.Магнитогорск</t>
  </si>
  <si>
    <t>Чесменский муниципальный район</t>
  </si>
  <si>
    <t xml:space="preserve">Пруд Архангельский, географические координаты: т. 1 С.Ш. 53 град. 56 мин. 54 сек. В.Д. 60 град. 34 мин. 52 сек. 
т. 2 С.Ш. 53 град. 56 мин. 44 сек. В.Д. 60 град. 34 мин. 55 сек. 
т. 3 С.Ш. 53 град. 56 мин. 20 сек. В.Д. 60 град. 34 мин. 20 сек. 
т. 4 С.Ш. 53 град. 55 мин. 59 сек. В.Д. 60 град. 31 мин. 56 сек. 
т. 5 С.Ш. 53 град. 56 мин. 3 сек. В.Д. 60 град. 31 мин. 51 сек. </t>
  </si>
  <si>
    <t xml:space="preserve">ИП Коробейников Виктор
Александрович </t>
  </si>
  <si>
    <t xml:space="preserve">456833, Челябинская область,
Каслинский район, г.Касли
</t>
  </si>
  <si>
    <t xml:space="preserve">Озеро Карасье.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55°55’30” с.ш. 60°42’04” в.д.; т.2 55°54’35” с.ш. 60°41’00” в.д.; т.3 55°54’41" с.ш. 60°40’53” в.д.) </t>
  </si>
  <si>
    <t xml:space="preserve">ИП Криворучко Николай
Павлович </t>
  </si>
  <si>
    <t xml:space="preserve">454000, Челябинская область,
г.Челябинск
</t>
  </si>
  <si>
    <t xml:space="preserve">Озеро Малый Кункуль.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54°40’38” с.ш. 62°10’40” в.д.; т.2 54°39’53” с.ш. 62°11’05” в.д.; т.3 54°39’51” с.ш. 62°10’03" в.д.) </t>
  </si>
  <si>
    <t xml:space="preserve">ИП Кузнецов Андрей
Витальевич </t>
  </si>
  <si>
    <t xml:space="preserve">456300, Челябинская область,
г.Миасс
</t>
  </si>
  <si>
    <t xml:space="preserve">Озеро Черненькое (Западное).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55°06’52” с.ш. 60°02’19” в.д.; т.2 55°06’44” с.ш. 60°02’21” в.д.; т. 3 55°06’48” с.ш. 60°02’01” в.д.) </t>
  </si>
  <si>
    <t>ИП Ниязова Светлана Евгеньевна</t>
  </si>
  <si>
    <t xml:space="preserve">454014, Российская Федерация,
Челябинская область, г.Челябинск, Захаренко ул., д. 9, 145
</t>
  </si>
  <si>
    <t>Красноармейский район, с. Ачликуль</t>
  </si>
  <si>
    <t>оз. Коростелево, 5 км на ЮВ от с. Ачликуль</t>
  </si>
  <si>
    <t>Верхнеуральское водохранилище, п. Спасский, Желтинский</t>
  </si>
  <si>
    <t>Красноармейский район, с. Тирикуль</t>
  </si>
  <si>
    <t>оз. Тирикуль</t>
  </si>
  <si>
    <t>ИП Нестеренко Максим Евгеньевич</t>
  </si>
  <si>
    <t xml:space="preserve">456833, Российская Федерация,
Челябинская область, Каслинский район, г. Касли, Красноармейская ул., д. 23
</t>
  </si>
  <si>
    <t>Озеро Куташи, т.1 55°53’24” с.ш. 60°48’20” в.д.; т.2 55°53’02” с.ш. 60°48’14” в.д.; т.3 55°53’02” с.ш. 60°47’42” в.д. (от т. 1 до т. 2 по береговой от т. 1 до т. 2 по береговой линии; от т. 2 до т. 3 по береговой линии; от т. 3 до т. 1 по береговой линии)</t>
  </si>
  <si>
    <t>ИП Новиков Виталий Владимирович</t>
  </si>
  <si>
    <t xml:space="preserve">454138, Российская Федерация,
Челябинская область, г.Челябинск, Комсомольский пр-кт, д. 32, стр. А, 25
</t>
  </si>
  <si>
    <t>Озеро Шатрово, координаты: т.1 54°58’02” с.ш. 61°44’34” в.д.; т.2 54°57’31” с.ш. 61°45’23” в.д.; т.3 54°57’20” с.ш. 61°44’57” в.д. (Акватория, ограниченная последовательным соединением точек от т. 1 до т. 2 по береговой линии; от т. 2 до т. 3 по береговой линии; от т. 3 до т.1 по береговой линии)</t>
  </si>
  <si>
    <t>ИП Сарсенов Караман Наубетович</t>
  </si>
  <si>
    <t xml:space="preserve">456591, Российская Федерация,
Челябинская обл., Еманжелинский район, г. Еманжелинск,
пос.Зауральский
</t>
  </si>
  <si>
    <t xml:space="preserve">Озеро Ускуль, т.1 54°35’44” с.ш 61°45’08” в.д.; т.2 54°35’25” с.ш. 61°45’32” в.д.; т.3 54°35’20” с.ш. 61°45’04” в.д. (от т. 1 до т. по береговой линии; от т. 2 до т. 3 по береговой линии; от т. 3 до т. 1 по береговой линии) </t>
  </si>
  <si>
    <t>ИП Свидоренко Андрей Леонидович</t>
  </si>
  <si>
    <t xml:space="preserve">456654, Российская Федерация, Челябинская обл., Увельский район, с. Малое Шумаково,
Береговая ул., д. 30
</t>
  </si>
  <si>
    <t>Чесменский муниципальный район, с. Светлое</t>
  </si>
  <si>
    <t xml:space="preserve">Пруд на реке Верхний Тогузак (с. Светлое), географические координаты: т. 1 С.Ш. 53 град. 39 мин. 52 сек. В.Д. 60 град. 26 мин. 15 сек. 
т. 2 С.Ш. 53 град. 39 мин. 34 сек. В.Д. 60 град. 26 мин. 15 сек. 
т. 3 С.Ш. 53 град. 39 мин. 40 сек. В.Д. 60 град. 24 мин. 28 сек. 
т. 4 С.Ш. 53 град. 40 мин. 17 сек. В.Д. 60 град. 23 мин. 10 сек. 
т. 5 С.Ш. 53 град. 40 мин. 12 сек. В.Д. 60 град. 24 мин. 51 сек. 
</t>
  </si>
  <si>
    <t>ИП Федина Екатерина Викторовна</t>
  </si>
  <si>
    <t xml:space="preserve">454084, Российская Федерация,
Челябинская область, г.Челябинск, Каслинская ул., д. 97Б, 131
</t>
  </si>
  <si>
    <t>Озеро Теренкуль, координаты: т.1 55°49’11” с.ш. 61°12’26” в.д., т.2 55°48’55” с.ш. 61°13’26” в.д., т.3 55°48’27” с.ш. 61°13’02” в.д., т.4 55°48’39” с.ш. 61°12’13” в.д. (от т. 1 до т. 2 по береговой линии; от т. 2 до т. 3 по береговой линии; от т. 3 до т. 4 по береговой линии; от т. 4 до т. 1 по береговой линии)</t>
  </si>
  <si>
    <t>Озеро Урукуль, координаты: т.1 55°49’27” с.ш. 61°18’08” в.д., т.2 55°49’25” с.ш. 61°19’32” в.д., т.3 55°48’07” с.ш. 61°18’42” в.д., т.4 55°48’29” с.ш. 61°17’34” в.д. (от т. 1 до т. 2 по береговой линии; от т. 2 до т. 3 по береговой линии; от т. 3 до т. 4 по береговой линии; от т. 4 до т. 1 по береговой линии)</t>
  </si>
  <si>
    <t xml:space="preserve">ИП Хаматов Роман Рафаилович </t>
  </si>
  <si>
    <t xml:space="preserve">454046, Российская Федерация, Челябинская область, г.
Челябинск, Коммунаров ул., д. 94,
177
</t>
  </si>
  <si>
    <t>Озеро Хохлан, координаты: т.1 54°43’30” с.ш. 62°02’56” в.д., т.2 54°43’26” с.ш. 62°03’10” в.д., т.3 54°43’00” с.ш. 62°03’14” в.д., т.4 54°42’51” с.ш. 62°00’54” в.д., т.5 54°43’18” с.ш. 62°01’46” в.д. (от т. 1 до т. 2 по береговой линии; от т. 2 до т. 3 по береговой линии; от т. 3 до т. 4 по береговой линии; от т. 4 до т. 5 по береговой линии; от т. 5 до т. 1 по береговой линии)</t>
  </si>
  <si>
    <t xml:space="preserve">ИП Чернышов Алексей
Викторович </t>
  </si>
  <si>
    <t>Чебаркульский муниципальный район</t>
  </si>
  <si>
    <t>Камбулатское водохранилище, координаты: т.1 54°51'55" с.ш. 60°31'00" в.д.; т.2 54°51'35" с.ш. 60°33'16" в.д.; т.3 54°51'06" с.ш. 60°33'31" в.д.; т.4 54°50'38" с.ш. 60°31'32" в.д.; т.5 54°51'37" с.ш. 60°30'05" в.д. (Акватория, ограниченная последовательным соединением точек от т. 1 до т. 2 по береговой линии; от т. 2 до т. 3 по береговой линии; от т. 3 до т.4 по береговой линии; от т. 4 до т.5 по береговой линии; от т. 5 до т.1 по береговой линии)</t>
  </si>
  <si>
    <t>ИП Шафиков Наиль Мавлитович</t>
  </si>
  <si>
    <t>454000, Челябинская область, г.Челябинск</t>
  </si>
  <si>
    <t xml:space="preserve">Красноармейский муниципальный район с. Алабуга </t>
  </si>
  <si>
    <t>Озеро Корчужово</t>
  </si>
  <si>
    <t>ИП Шмаудер Владимир Васильевич</t>
  </si>
  <si>
    <t xml:space="preserve">456543, Российская Федерация,
Челябинская область, Коркинский район, рп. Роза, Ракетная ул., д. 13
</t>
  </si>
  <si>
    <t>Озеро Аримбет (н.п. Могильное), координаты: т.1 54°35’18” с.ш. 62°34’07” в.д., т.2 54°35’02” с.ш. 62°34’46” в.д., т.3 54°34’38” с.ш. 62°34’28” в.д. (от т. 1 до т. 2 по береговой линии; от т. 2 до т. 3 по береговой линии; от т. 3 до т. 1 по береговой линии)</t>
  </si>
  <si>
    <t>Озеро Большое Ямское, т.1 56°08’43” с.ш. 60°53’00” в.д.; т.2 56°08’41” с.ш. 60°53’50” в.д.; т.3 56°08’25” с.ш. 60°53’46” в.д. (от т. 1 до т. 2 по береговой линии; от т. 2 до т. 3 по береговой линии; от т. 3 до т. 1 по береговой линии)</t>
  </si>
  <si>
    <t xml:space="preserve">Озеро Булдым, т.1 56°01’39” с.ш. 60°37’03” в.д.; т.2 56°01’31” с.ш. 60°38’11” в.д.; т.3 56°01’10” с.ш. 60°38’12” в.д.; т.4 56°01’03” с.ш. 60°37’39” в.д. (от т. 1 до т. 2 по береговой линии; от т. 2 до т. 3 по береговой линии; от т. 3 до т. 4 по береговой линии; от т. 4 до т. 1 по береговой линии) </t>
  </si>
  <si>
    <t xml:space="preserve">Озеро Гагарье, т.1 54°19’58” с.ш. 61°28’00” в.д.; т.2 54°20’00”с.ш. 61°28’48” в.д.; т.3 54°19’48” с.ш. 61°28’38” в.д. (от т. 1 до т. 2 по береговой линии; от т. 2 до т. 3 по береговой линии; от т. 3 до т. 1 по береговой линии) </t>
  </si>
  <si>
    <t xml:space="preserve">Озеро Еткуль, т.1 54°49’56” с.ш. 61°37’45” в.д.; т.2 54°49’37” с.ш. 61°37’11” в.д.; т.3 54°49’21” с.ш. 61°36’48” в.д.; т.4 54°49’08” с.ш. 61°36’57” в.д.; т.5 54°48’43” с.ш. 61°36’06” в.д.; т.6 54°48’58” с.ш. 61°35’54” в.д. (от т. 1 до т. 2 по береговой линии; от т. 2 до т. 3 по береговой линии; от т. 3 до т. 4 по береговой линии; от т. 4 до т. 5 по береговой линии; от т. 5 до т. 6 по береговой линии; от т.6до т. 1 по береговой линии) </t>
  </si>
  <si>
    <t>Озеро Круглое (н.п. Новомосковское), координаты: т.1 54°20’32” с.ш. 63°03’25” в.д., т.2 54°20’15” с.ш. 63°03’26” в.д., т.3 54°20’20” с.ш. 63°03’04” в.д. (от т. 1 до т. 2 по береговой линии; от т. 2 до т. 3 по береговой линии; от т. 3 до т. 1 по береговой линии)</t>
  </si>
  <si>
    <t>Озеро Круглое (н.п. Шеломенцево).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54°50'03" с.ш. 61°42'28" в.д.; т.2 54°50'10" с.ш. 61°43'12" в.д.; т.3 54°49'45" с.ш. 61°43'11" в.д.)</t>
  </si>
  <si>
    <t>Озеро Малый Селезян.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54°53’42” с.ш. 61°50’48” в.д.; т.2 54°53’09” с.ш. 61°50’53” в.д.; т.3 54°53’15” с.ш. 61°50’25” в.д.)</t>
  </si>
  <si>
    <t xml:space="preserve">Озеро Мачакуль, т.1 54°22’05” с.ш. 62°20’51” в.д.; т.2 54°22’09” с.ш. 62°21’09” в.д.; т.3 54°21’48” с.ш. 62°20’57” в.д. (от т. 1 до т. 2 по береговой линии; от т. 2 до т. 3 по береговой линии; от т. 3 до т. 1 по береговой линии) </t>
  </si>
  <si>
    <t xml:space="preserve">Озеро Медиак, т.1 54°23’30” с.ш. 62°19’43” в.д.; т.2 54°22’56” с.ш. 62°19’53” в.д.; т.3 54°23’16” с.ш. 62°19’18” в.д. (от т. 1 до т. 2 по береговой линии; от т. 2 до т. 3 по береговой линии; от т. 3 до т. 1 по береговой линии) </t>
  </si>
  <si>
    <t xml:space="preserve">Озеро Таяндинское, т.1 54°47’13” с.ш. 61°03’16” в.д.; т.2 54°46’53” с.ш. 61°03’38” в.д.; т.3 54°46’44” с.ш. 61°03’09” в.д. (от т. 1 до т. по береговой линии; от т. 2 до т. 3 по береговой линии; от т. 3 до т. 1 по береговой линии) </t>
  </si>
  <si>
    <t xml:space="preserve">ИП Шуховцев Андрей Борисович  </t>
  </si>
  <si>
    <t>457018, Российская Федерация, Челябинская область, Увельский район, с. Дуванкуль, Строителей ул., д. 15</t>
  </si>
  <si>
    <t>Озеро Малый Сарыкуль, с. М. Сарыкуль</t>
  </si>
  <si>
    <t xml:space="preserve">ИП Янбердин Валерий
Миехатович
</t>
  </si>
  <si>
    <t xml:space="preserve">455000, Челябинская область,
г.Магнитогорск
</t>
  </si>
  <si>
    <t>Водохранилище на логу Бутобай 3,5 км восточнее н.п. Октябрьский, т.1 52°49’10’’ с.ш. 59°09’19’’ в.д.; т.2 52°48’56’’ с.ш. 59°09’33” в.д.; т.3 52°48’48’’ с.ш. 59°09’33’’ в.д.; т.4 52°48’40’’ с.ш. 59°08’39’’ в.д. (от т. 1 до т. 2 по береговой линии; от т. 2 до т. 3 по береговой линии; от т. 3 до т. 4 по береговой линии; от т. 4 до т. 1 по береговой линии)</t>
  </si>
  <si>
    <t>ИП Глава КФХ Алюков Владислав Игоревич</t>
  </si>
  <si>
    <t>456958, Российская Федерация, Челябинская область, Кусинский район, с.Медведевка, Братьев Пономаренко ул., д. 22, 3</t>
  </si>
  <si>
    <t>Кусинский муниципальный район</t>
  </si>
  <si>
    <t>Водохранилище на реке Малый Артюш (н.п. Уртюшка), т.1 55°14’50” с.ш. 59°30’06” в.д.; т.2 55°14’31” с.ш. 59°30’13” в.д.; т.3 55°14’29” с.ш. 59°30’08” в.д. (от т. 1 до т. 2 по береговой линии; от т. 2 до т. 3 по береговой линии; от т. 3 до т.1 по береговой линии)</t>
  </si>
  <si>
    <t>ИП Глава КФХ Артемьев Владимир Михайлович</t>
  </si>
  <si>
    <t xml:space="preserve">454007, Российская Федерация,
Челябинская область, г.Челябинск, Ленина пр-кт, д. 24, 61
</t>
  </si>
  <si>
    <t xml:space="preserve">Озеро Большое Пресное, координаты: т.1 55°05’24” с.ш. 62°04’46” в.д., т.2 55°04’58” с.ш. 62°04’35” в.д., т.3 55°05’18” с.ш. 62°04’15” в.д. (от т. 1 до т. 2 по береговой линии; от т. 2 до т. 3 по береговой линии; от т. 3 до т. 1 по береговой линии) </t>
  </si>
  <si>
    <t>Озеро Малое Пресное, координаты: т.1 55°04’55” с.ш. 62°05’02” в.д., т.2 55°04’46” с.ш. 62°05’53” в.д., т.3 55°04’29” с.ш. 62°05’24” в.д. (от т. 1 до т. 2 по береговой линии; от т. 2 до т. 3 по береговой линии; от т. 3 до т. 1 по береговой линии)</t>
  </si>
  <si>
    <t>ИП Глава К(Ф)Х Битанов Жанмурат Алматович</t>
  </si>
  <si>
    <t xml:space="preserve">457626, Российская Федерация,
Челябинская область, Кизильский район, пос.Измайловский,
Московская ул., д. 14
</t>
  </si>
  <si>
    <t xml:space="preserve">Озеро Ипоково, т.1 54°23’38” с.ш. 61°30’00” в.д.; т.2 54°23’28” с.ш. 61°30’11” в.д.; т.3 54°23’22” с.ш. 61°29’55” в.д. (от т. 1 до т. 2 по береговой линии; от т. 2 до т. 3 по береговой линии; от т. 3 до т. 1 по береговой линии) </t>
  </si>
  <si>
    <t>ИП Глава К(Ф)Х Глухова Наталья Александровна</t>
  </si>
  <si>
    <t xml:space="preserve">454008, Российская Федерация,
Челябинская область, г.Челябинск, Свердловский тракт, д. 10а, 74
</t>
  </si>
  <si>
    <t xml:space="preserve">ИП Глава К(Ф)Х Закиров Ришат Фирдаусович </t>
  </si>
  <si>
    <t xml:space="preserve">456040, Российская Федерация,
Челябинская область, г.Усть-Катав, Ленина ул., д. 49, 57
</t>
  </si>
  <si>
    <t>Усть-Катавский городской округ</t>
  </si>
  <si>
    <t xml:space="preserve">Водохранилище на реке Минка. Акватория, ограниченная последовательным соединением точек от т. 1 до т. 2 по береговой линии; от т. 2 до т. 3 по береговой линии; от т. 3 до т.1 по береговой линии (т.1 55°01'02" с.ш. 58°15'43" в.д.; т.2 55°00'57" с.ш. 58°15'47" в.д.; т.3 55°00'56" с.ш. 58°15'42" в.д.) </t>
  </si>
  <si>
    <t>Глава К(Ф)Х Низякова Надежда Федоровна</t>
  </si>
  <si>
    <t xml:space="preserve">454139, Российская Федерация,
Челябинская область, г.Челябинск, Чистопольская ул., д. 18
</t>
  </si>
  <si>
    <t>оз. Пятково, 3 км на С от с. Кулат</t>
  </si>
  <si>
    <t>ИП Глава К(Ф)Х Продулов Михаил Валерьевич</t>
  </si>
  <si>
    <t xml:space="preserve">457022, Российская Федерация,
Челябинская область, Пластовский район, с. Новый Кумляк, Речная ул., д. 27
</t>
  </si>
  <si>
    <t xml:space="preserve">Водохранилище Ново-Кумлякское (1 км. на восток от н.п. Новый Кумляк).  Акватория, ограниченная последовательным соединением точек от т. 1 до т. 2 по береговой линии; от т. 2 до т. 3 по береговой линии; от т. 3 до т.4 по береговой линии; от т. 4 до т.1 по береговой линии (т.1 54°28'33" с.ш. 60°29'10" в.д.; т.2 54°27'59" с.ш. 60°29'29" в.д.; т.3 54°28'30" с.ш. 60°28'01" в.д.; т.4 54°28'46" с.ш. 60°28'24" в.д.) </t>
  </si>
  <si>
    <t>ИП Глава КФХ Сергин Артем Рифович</t>
  </si>
  <si>
    <t xml:space="preserve">456600, Российская Федерация, Челябинская обл., Кунашакский район, пос. Синарский,
Комбайнеров ул., д. 5
</t>
  </si>
  <si>
    <t>Озеро Куракли-Маян, координаты: т.1 56°04’30” с.ш. 61°56’55” в.д., т.2 56°02’35” с.ш. 61°54’52” в.д., т.3 56°02’47” с.ш. 61°54’23” в.д. (от т. 1 до т. 2 по береговой линии; от т. 2 до т. 3 по береговой линии; от т. 3 до т. 1 по береговой линии)</t>
  </si>
  <si>
    <t>ИП Глава К(Ф)Х Туч Айвар Алоизович</t>
  </si>
  <si>
    <t>456142, Российская Федерация, Челябинская область, г.Карабаш, Пролетарская ул., д. 82</t>
  </si>
  <si>
    <t xml:space="preserve">Озеро Барахтан, координаты: т.1 55°28’43’’ с.ш. 60°08’21’’ в.д., т.2 55°28’45’’ с.ш. 60°08’32” в.д., т.3 55°28’38’’ с.ш. 60°09’10’’ в.д., т.4 55°28’17’’ с.ш. 60°08’48’’ в.д., т.5 55°28’36’’ с.ш. 60°07’17’’ в.д., т.6 55°28’45’’ с.ш. 60°07’19’’ в.д. (от т. 1 до т. 2 по береговой линии; от т. 2 до т. 3 по береговой линии; от т. 3 до т. 4 по береговой линии; от т. 4 до т. 5 по береговой линии; от т. 5 до т. 6 по береговой линии; от т. 6 до т. 1 по береговой линии) </t>
  </si>
  <si>
    <t>Северо-Кавказское межрегиональное управление Россельхознадзора</t>
  </si>
  <si>
    <t>Ставропольский край</t>
  </si>
  <si>
    <t xml:space="preserve">ООО «Рыбовод»  </t>
  </si>
  <si>
    <t>356304, Ставропольский край, с. Александровское, ул. Мичурина, 32</t>
  </si>
  <si>
    <t xml:space="preserve">Ставропольский край, Александровский район,   с. Садовое, пруды  № 49, № 50, №51, № 101; пруд «Мелиоративный» пруды: № 3, № 4, № 5 и № 6 </t>
  </si>
  <si>
    <t xml:space="preserve">пруд «Мелиоративный» пруды: № 3, № 4, № 5 и № 6 </t>
  </si>
  <si>
    <t xml:space="preserve">карп , сазан, толстолобик,белый амур,карась </t>
  </si>
  <si>
    <t>естественная кормовая база,пшеница, кукуруза,ячмень.</t>
  </si>
  <si>
    <t xml:space="preserve"> Гашеная известь</t>
  </si>
  <si>
    <t>не выявлено</t>
  </si>
  <si>
    <t xml:space="preserve"> - </t>
  </si>
  <si>
    <t>СПК (рыбколхоз) "Курсавский"</t>
  </si>
  <si>
    <t>357070, Ставропольский край,  с. Курсавка, ул. Резниченко, 3</t>
  </si>
  <si>
    <t>3 км на ЮЗ от с. Алексеевское Андроповский район, Ставропольский край</t>
  </si>
  <si>
    <t>пруд Медяник</t>
  </si>
  <si>
    <t>карась, карп,  сазан</t>
  </si>
  <si>
    <t>естественная коромовая база</t>
  </si>
  <si>
    <t>свежегашенная известь, известковая мука</t>
  </si>
  <si>
    <t>ГБУ СК "Ставрополськая КВЛ"</t>
  </si>
  <si>
    <t>ОАО «Белокопанское»</t>
  </si>
  <si>
    <t xml:space="preserve">Ставропольский край, Апанасенковский район, с. Белые Копани, ул. Советская, 35  </t>
  </si>
  <si>
    <t xml:space="preserve">2 км севернее  с. Белые Копани, Апанасенковский район, Ставропольский край </t>
  </si>
  <si>
    <t>водохранилище "Дундинское"</t>
  </si>
  <si>
    <t>толстолобик, карп-сазан, амур, лещ, вобла, судак, окунь, плотва, карась, густера, красноперка, сом</t>
  </si>
  <si>
    <t>естественная коромовая база, зерноотходы</t>
  </si>
  <si>
    <t>ООО Рыбопитомник "Лотос"</t>
  </si>
  <si>
    <t xml:space="preserve">Ставропольский край,  Арзгирский район  г. Арзгир, ул. Дружбы, 11  </t>
  </si>
  <si>
    <t xml:space="preserve">20 км севернее с. Садовое, Арзгирский район, Ставропольский край </t>
  </si>
  <si>
    <t>пруды № 3,5 , 7</t>
  </si>
  <si>
    <t>карп "Ставропольский", толстолобик, белый амур.</t>
  </si>
  <si>
    <t>Хлорная известь, негашеная известь, фиолет К, малахитовый зеленый</t>
  </si>
  <si>
    <t xml:space="preserve">СПК к-з "Благодарненский" </t>
  </si>
  <si>
    <t>Ставропольский край,                   г. Благодарный</t>
  </si>
  <si>
    <t>6 км севернее с. Спасское, Благодарненский район, Ставропольский край</t>
  </si>
  <si>
    <t>нагулные пруды -2 шт. -2300000, вырастной пруд - 1 шт.-130000</t>
  </si>
  <si>
    <t>данные отсутствуют</t>
  </si>
  <si>
    <t>карп, толстолобик, белый амур</t>
  </si>
  <si>
    <t>ООО "Вина Прикумья 2000"</t>
  </si>
  <si>
    <t>Ставропольский край,  Буденновский рн., п. Терек, ул. Заводская, 2</t>
  </si>
  <si>
    <t xml:space="preserve"> 1) 1,5 км северо-западнее п. Терек 2) 2 км северо-западнее п.Терек, Буденновский рн.,  Ставропольский край</t>
  </si>
  <si>
    <t>1)мальковый 10000; 2) нагульный 200000</t>
  </si>
  <si>
    <t>1) 1,5 км сесеро-западнее п.Терек;                                         2) 2 км северо-западнее п.Терек</t>
  </si>
  <si>
    <t>карп, толстолоб, амур</t>
  </si>
  <si>
    <t>зерно пшеницы</t>
  </si>
  <si>
    <t>ГБУ СК "Буденновская СББЖ"</t>
  </si>
  <si>
    <t>ИП Зинченко Валерий Павлович</t>
  </si>
  <si>
    <t>г.Буденновск, ул.Кирова, 250</t>
  </si>
  <si>
    <t>1) 0,5 км западнее п.Плаксейка   2) 2 км западнее п.Плаксейка; 3) 2,5 км СЗ п.Плаксейка, Буденновский рн.,  Ставропольский край</t>
  </si>
  <si>
    <t xml:space="preserve">1) мальковый 10000;    2)нагульный 200000;                           3) выростной 50000 </t>
  </si>
  <si>
    <t xml:space="preserve">1)0,5 км западнее п.Плаксейка;                           2) 2 км западнее п.Плаксейка;                           3) 2,5 км северо-западнее п.Плаксейка </t>
  </si>
  <si>
    <t>ИП Кабетов Александр Григорьевич</t>
  </si>
  <si>
    <t>Ставропольский край, Буденновский рн., с. Архангельское,  ул. Рыбхоз, 7</t>
  </si>
  <si>
    <t xml:space="preserve"> 1)1,5 км западнее п. Плаксейка  2) 1,5 км северо-западнее п. Плаксейка, Буденновский рн.,  Ставропольский край</t>
  </si>
  <si>
    <t>1)выростной 20000                              2) нагульный 200000</t>
  </si>
  <si>
    <t>1) 1,5 км западнее п.Плаксейка;                           2) 1,5 км северо-западнее п.Плаксейка</t>
  </si>
  <si>
    <t>ИП Кондратенко Сергей Николаевич</t>
  </si>
  <si>
    <t>Ставропольский край, Буденновский рн., с.Архангельское,  ул. Молодежная, 2, кв. 2</t>
  </si>
  <si>
    <t>1)2,5 км западнее п.Плаксейка    2)3 км юго-западнее п.Плаксейка, Буденновский рн.,  Ставропольский край</t>
  </si>
  <si>
    <t>1)выростной 20000                            2) нагульный 200000</t>
  </si>
  <si>
    <t>1) 2,5 км западнее п.Плаксейка;                              2) 3 км юго-западнее п.Плаксейка</t>
  </si>
  <si>
    <t xml:space="preserve">ООО "Сервисагроснаб", </t>
  </si>
  <si>
    <t>356140 Ставропольский край,  Изобильненский район, г. Изобильный,  ул. Доватора, 200</t>
  </si>
  <si>
    <t xml:space="preserve">Ставропольский край, Изобильненский район, с. Птичье, рыбный пруд   </t>
  </si>
  <si>
    <t>2 пруда, площадь 1085000</t>
  </si>
  <si>
    <t>пруды № 11,18</t>
  </si>
  <si>
    <t>карп,  толстолобик,  карась, белый амур</t>
  </si>
  <si>
    <t>зерноотходы,гранулированные рыбные корма</t>
  </si>
  <si>
    <t>гипохлорид кальция</t>
  </si>
  <si>
    <t>ГБУ СК "Изобильнеская СББЖ"</t>
  </si>
  <si>
    <t xml:space="preserve">ИП Тихомиров Вячеслав Александрович, ИНН </t>
  </si>
  <si>
    <t>356140, Ставропольский край,    Изобильненский район,  г. Изобильный,  ул. Шолохова, 39</t>
  </si>
  <si>
    <t xml:space="preserve"> Ставропольский край, Изобильненский район, с. Тищенское, аренда СПК п-з "Ставропольский"</t>
  </si>
  <si>
    <t>4 пруда- 1600000</t>
  </si>
  <si>
    <t>пруды № 19,21,24,25</t>
  </si>
  <si>
    <t xml:space="preserve">карп,  толстолобик,   белый амур,  </t>
  </si>
  <si>
    <t>зерноотходы пшеницы.,кукурузы</t>
  </si>
  <si>
    <t xml:space="preserve">ИП  Мальцев Евгений Владимирович, </t>
  </si>
  <si>
    <t>Ставропольский край,  Ипатовский район, с. Новая Кугульта,  ул. Комсомолькая, 55</t>
  </si>
  <si>
    <t xml:space="preserve">Ставропольский край, Ипатовский район,  с.Добровольное </t>
  </si>
  <si>
    <t>карп, толстолобик, амур</t>
  </si>
  <si>
    <t xml:space="preserve">зерноотходы, естественная кормовая база </t>
  </si>
  <si>
    <t>10% р-р гипохлорита кальция</t>
  </si>
  <si>
    <t xml:space="preserve">ГБУ СК "Ставрополськая КВЛ", ГБУ СК "Ипатовская СББЖ" </t>
  </si>
  <si>
    <t>ООО «Волна»</t>
  </si>
  <si>
    <t>Ставропольский край,  Кировский район   ст. Советская,   ул. Прудовая, 6</t>
  </si>
  <si>
    <t>9 км СВ от ст. Советская,   Кировский район, Ставропольский край</t>
  </si>
  <si>
    <t>нагульный</t>
  </si>
  <si>
    <t>карп, толстолобик белый, амур</t>
  </si>
  <si>
    <t>фуражная пшеница,фуражный ячмень</t>
  </si>
  <si>
    <t>негашеная известь, хлорная известь, метиленовая синь</t>
  </si>
  <si>
    <t>ООО «Родничек»</t>
  </si>
  <si>
    <t>Ставропольский край,   Кировский район  ст. Советская</t>
  </si>
  <si>
    <t xml:space="preserve">6 км южнее ст. Советская, Кировский район, Ставропольский край </t>
  </si>
  <si>
    <t>карп, толстолобик белый амур</t>
  </si>
  <si>
    <t>ООО «Рассвет»</t>
  </si>
  <si>
    <t>Ставропольский край,   Кочубеевский район, ст. Барсуковская, ул. Чистякова-7</t>
  </si>
  <si>
    <t>4 км восточнее ст. Барсуковская, Кочубеевский район, Ставропольский край</t>
  </si>
  <si>
    <t>№ 4,5,6,7,8,2</t>
  </si>
  <si>
    <t>пшеница, ячмень, зарноотходы, жмыхи</t>
  </si>
  <si>
    <t>хлорная известь, негашенная известь</t>
  </si>
  <si>
    <t>ЗАО "Озёрное"</t>
  </si>
  <si>
    <t>Ставропольский край,   Левокумский район, с. Турксад, ул. Шоссейная д. 21</t>
  </si>
  <si>
    <t>20 км., на северо - восток от с.Турксад, Левокумский район, Ставропольский край</t>
  </si>
  <si>
    <t>карп, сазан, толстолобик, карась, белый амур, судак</t>
  </si>
  <si>
    <t>естественная кормовая база, пшеница</t>
  </si>
  <si>
    <t>негашёная известь</t>
  </si>
  <si>
    <t>ГБУ СК "Левокумская райСББЖ"</t>
  </si>
  <si>
    <t>СПК "Волна"</t>
  </si>
  <si>
    <t>Ставропольский край, Минераловодский район, п. Первомайский, ул. Подгорная, 1</t>
  </si>
  <si>
    <t xml:space="preserve"> км южнее п. Первомайский, Минераловодский район, Ставропольский край</t>
  </si>
  <si>
    <t>карп, сазан, толстолобик, карась, белый амур</t>
  </si>
  <si>
    <t>Естественная кормовая база, зерносмеси</t>
  </si>
  <si>
    <t>Гипохларид кальция, хлорная известь</t>
  </si>
  <si>
    <t>СПК племзавод "Ставропольский"</t>
  </si>
  <si>
    <t>Изобильненский район, с. Тищенское, Селина ул., д. 1</t>
  </si>
  <si>
    <t>естественная кормовая база с добавлением дробленого зерна</t>
  </si>
  <si>
    <t>КФХ Жданова Анна Петровна</t>
  </si>
  <si>
    <t xml:space="preserve">Ставропольский край, Новоалександровский район, п. Рассвет ул.  Кооперативная 97 </t>
  </si>
  <si>
    <t>Ставропольский край, Новоалександровский район,  пос Рассвет, река Ладовская Балка</t>
  </si>
  <si>
    <t>пруд «Букин», пруд Горский</t>
  </si>
  <si>
    <t>форель,  карп, толстолобик, карась, сом</t>
  </si>
  <si>
    <t>ГБУ СК "Новоалександровская райСББЖ"</t>
  </si>
  <si>
    <t>ИП КФХ Барило Генадий Иванович</t>
  </si>
  <si>
    <t xml:space="preserve"> Ставропольский край, Новоалександровский район,  ст. Григорополисская, ул. Светлая , 7</t>
  </si>
  <si>
    <t xml:space="preserve">Ставропольский край, Новоалександровский район,  ст. Григорополисская, пруд Терновая Балка </t>
  </si>
  <si>
    <t>пруд Океан</t>
  </si>
  <si>
    <t>карп, толстолобик, плотва, карась, амур, сом, судак</t>
  </si>
  <si>
    <t>естественная кормовая база с добавлением зерноотходов</t>
  </si>
  <si>
    <t>ИП Драгунов Александр Павлович</t>
  </si>
  <si>
    <t>Ставропольский край,  ст. Григорополисская, ул. Казачья, 8</t>
  </si>
  <si>
    <t>Ставропольский край, Новоалександровский район,   Григорополисская Балка Терновая</t>
  </si>
  <si>
    <t>Пруд «Бирюков»</t>
  </si>
  <si>
    <t>карп, толстолобик</t>
  </si>
  <si>
    <t>гашеная известь</t>
  </si>
  <si>
    <t xml:space="preserve">ИП Баранова Елена Владимировна, </t>
  </si>
  <si>
    <t xml:space="preserve">Ставропольский край, г.Новоалександровск, ул. Гражданская, 95а </t>
  </si>
  <si>
    <t>Ставропольский край, г.Новоалександровск, русловый пруд реки Расшеватка</t>
  </si>
  <si>
    <t>пруд «Малый крестьянский»</t>
  </si>
  <si>
    <t xml:space="preserve">ИП Лыков Владимир Николаевич </t>
  </si>
  <si>
    <t>Ставропольский край, Новоалександровский район п.Радуга ул. Молодежная д 3 кв 3</t>
  </si>
  <si>
    <t>Ставропольский край, Новоалександровский район,  п. Радуга пруд «Челбас»</t>
  </si>
  <si>
    <t>пруд «Челбас»</t>
  </si>
  <si>
    <t xml:space="preserve">ООО"Новоселицкое" </t>
  </si>
  <si>
    <t xml:space="preserve">Ставропольский край, Новоселицкий район, с. Новоселицкое, ул. Петрова,  282 </t>
  </si>
  <si>
    <t xml:space="preserve">1 км севернее   с. Новоселицкое, Ставропольский край </t>
  </si>
  <si>
    <t>пруд "Мацук", "Ленинский", "Рассвет", "Чернолесский", "Журавский"</t>
  </si>
  <si>
    <t>толстолобик, карп, амур, карась</t>
  </si>
  <si>
    <t>Метиленовая синь, Негашеная известь.</t>
  </si>
  <si>
    <t>ГБУ СК "Новоселицкая рай СББЖ"</t>
  </si>
  <si>
    <t xml:space="preserve">СПК "Зеркальные пруды" </t>
  </si>
  <si>
    <t xml:space="preserve">Ставропольский край,                                     г. Светлоград, ул. Трудовая, 9 </t>
  </si>
  <si>
    <t>5 км СЗ от с. Благодатное Петровский район, Ставропольский край</t>
  </si>
  <si>
    <t>пшеница</t>
  </si>
  <si>
    <t>гипохлорид натрия</t>
  </si>
  <si>
    <t>СПК "Родина"</t>
  </si>
  <si>
    <t>Ставропольский край, Советский район, г. Зеленокумск,   ул. Зои Космодемьянской, 17</t>
  </si>
  <si>
    <t>16 км южнее г. Зеленокумск, Советский район, Ставропольский край</t>
  </si>
  <si>
    <t>естественная кормовая база,собственные корма</t>
  </si>
  <si>
    <t>КФХ Чурин Владимир Иванович</t>
  </si>
  <si>
    <t>Ставропольский край, Советский район,  Солдато-Александровское, ул Пролетарская, 85</t>
  </si>
  <si>
    <t>4 км южнее с. Солдато-Александровское, Советский район, Ставропольский край</t>
  </si>
  <si>
    <t>лещ</t>
  </si>
  <si>
    <t>Комбикорм РК-110,антибак 100</t>
  </si>
  <si>
    <t>ИП Салко  Леонид Петрович</t>
  </si>
  <si>
    <t>356173,    Ставропольский край, Труновский район, с. Донское, ул. Первомайская, 46</t>
  </si>
  <si>
    <t xml:space="preserve">пруд № 48 на реке Тугулук, в 10,5 км к югу от с. Труновское, Труновский район,  Ставропольский край </t>
  </si>
  <si>
    <t>пруд № 48 на реке Тугулук</t>
  </si>
  <si>
    <t xml:space="preserve"> карп, толстолобик</t>
  </si>
  <si>
    <t>зерноотходы злаковых культур</t>
  </si>
  <si>
    <t>10% р-р гипохлорида кальция</t>
  </si>
  <si>
    <t>КФХ Горбачев И. К.</t>
  </si>
  <si>
    <t>Ставропольский край,  Труновский район  с. Безопасное, ул. Красноармейская, д.49/2</t>
  </si>
  <si>
    <t xml:space="preserve">пруд в 7,2 км от с. Безопасное, пойма р. Малая Кугульта, Труновский район, Ставропольский край  </t>
  </si>
  <si>
    <t>пруд в 7,2 км от с. Безопасное, пойма р. Малая Кугульта</t>
  </si>
  <si>
    <t>пшеница, ячмень, горох, кукуруза</t>
  </si>
  <si>
    <t>10% р-р хлорной извести</t>
  </si>
  <si>
    <t>ИП Подлинова Лариса Васильевна</t>
  </si>
  <si>
    <t>356173, Ставропольский край,  Труновский район   с. Донское, ул. Глинная, 48</t>
  </si>
  <si>
    <t xml:space="preserve">участок № 2 ОАО "Труновское", Труновский район, Ставропольский край  </t>
  </si>
  <si>
    <t xml:space="preserve"> карп </t>
  </si>
  <si>
    <t>ИП Марухлов Николай Николаевич</t>
  </si>
  <si>
    <t>Ставропольский край, Труновский район  с. Безопасное, ул. Октябрьская, 44</t>
  </si>
  <si>
    <t xml:space="preserve">пруд №10, 11, 12,  7,5 км от с. Безопасного, Труновский район, Ставропольский край  </t>
  </si>
  <si>
    <t xml:space="preserve">пруд №10, 11, 12, </t>
  </si>
  <si>
    <t xml:space="preserve">карп, белый амур, толстолобик </t>
  </si>
  <si>
    <t>пшеница, ячмень, кукуруза, горох</t>
  </si>
  <si>
    <t>ООО "Агрохолдинг Красногвардейский"</t>
  </si>
  <si>
    <t xml:space="preserve"> Ставропольский край,                                    с. Красногвардейское, ул. Красная, 264 </t>
  </si>
  <si>
    <t>4 км на ЮВ от с. Привольное, Красногвардейский район, Ставропольский край  пруд №9</t>
  </si>
  <si>
    <t>толстолобик, карп, амур</t>
  </si>
  <si>
    <t>гипохлорид Калия</t>
  </si>
  <si>
    <t xml:space="preserve">СПК колхоз "Волна"  </t>
  </si>
  <si>
    <t xml:space="preserve"> Ставропольский край,   Шпаковский район, ст. Новомарьевская, ул. Привольная, 4</t>
  </si>
  <si>
    <t>2 км СЗ ст. Новомарьевская, Шпаковский район, Ставропольский край</t>
  </si>
  <si>
    <t>1) 1050000; 2) 2600000</t>
  </si>
  <si>
    <t>толстолобик, карп, карась, амур, судак</t>
  </si>
  <si>
    <t xml:space="preserve">     1) дерть ячменная;                   2) пшеница и кукуруза в зерне;                        3) жмых подсолнечника.</t>
  </si>
  <si>
    <t>1) гипохлорид кальция;                           2) метиленовый синий</t>
  </si>
  <si>
    <t>ЗАО СПЗ "Форелевый"</t>
  </si>
  <si>
    <t xml:space="preserve">Ставропольский край,     г. Кисловодск,   ул. Форелевое хозяйство </t>
  </si>
  <si>
    <t>10 000 м² - форелевые бассейны, 160 000 м² - земляные пруды</t>
  </si>
  <si>
    <t>золотистая форель, радужная форель, осетровые</t>
  </si>
  <si>
    <t>форелевые пруды - исскуственные корма, земляные пруды - дафния</t>
  </si>
  <si>
    <t>формальдегид, формалин</t>
  </si>
  <si>
    <t>ГБУ СК "Минераловодская рай СББЖ"</t>
  </si>
  <si>
    <t>ЦИБЕРТ ЭДУАРД АНДРЕЕВИЧ</t>
  </si>
  <si>
    <t>Ставропольский край, Труновский район, с. Донское, Садовая ул., д. 73</t>
  </si>
  <si>
    <t>с. Безопасное, р. Терновочка, пруд №21.</t>
  </si>
  <si>
    <t>Карачаево-Черкесская Республика</t>
  </si>
  <si>
    <t>СЕЛЬСКОХОЗЯЙСТВЕННЫЙ ПОТРЕБИТЕЛЬСКИЙ КООПЕРАТИВ "ФЕНИКС"</t>
  </si>
  <si>
    <t>369228, Российская Федерация, Республика Карачаево-Черкесская, Карачаевский район, пгт. Новый Карачай, И.Лайпанова ул., д. ДОМ 58</t>
  </si>
  <si>
    <t>Российская Федерация, Республика Карачаево-Черкесская, г. Черкесск, Подгорная 2-я ул., д. 12, стр. а</t>
  </si>
  <si>
    <t>КРЕСТЬЯНСКОЕ (ФЕРМЕРСКОЕ) ХОЗЯЙСТВО "АКВАРЕСУРС"</t>
  </si>
  <si>
    <t xml:space="preserve">Российская Федерация, Республика Карачаево-Черкесская, Карачаевский район, пгт. Новый Карачай, И.Лайпанова ул., д. 58 А </t>
  </si>
  <si>
    <t>Кабардино-Балкарская Республика</t>
  </si>
  <si>
    <t xml:space="preserve">ООО "Чегемский форелевый завод "Кавказ-рыба" </t>
  </si>
  <si>
    <t>Чегемский р-н, г. Чегем, Баксанское шоссе д. 31Б</t>
  </si>
  <si>
    <t>бассейны</t>
  </si>
  <si>
    <t xml:space="preserve">специализированные корма </t>
  </si>
  <si>
    <t>негашенная известь, Хлорная известь</t>
  </si>
  <si>
    <t>ФГБУ "Кабардино-Балкарский референтный центр"</t>
  </si>
  <si>
    <t>ООО "Троутум"</t>
  </si>
  <si>
    <t>Чегемский р-н, с. Нартан</t>
  </si>
  <si>
    <t>форель, кумжа</t>
  </si>
  <si>
    <t>ООО "Кавказ-рыба"</t>
  </si>
  <si>
    <t>Чегемский р-н, г. Чегем, ул. Форелевая д. 1</t>
  </si>
  <si>
    <t>Чегемский р-н, г. Чегем, 5200м от ООО "Агро-Союз"</t>
  </si>
  <si>
    <t>форель, каспийский лосось</t>
  </si>
  <si>
    <t>ООО "Асыл-Суу"</t>
  </si>
  <si>
    <t>ЭЛЬБРУССКИЙ РАЙОН, С. БЫЛЫМ</t>
  </si>
  <si>
    <t>сибирский осетр, форель</t>
  </si>
  <si>
    <t xml:space="preserve">ИП Козырь С.В. </t>
  </si>
  <si>
    <t xml:space="preserve">Прохладненский р-н, х. Матвеевский </t>
  </si>
  <si>
    <t>пруды</t>
  </si>
  <si>
    <t>специализированные корма , естественная кормовая база</t>
  </si>
  <si>
    <t>Республика Северная Осетия-Алания</t>
  </si>
  <si>
    <t>ООО "Брут"</t>
  </si>
  <si>
    <t>РСО-Алания,Правобежн.р-н,с Брут ул.Советская,208</t>
  </si>
  <si>
    <t>РСО-Алания, Правобережный р-он, с. Брут</t>
  </si>
  <si>
    <t>пруды, GPS №43.27948 Е044.33394,  №43.28274 Е044.39754</t>
  </si>
  <si>
    <t>Хлорная известь, Перманганат калия, раствор поваренной соли, формалин для инвентаря, гашённая известь</t>
  </si>
  <si>
    <t>ФГБУ "Кабардино-Балкарский референтный центр",  ГБУ "Республиканская ветеринарная лаборатория"</t>
  </si>
  <si>
    <t>ООО "Ир-Фиш"</t>
  </si>
  <si>
    <t>Владикавказ ул. Шмулевича, 8 "б"</t>
  </si>
  <si>
    <t>пос. Бекан ул. Беканская, б/н возле Беканского ГЭС</t>
  </si>
  <si>
    <t>озерное (садки)</t>
  </si>
  <si>
    <t>озеро Бекан, GPS№ 43.259208, 44.264786</t>
  </si>
  <si>
    <t>КФХ "СОА Фиш"</t>
  </si>
  <si>
    <t>Ардон ул. Пролетарская, 45 кв. 12</t>
  </si>
  <si>
    <t>Ардон 7 км. севернее г. Ардон</t>
  </si>
  <si>
    <t>17000 кв.м. бетонные басейны</t>
  </si>
  <si>
    <t>43,175598: 44,295621</t>
  </si>
  <si>
    <t>ООО "Остров Аквакультура"</t>
  </si>
  <si>
    <t>РСО - АЛАНИЯ, АРДОНСКИЙ РАЙОН, АРДОН ГОРОД, ОСТРОВСКОГО УЛИЦА, ДОМ 58</t>
  </si>
  <si>
    <t> РСО- Алания, Кировский район, с. Карджин, южная окраина села Карджин</t>
  </si>
  <si>
    <t>6500 кв. м. бетонные бассейны</t>
  </si>
  <si>
    <t>43,175598: 44,295621              43,267286: 44,30833</t>
  </si>
  <si>
    <t>ООО Ир-форель</t>
  </si>
  <si>
    <t>Владикавказ Бутырина 21</t>
  </si>
  <si>
    <t>Северо-западнее селения Красногор</t>
  </si>
  <si>
    <t>бетонные бассейны 450кв.м</t>
  </si>
  <si>
    <t> 43,243361: 44,22907</t>
  </si>
  <si>
    <t>ООО "Арлан Фиш"</t>
  </si>
  <si>
    <t>РСО-Алания, Ардонский р-н, с. Красногор, 2 км  автодороги Красногор-Бекан</t>
  </si>
  <si>
    <t>43,226069: 44,230772</t>
  </si>
  <si>
    <t>ИП Дзгоев Ч.З.</t>
  </si>
  <si>
    <t>РСО-Алания, Ардонский район, г. Ардон, район рыбзавода</t>
  </si>
  <si>
    <t>43,208964: 44,329711</t>
  </si>
  <si>
    <t>ООО «Радужная форель»</t>
  </si>
  <si>
    <t>РСО-АЛАНИЯ, АЛАГИРСКИЙ РАЙОН, АЛАГИР ГОРОД, Ч.БАСИЕВОЙ УЛИЦА, ДОМ 21</t>
  </si>
  <si>
    <t>РСО-Алания, Кировский район, с. Карджин, ул. Камбилеевская, д.13, стр. А.</t>
  </si>
  <si>
    <t>43,268556: 44,299098</t>
  </si>
  <si>
    <t>ООО «Аквастрой»</t>
  </si>
  <si>
    <t>РСО-Алания, ВЛАДИКАВКАЗ Г., ГАДИЕВА УЛ., Д. 60, КВ. 39</t>
  </si>
  <si>
    <t>РСО-Алания, Алагирский район, с.Нижний Зарамаг</t>
  </si>
  <si>
    <t>42,694372: 43,974667</t>
  </si>
  <si>
    <t>ИП Чехоев</t>
  </si>
  <si>
    <t>РСО-Алания, Ардонский район, с. Красногор, севернее с Красногор</t>
  </si>
  <si>
    <t>43,243361: 44,22907</t>
  </si>
  <si>
    <t>ИП Каболов</t>
  </si>
  <si>
    <t>Республика Северная Осетия - Алания, г. Владикавказ, Шмулевича ул., д. 1Б, 42</t>
  </si>
  <si>
    <t>РСО-Алания, Ардонский район, г. Ардон, 4-й км. трассы Мичурино-Кирово</t>
  </si>
  <si>
    <t>43.177267, 44.378565</t>
  </si>
  <si>
    <t>ИП Дзуцев</t>
  </si>
  <si>
    <t> РСО- Алания, Ардонский район, г. Ардон, Зангиева ул., д. 98</t>
  </si>
  <si>
    <t>РСО-Алания, Ардонский район, с. Красногор, автодорога Красногор-Бекан с правой стороны</t>
  </si>
  <si>
    <t>ИП Тигиев</t>
  </si>
  <si>
    <t xml:space="preserve"> РСО - Алания, Ардонский район, г. Ардон, Кирова ул., д. 123</t>
  </si>
  <si>
    <t>РСО-Алания, Ардонский район, г. Ардон, северо-западная окраина г. Ардон</t>
  </si>
  <si>
    <t>43,208632: 44,23908</t>
  </si>
  <si>
    <t>ООО "Мамисон Аква"</t>
  </si>
  <si>
    <t>РСО-Алания г. Алагир, ул. Сталина, д.72/1 пом.1</t>
  </si>
  <si>
    <t>РСО-Алания Алагирский район, с. Н. Зарамаг, водохранилище (Зарамаг ГЭС)</t>
  </si>
  <si>
    <t>42,694474: 43,974656</t>
  </si>
  <si>
    <t>ИП Рамонов</t>
  </si>
  <si>
    <t>РСО- Алания, Дигорский район, с. Дур-Дур, Байсангурова ул., д. 7</t>
  </si>
  <si>
    <t>РСО- Алания, Ардонский район, г. Ардон, 3-4 км автодороги "Кавказ"</t>
  </si>
  <si>
    <t>43,175598: 44,295621</t>
  </si>
  <si>
    <t>Североморское межрегиональное управление Россельхознадзора</t>
  </si>
  <si>
    <t>Республика Коми</t>
  </si>
  <si>
    <t>ООО "РЫБОВОДНАЯ КОМПАНИЯ "БИОРЕСУРС"</t>
  </si>
  <si>
    <t>167000, Республика Коми, город Сыктывкар, Колхозная улица, 42</t>
  </si>
  <si>
    <t>169500, Республика Коми, г. Сосногорск, ул., Энергетиков, д. 4.</t>
  </si>
  <si>
    <t xml:space="preserve">169500, Республика Коми, г. Сосногорск, ул., Энергетиков, д. 4. </t>
  </si>
  <si>
    <t xml:space="preserve">нет данных </t>
  </si>
  <si>
    <t>КФХ Муравьёв Вячеслав Анатольевич</t>
  </si>
  <si>
    <t xml:space="preserve">169570, Республика Коми, город Вуктыл, проезд Пионерский, 9-29.  </t>
  </si>
  <si>
    <t>4 бассейнов с замкнутой системой водоснабжения общ. пл 60 кв.м.</t>
  </si>
  <si>
    <t xml:space="preserve"> 169340, Республика Коми, г. Вуктыл, проезд Пионерский, д. 4.</t>
  </si>
  <si>
    <t>ООО "НЮВЧИМ"</t>
  </si>
  <si>
    <t>168215, Республика Коми, Сыктывдинский район, пос. Нювчим, ул. Советская, д. 13.</t>
  </si>
  <si>
    <t>6 садков, общ. пл. 1190 кв.м.</t>
  </si>
  <si>
    <t>РПУ – «Нювчимский № 1 аква», участок акватории Нювчимского водохранилища, МО МР «Сыктывдинский», Координаты опорных точек:
1 – 61° 23' 39,27" N 50° 44' 56,77" E
2 – 61° 23' 44,79" N 50° 45' 04,12" E
3 – 61° 23' 41,26" N 50° 45' 15,18" E
4 – 61° 23' 35,68" N 50° 45' 07,45" E</t>
  </si>
  <si>
    <t>ООО "РЫБОВОДНАЯ КОМПАНИЯ "АКВАИНДУСТРИЯ"</t>
  </si>
  <si>
    <t>169500, Республика Коми, город Сосногорск, Лесная улица, 2 Б, 3</t>
  </si>
  <si>
    <t>169340, Республика Коми, г. Ухта, п. Седъю, ул. Центральная, д. 7.</t>
  </si>
  <si>
    <t>5 садков общ. пл 275 кв.м.</t>
  </si>
  <si>
    <t>оз.Пожня,   Координаты опорной точки: 1 - 63°31'16.00"N  54° 3'42.00"E</t>
  </si>
  <si>
    <t>ООО РЫБОВОДНАЯ КОМПАНИЯ "АКВАМАРИН"</t>
  </si>
  <si>
    <t>168113, респ. Коми, Сысольский р-н, д. Велпом, д. 17</t>
  </si>
  <si>
    <t>1 садок, общ. пл. 160 кв.м.</t>
  </si>
  <si>
    <t>оз.Вадыб Вад,   Координаты опорной точки:                                    1 - 61° 4'12.70"N                       50°19'12.05"E</t>
  </si>
  <si>
    <t>ООО "КАЖЫМ"</t>
  </si>
  <si>
    <t>68181, Республика Коми, Койгородский р-н, п Кажым, Советская ул., д.33а</t>
  </si>
  <si>
    <t>3 садка, общ. пл. 161,2</t>
  </si>
  <si>
    <t>оз.Кажым,   Координаты опорной точки:                                    1 -  60°20'3.60"N                       51°32'54.73"E                             2 - 60°20'3.56"N                 51°32'55.67"E                              3 -  60°20'3.19"N  51°32'55.11"E</t>
  </si>
  <si>
    <t xml:space="preserve">ИП Тарабукин Владислав Федорович </t>
  </si>
  <si>
    <t>Республика Коми, Сыктывдинский район, деревня Гавриловка</t>
  </si>
  <si>
    <r>
      <t>29</t>
    </r>
    <r>
      <rPr>
        <sz val="8"/>
        <color rgb="FFFF0000"/>
        <rFont val="Times New Roman"/>
        <family val="1"/>
        <charset val="204"/>
      </rPr>
      <t xml:space="preserve"> </t>
    </r>
    <r>
      <rPr>
        <sz val="8"/>
        <rFont val="Times New Roman"/>
        <family val="1"/>
        <charset val="204"/>
      </rPr>
      <t>бассейнов с замкнутой системой водоснабжения общ. пл 1264,75 кв. м.</t>
    </r>
  </si>
  <si>
    <r>
      <t>2 бассейна с замкнутой системой водоснабжения общ. пл.</t>
    </r>
    <r>
      <rPr>
        <sz val="8"/>
        <color rgb="FFFF0000"/>
        <rFont val="Times New Roman"/>
        <family val="1"/>
        <charset val="204"/>
      </rPr>
      <t xml:space="preserve"> </t>
    </r>
    <r>
      <rPr>
        <sz val="8"/>
        <rFont val="Times New Roman"/>
        <family val="1"/>
        <charset val="204"/>
      </rPr>
      <t xml:space="preserve">30 кв м </t>
    </r>
  </si>
  <si>
    <t>ТУ по Тюменской области, Ямало-Ненецкому и Ханты-Мансийскому автономным округам</t>
  </si>
  <si>
    <t>Тюменская область</t>
  </si>
  <si>
    <t xml:space="preserve">ООО "Сибирский осетр" </t>
  </si>
  <si>
    <t>626372, Тюменская область, Исетский район, село Шорохово, улица Калинина, 10</t>
  </si>
  <si>
    <t xml:space="preserve">  Тюменская обл. Исетский р-он с.Шорохово</t>
  </si>
  <si>
    <t xml:space="preserve">осетр, стерлядь </t>
  </si>
  <si>
    <t>"Коппенс"</t>
  </si>
  <si>
    <t>Сурфагон</t>
  </si>
  <si>
    <t>ГАУ ТО "Тюменская обл.вет.лаборатория"</t>
  </si>
  <si>
    <t>ООО СП "Боровлянский рыбопитомник"</t>
  </si>
  <si>
    <t>627300, Тюменская обл., Голышмановский район, деревня Боровлянка, тупик Озерный, дом 2</t>
  </si>
  <si>
    <t>пруд Рыбий №2.  Тюменская обл., Голышмановский район, деревня Боровлянка, тупик Озерный, дом 2</t>
  </si>
  <si>
    <t>гашенная известь</t>
  </si>
  <si>
    <t>ГАУ ТО "Голышмановский ветцентр"</t>
  </si>
  <si>
    <t>пруд Рыбий №5.  Тюменская обл., Голышмановский район, деревня Боровлянка, тупик Озерный, дом 2</t>
  </si>
  <si>
    <t>Ботриоцефалёз</t>
  </si>
  <si>
    <t xml:space="preserve">Составлен план комплексных противоэпизоотических и ветеринарных мероприятий против ботриоцефалеза рыб на прудах ООО СП "Боровлянский рыбпитомник" расположенного по адресу : Тюменская область, Голышмановский район, деревня Боровлянка, тупик Озерный, дом 2 в 2019 году.   </t>
  </si>
  <si>
    <t>Абалакский экспериментальный рыборазводный завод Нижне-Обского филиала ФГБУ "Главрыбвод"</t>
  </si>
  <si>
    <t>115114, Москва, 1-й Дербеневский переулок, дом 5, стр. 4, оф. 101</t>
  </si>
  <si>
    <t xml:space="preserve">626125, Тюменская обл. Тобольский район, с. Абалак, пос. Рыборазводный, Абалакский экспериментальный рыборазводный завод </t>
  </si>
  <si>
    <t>пруды №6-12,17-19. Тюменская обл. Тобольский район, с. Абалак, пос. Рыборазводный</t>
  </si>
  <si>
    <t>Осетр сибирский</t>
  </si>
  <si>
    <t>ГАУ ТО "Тобольский межрайонный центр ветеринарии"</t>
  </si>
  <si>
    <t>353 прямоточных бассейна общ. площадью 1412 кв. м</t>
  </si>
  <si>
    <t>цех № 1-7. Тюменская обл. Тобольский район, с. Абалак, пос. Рыборазводный</t>
  </si>
  <si>
    <t>Культивируемые кормовые организмы - артемия салина, специализированные корма "Coppens" (Германия)</t>
  </si>
  <si>
    <t>Перманганат калия</t>
  </si>
  <si>
    <t>минимальное заражение эктопаразитами</t>
  </si>
  <si>
    <t>согласно плана Ветеринарно-санитарных и лечебно-профилактических мероприятий 2021 года</t>
  </si>
  <si>
    <t>7 инкубационных аппаратов типа "Осетр" общ. мощностью 13,44 млн. шт. икры осетра сибирского</t>
  </si>
  <si>
    <t>Инкубационный цех. Тюменская обл. Тобольский район, с. Абалак, пос. Рыборазводный</t>
  </si>
  <si>
    <t>ООО "СИБРЫБПРОМ"</t>
  </si>
  <si>
    <t>115419, г. Москва, 2-й Верхний Михайловский пр., д. 9, стр. 2, ком. 36,37,38</t>
  </si>
  <si>
    <t>115419, г. Москва, 2-й Верхний Михайловский пр., д. 9, стр. 2, ком. 36,37,39</t>
  </si>
  <si>
    <t>пруд 13-34, принадлежащий Абалакскому Экспериментальному Рыборазводному Заводу ФГБУ "Главрыбвод", расположенному по адресу: Тюменская область, Тобольский район, с. Абалак, п. Рыборазводный</t>
  </si>
  <si>
    <t>сибирский осетр</t>
  </si>
  <si>
    <t>7 аппаратов "Осетр"</t>
  </si>
  <si>
    <t>инкубационный цех Абалакского Экспериментального Рыборазводного Завода ФГБУ "Главрыбвод", расположенному по адресу: Тюменская область, Тобольский район, с. Абалак, п. Рыборазводный</t>
  </si>
  <si>
    <t>Калия перманганат</t>
  </si>
  <si>
    <t>УНП "Волково" Тюменского филиала ФГБНУ "ВНИРО"</t>
  </si>
  <si>
    <t>г.Москва ул. Верхняя Красносельская д.17</t>
  </si>
  <si>
    <t xml:space="preserve">на озере Волковское в 2-х километрах от д. Полуяново Тобольского района </t>
  </si>
  <si>
    <t xml:space="preserve">садковое </t>
  </si>
  <si>
    <t>1500 кв. м.</t>
  </si>
  <si>
    <t>количество садков 38  на озере Волковское в 2-х км.  от д.Полуяново Тобольского района.</t>
  </si>
  <si>
    <t>сиговые виды рыб</t>
  </si>
  <si>
    <t xml:space="preserve">получено 110.648 млн.шт.         Заложено живой икры 81,674 млн.шт.       </t>
  </si>
  <si>
    <t>сиговых видов рыб всего - 82074 экз.</t>
  </si>
  <si>
    <t>специализированные корм          Рояль (Финляндия)</t>
  </si>
  <si>
    <t>ГАУ ТО  межрайонный центр ветеринарии"</t>
  </si>
  <si>
    <t>Рыбопитомник региональный"Тобольский"Тюменский филиал ФГБНУ"ВНИРО"</t>
  </si>
  <si>
    <t>г.Тобольск 6290 м автомагистрали   М- 1,правый поворот.</t>
  </si>
  <si>
    <t>457,6 кв.м</t>
  </si>
  <si>
    <t>инкуб.цех Рыбопитомник региональный "Тобольский"Тюменский филиал ФГБНУ "ВНИРО"</t>
  </si>
  <si>
    <t>Сиговые виды рыб</t>
  </si>
  <si>
    <t>30,400 млн.шт.</t>
  </si>
  <si>
    <t>личинка-выдержанная   513,648 млн.штук.</t>
  </si>
  <si>
    <t>культивируемые кормовые организмы - артемия .</t>
  </si>
  <si>
    <t>формальдегид,</t>
  </si>
  <si>
    <t xml:space="preserve">        ГАУ ТО"Тобольскиймежрайонный центр ветеринарии.</t>
  </si>
  <si>
    <t>ООО "МБМ"</t>
  </si>
  <si>
    <t>Тюменская область, Уватский район, с. Уват, ул. Ленина, дом 121-а</t>
  </si>
  <si>
    <t>на берегу р. Иртыш, в 200 метрах от береговой линии от населённого пункта с. Уват, мкр. Кирсарай,</t>
  </si>
  <si>
    <t>площадь инкубационного цеха 180 кв.м., накопителя 100 кв. м.</t>
  </si>
  <si>
    <t>инкубациооный цех ООО "МБМ"</t>
  </si>
  <si>
    <t>25 млн. шт.</t>
  </si>
  <si>
    <t>9,8 млн. шт.</t>
  </si>
  <si>
    <t>формальдегид.</t>
  </si>
  <si>
    <t xml:space="preserve">  ГАУ ТО"Тобольскиймежрайонный центр ветеринарии.</t>
  </si>
  <si>
    <t>ООО "Тюменский рыбопитомник" питомник по выращиванию карпов</t>
  </si>
  <si>
    <t xml:space="preserve">625023, Российская Федерация, Тюменская обл., г. Тюмень, Одесская ул., д. 33, стр. -, - </t>
  </si>
  <si>
    <t>Российская Федерация, Тюменская обл., Тюменский район, д. Костылева</t>
  </si>
  <si>
    <t>пруд Рыбий №18.  Тюменская обл., Тюменский район, д. Костылева</t>
  </si>
  <si>
    <t>Карп московский (годовик)</t>
  </si>
  <si>
    <t>0.</t>
  </si>
  <si>
    <t>корма промышленного изготовления</t>
  </si>
  <si>
    <t>Государственное автономное учреждение Тюменской области «Тюменская областная ветеринарная лаборатория»</t>
  </si>
  <si>
    <t>сазан (годовик)</t>
  </si>
  <si>
    <t>0.0</t>
  </si>
  <si>
    <t>пруд Рыбий №19.  Тюменская обл., Тюменский район, д. Костылева</t>
  </si>
  <si>
    <t>толстолобик белый (годовик)</t>
  </si>
  <si>
    <t>0.15</t>
  </si>
  <si>
    <t>ООО "Пышма-96"</t>
  </si>
  <si>
    <t>625002, Российская Федерация, Тюменская обл., Тюменский район, с. Червишево, Рыбхоз стр., д. -, стр. -, -</t>
  </si>
  <si>
    <t xml:space="preserve">пруд Рыбий №4. Тюменская обл., Тюменский район, с. Червишево, Рыбхоз стр., д. -, стр. -, -  </t>
  </si>
  <si>
    <t>клариевый мраморный(сом)</t>
  </si>
  <si>
    <t xml:space="preserve">Корма промышленного производства </t>
  </si>
  <si>
    <t xml:space="preserve">пруд Рыбий №3. Тюменская обл., Тюменский район, с. Червишево, Рыбхоз стр., д. -, стр. -, -  </t>
  </si>
  <si>
    <t>Корма промышленного производства</t>
  </si>
  <si>
    <t xml:space="preserve">Московская обл. Подольский район, деревня  Рыбная, улица Рыбачая, дом 2 </t>
  </si>
  <si>
    <t>12 бассейнов с замкнутой системой водоснабжения общ. Пл 30</t>
  </si>
  <si>
    <t xml:space="preserve"> Тюменская обл., Тюменский район, с. Червишево, Рыбхоз стр., д. -, стр. -, -  </t>
  </si>
  <si>
    <t>бестер</t>
  </si>
  <si>
    <t>6 бассейнов с замкнутой системой водоснабжения общ. Пл 20</t>
  </si>
  <si>
    <t>4 бассейнов с замкнутой системой водоснабжения общ. Пл 20</t>
  </si>
  <si>
    <t>стерлядь камская</t>
  </si>
  <si>
    <t>инкубационныц цех</t>
  </si>
  <si>
    <t>оплодотворённая икра осетра сибирского</t>
  </si>
  <si>
    <t>оплодотворённая икра бестера</t>
  </si>
  <si>
    <t>оплодотворённая икра стерляди иртышской популяции</t>
  </si>
  <si>
    <t>оплодотворённая икра осетра сибирского (гибрид ленский+обской )</t>
  </si>
  <si>
    <t>ООО "Рыбное подворье"</t>
  </si>
  <si>
    <t xml:space="preserve">625519,Тюменская  обл. Тюменский район, село Червишево, улица Магистральная  дом 2 стр2 оф12 </t>
  </si>
  <si>
    <t xml:space="preserve">625519,Тюменская  обл. Тюменский район, село Червишево </t>
  </si>
  <si>
    <t>41 бассейн с замкнутой системой водоснабжения о</t>
  </si>
  <si>
    <t xml:space="preserve"> Тюменская обл., Тюменский район, с. Червишево, ул. Строителей 10 </t>
  </si>
  <si>
    <t>Корма Coppens</t>
  </si>
  <si>
    <t>дезинфицирующее средство "Рыбное подворье"</t>
  </si>
  <si>
    <t xml:space="preserve">Стерлядь </t>
  </si>
  <si>
    <t>625023, Российская Федерация, Тюменская обл., г. Тюмень, Одесская ул., д. 33, стр. -, -</t>
  </si>
  <si>
    <t>Карп московский (сеголеток)</t>
  </si>
  <si>
    <t>толстолобик белый (двухлеток)</t>
  </si>
  <si>
    <t>0.02</t>
  </si>
  <si>
    <t>белый амур (двухлеток)</t>
  </si>
  <si>
    <t>ЗАО "Казанская рыба"</t>
  </si>
  <si>
    <t xml:space="preserve">627420, Тюменская область, Казанский район, с. Казанское, ул. Ишимская, д. 36 </t>
  </si>
  <si>
    <t>627420, Тюменская область, Казанский район, с. Казанское, ул. Ишимская, д. 36</t>
  </si>
  <si>
    <t>озеро Убиенное, Тюменская область, Казанский район, 4 км западнее с. Ильинка</t>
  </si>
  <si>
    <t>Амур живой</t>
  </si>
  <si>
    <t>ГАУ ТО "Казанский ветцентр"</t>
  </si>
  <si>
    <t>Пелядь живая</t>
  </si>
  <si>
    <t>Карп живой</t>
  </si>
  <si>
    <t>озеро Большое Сетово, Тюменская область, Казанский район, 2,5 км южнее с. Казанское</t>
  </si>
  <si>
    <t>озеро Яровское (Большое Яровское), Тюменская область, Казанский район, у с. Яровское</t>
  </si>
  <si>
    <t>озеро Безрыбное, Тюменская область, Казанский район, 5 км юго-западнее с. Казанское</t>
  </si>
  <si>
    <t>озеро Большое Кабанье, Тюменская область, Казанский район, 6 км западнее с. Огнево и 2 км севернее с. Гагарье</t>
  </si>
  <si>
    <t>озеро Сладкое, Тюменская область, Казанский район, у д. Сладчанка</t>
  </si>
  <si>
    <t>озеро Полковниково, Тюменская область, Казанский район, 3 км северо-западнее с. Казанское</t>
  </si>
  <si>
    <t>озеро Малое Кабанье, Тюменская область, Казанский район, 7 км северо-западнее с. Огнево</t>
  </si>
  <si>
    <t>озеро Малое Дубынское, Тюменская область, Казанский район, у с. Дубынка</t>
  </si>
  <si>
    <t xml:space="preserve"> ООО «Сургутский рыбхоз»</t>
  </si>
  <si>
    <t xml:space="preserve"> 628400 ХМАО-Югра, г. Сургут,  ул. Маяковского 49/1 кв.76</t>
  </si>
  <si>
    <t>628407, ХМАО-Югра, г. Сургут, Водохранилище ГРЭС-1</t>
  </si>
  <si>
    <t>Прудовое (садковое)</t>
  </si>
  <si>
    <t>Сургутское водохранилище В.Д.  73◦26′24″, С.Ш.  61◦19′04″; В.Д.  73◦30′32″, С.Ш.  61◦17′05″; В.Д.  73◦30′11″,  С.Ш.  61◦17′34″; В.Д.  73◦24′44″,  С.Ш.  61◦18′55″</t>
  </si>
  <si>
    <t>осётр</t>
  </si>
  <si>
    <t>БУ ХМАО-Югры «Ветеринарная лаборатория</t>
  </si>
  <si>
    <t>ООО «Бенар»</t>
  </si>
  <si>
    <t>628405, ХМАО-Югра, г. Сургут, наб. Ивана Кайдалова, д. 28, кв. 45</t>
  </si>
  <si>
    <t xml:space="preserve"> 628400, ХМАО-Югра, г. Сургут, озеро б/н около Сургутского водохранилища</t>
  </si>
  <si>
    <t>озеро б/н около Сургутского водохранилища С.Ш. 61◦15′57″  В.Д. 73◦34′19″; С. Ш. 61◦16′20″ В.Д.73◦34′48″; С. Ш. 61◦16′25″ В.Д.73◦35′49″; С.Ш. 61◦16′42″ В.Д.73◦36′30″; С.Ш. 61◦16′35″ В.Д.73◦36′45″; С.Ш. 61◦16′8″  В.Д. 73◦36′20″</t>
  </si>
  <si>
    <t>АО «Югорский рыбоводный завод»</t>
  </si>
  <si>
    <t>628011, ХМАО-Югра, г. Ханты-Мансийск, ул. Индустриальная, 33</t>
  </si>
  <si>
    <t>628011 Тюменская обл., ХМАО-Югра, г. Ханты-Мансийск, ул. Индустриальная, 33</t>
  </si>
  <si>
    <t>В.Д. 69°9´43´´  С.Ш. 60°59´01´´</t>
  </si>
  <si>
    <t>Гипохлорит натрия «Эмовекс», Хлорамин</t>
  </si>
  <si>
    <t>СубПро, Субтилис, Ветом, Антибак100, Энрокин, Натрия хлорид, Перекись водорода, Монклавит, Террамицин спрей</t>
  </si>
  <si>
    <t>сибирская стерлядь</t>
  </si>
  <si>
    <t>камская стерлядь</t>
  </si>
  <si>
    <t>муксун</t>
  </si>
  <si>
    <t>чир</t>
  </si>
  <si>
    <t>оз. Медвежье  В.Д.  67°45´44´´ С.Ш.  60°50´16´´ В.Д.  67°48´38´´ С.Ш.  60°51´26´´ В.Д.  67°50´23´´ С.Ш.  60°51´53´´ В.Д.  67°49´42´´  С.Ш. 60°49´20´´</t>
  </si>
  <si>
    <t xml:space="preserve">оз. Шошегатор В.Д.  67°38´29´´ С.Ш. 60°41´52´´ В.Д.  67°40´30´´  С.Ш. 60°43´43´´ В.Д.  67°45´54´´ С.Ш. 60°45´38´´ В.Д.  67°43´18´´  С.Ш. 60°42´07´´ </t>
  </si>
  <si>
    <t>ФГБНУ ФНЦ ВИЭВ РАН  г. Москва</t>
  </si>
  <si>
    <t>оз. Зимний сор ХМАО-Югра В.Д.  69°56´06´´ С.Ш. 60°24´24´´ В.Д.  69°58´18´´  С.Ш. 60°25´05´´ В.Д.  69°57´16´´  С.Ш. 60°25´27´´ В.Д.  69°58´51´´ С.Ш. 60°24´44´´</t>
  </si>
  <si>
    <t xml:space="preserve">оз. Богомолов сор ХМАО-Югра В.Д.  69°47´40´´ С.Ш. 60°30´39´´ В.Д.  69°50´28´´  С.Ш. 60°30´50´´ В.Д.  69°50´45´´ С.Ш. 60°29´12´´ </t>
  </si>
  <si>
    <t>ООО СП «Айтур»</t>
  </si>
  <si>
    <t>628210 ХМАО - Югра, п. Кондинское, ул. Ленина, 36Б</t>
  </si>
  <si>
    <t>628210 ХМАО -Югра, п. Кондинское, ул. Ленина, 36Б</t>
  </si>
  <si>
    <t xml:space="preserve">Озеро Лахсентур (Ляхсентур) В.Д.  65° 18' 27''  С.Ш. 60° 38' 24''  В.Д.  65° 15' 33''  С.Ш. 60° 38' 46''  В.Д.  65° 18' 12''  С.Ш. 60° 40' 13''  В.Д.  65° 20' 59''  С.Ш. 60° 39' 16'' </t>
  </si>
  <si>
    <t>Пелядь</t>
  </si>
  <si>
    <t xml:space="preserve">озеро Шопох,  В.Д.  65° 05' 36''  С.Ш. 60° 37' 15''  В.Д.  65° 08' 51''  С.Ш. 60° 37' 31''  В.Д.  65° 11' 07''  С.Ш. 60° 37' 05''  В.Д.  65° 09' 24''  С.Ш. 60° 36' 42'' </t>
  </si>
  <si>
    <t xml:space="preserve">Озеро Домашнее В.Д.  65° 10' 15''  С.Ш. 60° 38' 08''  В.Д.  65° 08' 26''  С.Ш. 60° 37' 39''  В.Д.  65° 06' 59''  С.Ш. 60° 38' 33''  В.Д.  65° 08' 54''  С.Ш. 60° 39' 05'' </t>
  </si>
  <si>
    <t>Ханты-Мансийский автономный округ</t>
  </si>
  <si>
    <t>КФК Олейник А.И.</t>
  </si>
  <si>
    <t>629007, г. Салехард,  ул. Б. Кнунянца, д. 27, кв. 9</t>
  </si>
  <si>
    <t>629007, г. Салехард,  ул. Ангальский Мыс д. 64 (рыборазводный цех)</t>
  </si>
  <si>
    <t xml:space="preserve">Искуственные бассейны г. Салехард, </t>
  </si>
  <si>
    <t>Корм для товарного выращивания EFICO</t>
  </si>
  <si>
    <t>метиленовяа синь</t>
  </si>
  <si>
    <t>ФБУЗ "Центр гигиены и эпидемиологии в ЯНАО"</t>
  </si>
  <si>
    <t>ООО «Альтаир»</t>
  </si>
  <si>
    <t xml:space="preserve"> Форель </t>
  </si>
  <si>
    <t>ООО «Научно-производственное объединение «Собский рыболовный завод»</t>
  </si>
  <si>
    <t>629008, г. Салехард, ул. Ленина, д.27</t>
  </si>
  <si>
    <t>п. Харп, Набережная р. Собь, 2-А</t>
  </si>
  <si>
    <t>9 ассейнов с замкнутой системой площадью 1800</t>
  </si>
  <si>
    <t>Искуственные бассейны п. Харп и р. Собь</t>
  </si>
  <si>
    <t>кормовые добавки «Биомар, «Коппинск» «Скреттин</t>
  </si>
  <si>
    <t>22 бассейна с замкнутой системой площадью 1960</t>
  </si>
  <si>
    <t>18 бассейнов с замкнутой системой площадью 2120</t>
  </si>
  <si>
    <t>кормовые добавки «Биомар, «Коппинск» «Скреттинг»</t>
  </si>
  <si>
    <t>ОАО «СХО Харампуровская»</t>
  </si>
  <si>
    <t>629877, Пуровский район, д. Харампур, ул. Айваседо Энтак, 12</t>
  </si>
  <si>
    <t xml:space="preserve">озеро Туй-То д. Харампур, </t>
  </si>
  <si>
    <t>Форель радужная,  пелядь озерная.</t>
  </si>
  <si>
    <t>кормовые для товарного выращивания  «Биомар»</t>
  </si>
  <si>
    <t>ФБУЗ Центр гигиены и эпидемиологии в ЯНАО в Пуровском и Красноселькупском районах</t>
  </si>
  <si>
    <t>Ямало-Ненецкий автономный округ</t>
  </si>
  <si>
    <t>Республика Башкортостан</t>
  </si>
  <si>
    <t>ООО "Кармановский рыбхоз"</t>
  </si>
  <si>
    <t>РФ, Республика  БашкортостанКраснокамский район, с.Николо-Березовка, ул. Ленина, д. 93</t>
  </si>
  <si>
    <t>РФ, Республика Башкортостан. г.Нефтекамск, с.Энергетик, Промзона, 3</t>
  </si>
  <si>
    <t>Садковое хозяйство на сбросных теплых водах ГРЭС</t>
  </si>
  <si>
    <t>Антибак 100, Субтилис-С, Феномикс</t>
  </si>
  <si>
    <t>Дезавид, хлорамин, известь негашенная</t>
  </si>
  <si>
    <t xml:space="preserve">Комбикорма гранулированные и экструдированные полнорационные сухие для индустриального рыбоводства для выращивания разновозрастных лососевых, осетровых рыб, карпа и канального сома ГОСТ 10385-2014 </t>
  </si>
  <si>
    <t>ФГБУ "Белгородская межобластная ветеринарная лаборатория"               ГБУ "Башкирская научно-производственная ветеринарная лаборатория"</t>
  </si>
  <si>
    <t>Осетр живой</t>
  </si>
  <si>
    <t>Антибак 100, Антибак 500, Ветоспорин-актив, Субтилис-С, метиленовый синий (краситель)</t>
  </si>
  <si>
    <t>Комбикорма гранулированные и экструдированные полнорационные сухие для индустриального рыбоводства для выращивания разновозрастных лососевых, осетровых рыб, карпа и канального сома ГОСТ 10385-2014                                   Корм для товарного выращивания "Skretting", Франция</t>
  </si>
  <si>
    <t>ФГБУ "Белгородская межобластная ветеринарная лаборатория"</t>
  </si>
  <si>
    <t>Стерлядь живая</t>
  </si>
  <si>
    <t>Антибак 100, Антибак 500, Ветоспорин-актив, Субтилис-С,  метиленовый синий (краситель)</t>
  </si>
  <si>
    <t>ФГБУ "Ленинградская межобластная ветеринарная лаборатория"</t>
  </si>
  <si>
    <t>Форель живая</t>
  </si>
  <si>
    <t>Антибак 500, Ветоспорин-актив, Субтилис-С, метиленовый синий (краситель)</t>
  </si>
  <si>
    <t xml:space="preserve">Сом американский (канальный) живой </t>
  </si>
  <si>
    <t>Антибак 500, Ветоспорин-актив, Субтилис-С,  метиленовый синий (краситель)</t>
  </si>
  <si>
    <t xml:space="preserve">Толстолобик </t>
  </si>
  <si>
    <t>Комбикорм для рыб</t>
  </si>
  <si>
    <t>ГБУ "Башкирская научно-производственная ветеринарная лаборатория"</t>
  </si>
  <si>
    <t>Белый амур живой</t>
  </si>
  <si>
    <t>ООО "Рыбхоз Балык"</t>
  </si>
  <si>
    <t>РФ, Республика  БашкортостанФедоровский  район, с.Бала-Четырман</t>
  </si>
  <si>
    <t>РФ, Республика Башкортостан. Федоровский район с.Бала-Четырман</t>
  </si>
  <si>
    <t xml:space="preserve">Пруды, 53°5´ 33´´ с.ш.; 55°25´59´´в.д. </t>
  </si>
  <si>
    <t>Альвет</t>
  </si>
  <si>
    <t xml:space="preserve"> известь негашенная ,бриллиантовый зеленый,малахитовый зеленый,хлорамин</t>
  </si>
  <si>
    <t>ООО "Давлекановский комбинат хлебопродуктов" Республика Башкортостан,г. Давлеканово, ул. Ворошилова, д 2</t>
  </si>
  <si>
    <t>Испытательный Центр  ФГБУ "Челябинская МВЛ",Филиал ФБУЗ"Центр гигиены и эпидемиологии в Республике Башкортостан" г. Кумертау</t>
  </si>
  <si>
    <t>ТУ по Республике Башкортостан</t>
  </si>
  <si>
    <t>Кармановское водохранилище, 56°15´ 5´´ с.ш.; 54°36´22´´в.д. 56°15´ 8´´ с.ш.; 54°36´26´´в.д. 56°15´ 2´´ с.ш.; 54°36´26´´в.д. 56°14´ 57´´ с.ш.; 54°36´41´´в.д. 56°15´ 3´´ с.ш.; 54°37´10´´в.д.  56°15´ 18´´ с.ш.; 54°37´11´´в.д. 56°14´ 48´´ с.ш.; 54°34´14´´в.д. 56°14´ 50´´ с.ш.; 54°34´28´´в.д. 56°14´ 48,75´´ с.ш.; 54°34´29,89´´в.д. 56°14´ 38,84´´ с.ш.; 54°34´28,41´´в.д. 56°14´ 38´´ с.ш.; 54°34´20´´в.д. 56°16´ 10´´ с.ш.; 54°40´23´´в.д. 56°16´ 13´´ с.ш.; 54°40´30´´в.д. 56°16´ 16´´ с.ш.; 54°40´36´´в.д. 56°16´ 24´´ с.ш.; 54°40´46´´в.д. 56°16´ 20´´ с.ш.; 54°40´53´´в.д.  56°16´ 5´´ с.ш.; 54°40´31´´в.д.56°7´ 53´´ с.ш.; 54°8´38´´в.д.     56°7´ 53´´ с.ш.; 54°8´47´´в.д.     56°7´ 50´´ с.ш.; 54°8´43´´в.д.     56°7´ 50´´ с.ш.; 54°8´38´´в.д. 56°8´ 16´´ с.ш.; 54°8´25´´в.д.     56°8´ 11´´ с.ш.; 54°8´21´´в.д.      56°8´ 8´´ с.ш.; 54°8´26´´в.д.     56°8´ 7´´ с.ш.; 54°8´33´´в.д.     56°8´ 11´´ с.ш.; 54°8´43´´в.д.   56°8´18´´ с.ш.; 54°8´32´´в.д.</t>
  </si>
  <si>
    <t>Рязанская область</t>
  </si>
  <si>
    <t>АО "Ряазньрыбпром" 
рыбхоз "Липяговский"</t>
  </si>
  <si>
    <t>390026, г. Рязань. Ул. Высоковольтная, д. 39</t>
  </si>
  <si>
    <t>Нагульный пруд №1,  Рязанская область, Милославский район, с. Липяги</t>
  </si>
  <si>
    <t>Зерно, специализированные корма</t>
  </si>
  <si>
    <t>Гипохлорит кальция, негашеная известь</t>
  </si>
  <si>
    <t>ГБУ РО "Милославская районная ветеринарная станция"</t>
  </si>
  <si>
    <t>Нагульный пруд №2,  Рязанская область, Милославский район, с. Липяги</t>
  </si>
  <si>
    <t>Выростные пруды В1, В2, В3, В4
Рязанская область, Милославский район, с. Липяги</t>
  </si>
  <si>
    <t>Феномикс, Субтилис-С, Суб-Про</t>
  </si>
  <si>
    <t>АО "Ряазньрыбпром" 
рыбхоз "Ряжский"</t>
  </si>
  <si>
    <t>Нагульный пруд №1,  Рязанская область, Ряжский район, г. Ряжск</t>
  </si>
  <si>
    <t>Феномикс, Субтилис-С</t>
  </si>
  <si>
    <t>ГБУ РО "Ряжская районная ветеринарная станция"</t>
  </si>
  <si>
    <t>Нагульный пруд №3,  Рязанская область, Ряжский район, г. Ряжск</t>
  </si>
  <si>
    <t>Выростные пруды В1, В2, В3, В4, В5
Рязанская область, Ряжский район, г. Ряжск</t>
  </si>
  <si>
    <t>Бутырский пруд, Рязанская область, Старожиловский район, д. Бутырки</t>
  </si>
  <si>
    <t>АО "Ряазньрыбпром" 
рыбхоз "Павловский"</t>
  </si>
  <si>
    <t>Нагульный пруд №2,  Рязанская область, Рязанский район, п. Прудный</t>
  </si>
  <si>
    <t>ГБУ РО "Рязанская районная ветеринарная станция"</t>
  </si>
  <si>
    <t>Амур</t>
  </si>
  <si>
    <t>зерно</t>
  </si>
  <si>
    <t>Нагульный пруд №4,  Рязанская область, Рязанский район, п. Прудный</t>
  </si>
  <si>
    <t>Выростной пруд В4 А
Рязанская область, Рязанский район, п. Прудный</t>
  </si>
  <si>
    <t>Выростной пруды В1, В2, В3, В5
Рязанская область, Рязанский район, п. Прудный</t>
  </si>
  <si>
    <t>АО "Ряазньрыбпром" 
рыбхоз "Пара"</t>
  </si>
  <si>
    <t>Нагульный пруд №1,  Рязанская область, Сараевский район, п. Зеркальные пруды</t>
  </si>
  <si>
    <t>Феномикс, субтилис-с</t>
  </si>
  <si>
    <t>ГБУ РО "Сараевская районная ветеринарная станция"</t>
  </si>
  <si>
    <t>Нагульный пруд №2,  Рязанская область, Сараевский район, п. Зеркальные пруды</t>
  </si>
  <si>
    <t>ГБУ РО "Сараевскаярайонная ветеринарная станция"</t>
  </si>
  <si>
    <t>Нагульный пруд №4,  Рязанская область, Сараевский район, п. Зеркальные пруды</t>
  </si>
  <si>
    <t>Нагульный пруд №7,  Рязанская область, Сараевский район, п. Зеркальные пруды</t>
  </si>
  <si>
    <t>Нагульный пруд №8,  Рязанская область, Сараевский район, п. Зеркальные пруды</t>
  </si>
  <si>
    <t>Нагульный пруд №9,  Рязанская область, Сараевский район, п. Зеркальные пруды</t>
  </si>
  <si>
    <t>Центральные выростные пруды №2-11,  Рязанская область, Сараевский район, п. Зеркальные пруды</t>
  </si>
  <si>
    <t>Сысоевские выростные пруды №14, 16,  17 Рязанская область, Сараевский район, п. Зеркальные пруды</t>
  </si>
  <si>
    <t>Выростной пруд №12 Рязанская область, Сараевский район, п. Зеркальные пруды</t>
  </si>
  <si>
    <t>Нагульный пруд №6 Рязанская область, Сараевский район, п. Зеркальные пруды</t>
  </si>
  <si>
    <t>ИП ГКФХ Калинов Н.Н.</t>
  </si>
  <si>
    <t>391067, Рязанская обл., Спасский район, с. Красильниково</t>
  </si>
  <si>
    <t>озёрное</t>
  </si>
  <si>
    <t>Озеро Больше Половское, Рязанская обл., Спасский район, с. Красильниково</t>
  </si>
  <si>
    <t>зерно, пшеница</t>
  </si>
  <si>
    <t>ГБУ РО "Рязанская областная ветеринарная лаборатория"</t>
  </si>
  <si>
    <t>391060, Рязанская обл., Спасский район,                          с. Панино</t>
  </si>
  <si>
    <t>озеро круглое Рязанская обл., Спасский район,                         с. Панино</t>
  </si>
  <si>
    <t xml:space="preserve"> карась</t>
  </si>
  <si>
    <t>ИП  ГКФХ Коровина Л.В.</t>
  </si>
  <si>
    <t>391067, Рязанская обл., Спасский район, с. Троица, ул. Советская, д.130</t>
  </si>
  <si>
    <t>391067, Рязанская обл., Спасский район, с. Ясаково</t>
  </si>
  <si>
    <t>прудовое хозяйство ИПГКФХ Коровина Л.В.</t>
  </si>
  <si>
    <t xml:space="preserve"> карп</t>
  </si>
  <si>
    <t>ООО «Вышгородское рыбоводное хозяйство»</t>
  </si>
  <si>
    <t>390514, Рязанская область, Рязанский район, с. Вышгород, ул. Митрохина, здание 20, помещение Н1</t>
  </si>
  <si>
    <t>390514, Рязанская область, Рязанский район, с. Вышгород</t>
  </si>
  <si>
    <t xml:space="preserve">индустриальное  </t>
  </si>
  <si>
    <t xml:space="preserve">17 бассейнов с замкнутой системой водоснабжения Рязанская область, Рязанский район, с. Вышгород, 54.5208806 широта, 40.0564728 долгота. </t>
  </si>
  <si>
    <t>Корма производства ООО «Лимкорм»</t>
  </si>
  <si>
    <t>Формалин 10%, метиленовый синий, малахитовый зеленый, основной фиолетовый "К" (хлоргидрат)</t>
  </si>
  <si>
    <t>Окситетрациклин</t>
  </si>
  <si>
    <t>ООО "Усадьба"</t>
  </si>
  <si>
    <t xml:space="preserve">390005, Российская Федерация, Рязанская обл., г. Рязань, Татарская ул., д. 14, Н3 </t>
  </si>
  <si>
    <t>390509, Российская Федерация, Рязанская обл., Рязанский район, с. Льгово</t>
  </si>
  <si>
    <t xml:space="preserve">Пруд образованный на ручье б/н притоке р. Листвянка в 2-х км западнее с. Льгово Рязанского района Рязанской области, 54.5775 широта,
39.9201 долгота. </t>
  </si>
  <si>
    <t>КФХ Кучаев Ю. А.</t>
  </si>
  <si>
    <t xml:space="preserve">391420, Рязанская область, Чучковский район, рп Чучково,ул Новая.д52
</t>
  </si>
  <si>
    <t xml:space="preserve">Рязанская область, Чучковский район,д. Земледелец
</t>
  </si>
  <si>
    <t>пруд,д. Земледелец, Чучковского района</t>
  </si>
  <si>
    <t>ЛПХ Хомюк В.В.</t>
  </si>
  <si>
    <t>391420, Рязанская область, Чучковский район, рп Чучково,ул Школьная.д2</t>
  </si>
  <si>
    <t xml:space="preserve">Рязанская область, Чучковский район,д. Свищевка
</t>
  </si>
  <si>
    <t>пруд,д. Свищевка, Чучковского района</t>
  </si>
  <si>
    <t>ИП Глава КФХ Абрамов А.М.</t>
  </si>
  <si>
    <t>Рязанская обл., Сараевский р-н, п. Зеркальные пруды</t>
  </si>
  <si>
    <t>Рязанская обл., Сараевский р-н,  с. Высокое</t>
  </si>
  <si>
    <t>850 тыс</t>
  </si>
  <si>
    <t xml:space="preserve">Рязанская обл., Сараевский р-н, с. Высокое координаты 53.755756, 41.168153 </t>
  </si>
  <si>
    <t>Естественная кормовая база, зерно-ячмень, пшеница</t>
  </si>
  <si>
    <t>негашеная известь, гипохлорит</t>
  </si>
  <si>
    <t>ГБУ РО "Рязоблветлаборатория" филиал Сараевский</t>
  </si>
  <si>
    <t>ИП Глава КФХ Носков А,Н.</t>
  </si>
  <si>
    <t>Рязанская обл., Сараевский р-н, с. Кривское</t>
  </si>
  <si>
    <t>Рязанская обл., Сараевский р-н, п. Пробуждение</t>
  </si>
  <si>
    <t>1 млн.</t>
  </si>
  <si>
    <t xml:space="preserve">Рязанская область Сараевский р- п. Пробуждение координаты 53.684869, 40.975286 </t>
  </si>
  <si>
    <t>ИП Глава КФХ Акатов В.Е</t>
  </si>
  <si>
    <t>500 тыс.</t>
  </si>
  <si>
    <t xml:space="preserve">Рязанская область Сараевский р- н. Зеркальные пруды координаты 53.783399, 41.189093 </t>
  </si>
  <si>
    <t>осетр, форель, стерлядь</t>
  </si>
  <si>
    <t>ИП Глава КФХ Лупандин В.В.</t>
  </si>
  <si>
    <t>Рязанская обл., Сараевский р-н, с. Сысои</t>
  </si>
  <si>
    <t>Рязанская обл., Сараевский р-н, с. Можары</t>
  </si>
  <si>
    <t xml:space="preserve">Рязанская область Сараевский р- н, с. Можары, координаты 53.889690, 41.052281 </t>
  </si>
  <si>
    <t>ИП Глава КФХ Галахов С.И.</t>
  </si>
  <si>
    <t>Рязанская обл., Сараевский р-н, с. Назарьево</t>
  </si>
  <si>
    <t xml:space="preserve">Рязанская область Сараевский р- н, с. Назарьево координаты 53.765114, 41.246054 </t>
  </si>
  <si>
    <t>негашеная известь, гипохлорит кальция</t>
  </si>
  <si>
    <t>ИП Киреева Валентина Васильевна</t>
  </si>
  <si>
    <t xml:space="preserve">Рязанская обл., Сараевский р-н, д. Брусяная 2 </t>
  </si>
  <si>
    <t>300 тыс</t>
  </si>
  <si>
    <t>Рязанская обл., Сараевский р-н, д. Брусяная 2</t>
  </si>
  <si>
    <t>Рыбхоз "Воронка" КФХ Строилов А.А.</t>
  </si>
  <si>
    <t>391745,  Рязанская область, Захаровский район д.Воронка</t>
  </si>
  <si>
    <t xml:space="preserve">15  прудов  общая площадь 130  га </t>
  </si>
  <si>
    <t xml:space="preserve">Естественная кормовая база - 10 % ; корма собственного производства изготовлены из сырья с территории РФ  </t>
  </si>
  <si>
    <t xml:space="preserve">11  прудов  общая площадь 70  га </t>
  </si>
  <si>
    <t xml:space="preserve">Карась </t>
  </si>
  <si>
    <t xml:space="preserve">Щука </t>
  </si>
  <si>
    <t>ЛПХ "Баранов А.И."</t>
  </si>
  <si>
    <t>391773, Рязанская область, Милославс-кий район, д.Бугровка</t>
  </si>
  <si>
    <t>прудовое (платная рыбалка)</t>
  </si>
  <si>
    <t>Рязанская область, Милославс-кий район, д.Бугровка</t>
  </si>
  <si>
    <t>карп,толстолобик</t>
  </si>
  <si>
    <t>естественная кормовая база, зерно из собственного хозяйства</t>
  </si>
  <si>
    <t>исследования не проводились</t>
  </si>
  <si>
    <t>ИП "Евтюхов С.С."</t>
  </si>
  <si>
    <t>391770, Рязанская область, Милославс-кий район, п.Южный</t>
  </si>
  <si>
    <t>Гипохлорид кальция, негашенная известь</t>
  </si>
  <si>
    <t xml:space="preserve">ГБУ РО "Милославская Районная ветеринарная станция"  </t>
  </si>
  <si>
    <t>ЛПХ "Косоруков Н.С."</t>
  </si>
  <si>
    <t>391772, Рязанская область, Милославс-кий район, с. Чернава</t>
  </si>
  <si>
    <t>естественная кормовая база, зерно из собственного хозяйствагранулированные корма(ячмень, горох и пшеница)</t>
  </si>
  <si>
    <t xml:space="preserve">ООО «ХПП «Агроплюс»  </t>
  </si>
  <si>
    <t xml:space="preserve">391950 Рязанская область, Сапожковский район село Морозовы-Борки </t>
  </si>
  <si>
    <t>391950 Рязанская область, Сапожковский район село Морозовы-Борки</t>
  </si>
  <si>
    <t>391950 Рязанская область, Сапожковский район село Кр.Угол</t>
  </si>
  <si>
    <t>ГБУ РО "Рязанская облветстанция" Сараевский филиал</t>
  </si>
  <si>
    <t xml:space="preserve">ИП Глава КФХ Губарев В.А. </t>
  </si>
  <si>
    <t xml:space="preserve">391940 Рязанская область,
р.п. Сапожок,
ул.Садовая, д. 
</t>
  </si>
  <si>
    <t>391940 Рязанская область, Сапожковский район, Кирпичный завод</t>
  </si>
  <si>
    <t xml:space="preserve">ИП Глава КФХ Кузнецов А.Ю. </t>
  </si>
  <si>
    <t xml:space="preserve">391940 Рязанская область,
р.п. Сапожок, ул.  Ленина, д. 11
</t>
  </si>
  <si>
    <t>391940 Рязанская область, Сапожковский район, д. Обрезки</t>
  </si>
  <si>
    <t>ЛПХ Овчинников В.Н.</t>
  </si>
  <si>
    <t xml:space="preserve">391940 Рязанская область,
р.п. с.М.Сапожок
</t>
  </si>
  <si>
    <t>ИП Глава КФХ Петин С.В.</t>
  </si>
  <si>
    <t>глава КФХ Ануфриев С.В.</t>
  </si>
  <si>
    <t>391537, Российская Федерация, Рязанская обл., Шиловский район, д. Полтавка</t>
  </si>
  <si>
    <t>пруд Рыбий . Рязанская область, Шиловский район, д.Полтавка</t>
  </si>
  <si>
    <t xml:space="preserve">Карп            </t>
  </si>
  <si>
    <t>Корма собственного производства (дробленное зерно)</t>
  </si>
  <si>
    <t>Негашенная известь</t>
  </si>
  <si>
    <t xml:space="preserve">карась           </t>
  </si>
  <si>
    <t>390027, Российская Федерация, Рязанская обл., г. Рязань, Лермонтова ул., д. 16, кв. 35</t>
  </si>
  <si>
    <t>Рязанская область, Шиловский район, с. Инякино</t>
  </si>
  <si>
    <t>пруд Рыбий . Рязанская область, Шиловский район, с. Инякино</t>
  </si>
  <si>
    <t>Корма собственного производства  (дробленное зерно)</t>
  </si>
  <si>
    <t xml:space="preserve"> толстолобик</t>
  </si>
  <si>
    <t>ИП Глава КФХ Могучева А.В.</t>
  </si>
  <si>
    <t>д. Сомово Путятинского района Рязанской  области</t>
  </si>
  <si>
    <t>Ячмень, пшено.</t>
  </si>
  <si>
    <t>ГБУ РО "Рязанская облветлаборатория Сараевский фелиал</t>
  </si>
  <si>
    <t>ИП Глава КФХ Слободенко Д.Ф.</t>
  </si>
  <si>
    <t>д.Александровка Путятинский район Рязанская область</t>
  </si>
  <si>
    <t>ООО "Рыбхоз Новомичуринский"</t>
  </si>
  <si>
    <t>Рязанская область, Пронский район, г.Новомичуринск, Промышленная зона</t>
  </si>
  <si>
    <t xml:space="preserve">индустриальное </t>
  </si>
  <si>
    <t xml:space="preserve">Бассейны с замкнутой системой водоснабжения общей площадью 500 кв. м. </t>
  </si>
  <si>
    <t>негашеная известь, хлорамин Б</t>
  </si>
  <si>
    <t>Антибак 100, антибак 500, субтилис-с</t>
  </si>
  <si>
    <t>ГБУ РО "Пронская районная ветеринарная станция"</t>
  </si>
  <si>
    <t>Садковая линия на р. Проня, общая площадь 5500 кв.м.</t>
  </si>
  <si>
    <t>ТУ по Рязанской и Тамбовской областям</t>
  </si>
  <si>
    <t>Тамбовская область</t>
  </si>
  <si>
    <t>ООО  "Рыбхоз Кашма", 393927, Тамбовская обл, Моршанский рн, пос. Малая Кашма</t>
  </si>
  <si>
    <t>ООО   "Рыбхоз Кашма", 393927, Тамбовская обл, Моршанский рн, пос. Малая Кашма</t>
  </si>
  <si>
    <t xml:space="preserve"> нагульные пруды - 5 ед., общей  пл.- 408 га, выростные пруды 6 ед., общей площадью,  115 га  зимовальные пруды - 7 ед., общей пл. 7 га</t>
  </si>
  <si>
    <t>прудовое рыбоводное хозяйство</t>
  </si>
  <si>
    <t>рыбоводные пруды расположены: пос. Малая Кашма, Моршанский район, Тамбовская область</t>
  </si>
  <si>
    <t>карп, толстолобик, карась, щука, другая прудовая рыба</t>
  </si>
  <si>
    <t>Калий марганцовокислый, Антибак-500,  Антибак-100, Феномикс, Субтилис-С, СУБ-ПРО, Крустацид</t>
  </si>
  <si>
    <t xml:space="preserve"> гипохлорит кальция  (дезинфекция ложа и  по воде  прудов)  </t>
  </si>
  <si>
    <t>естественная кормовая база, комбикорм для прудовых  рыб, зерносмеси</t>
  </si>
  <si>
    <t>Испытательный центр ТОГБУ "Тамбовоблветлаборатория", ФГБУ "Белгородская МВЛ", ФГБУ "ВНИИЗЖ"</t>
  </si>
  <si>
    <t>ООО рыбхоз "Карай" 393322, Тамбовская обл, Инжавинский рн, с.Карай - Салтыково, ул.Рыбхозная, 8</t>
  </si>
  <si>
    <t>Нагульные пруды - 3 ед, пл.- 250 га;  выростные пруды - 2 ед, пл 33 га;  зимовальные пруды -4 ед, пл.-3,2 га</t>
  </si>
  <si>
    <t>Рыбоводные пруды рвсположены: с Карай-Свлтыково, Инжавинский район, Тамбовская область</t>
  </si>
  <si>
    <t>карп, толсолобик, карась, щука, другая прудовая рыба</t>
  </si>
  <si>
    <t>калий марганцовокислый</t>
  </si>
  <si>
    <t>гипохлорит кальция</t>
  </si>
  <si>
    <t>естественная кормовая база, зерносмеси</t>
  </si>
  <si>
    <t>ООО "Рыбхоз "Шушпанский"  393800, Тамбовская обл, Староюрьевский рн, с.Староюрьево</t>
  </si>
  <si>
    <t xml:space="preserve"> выростные пруды - 3 ед, пл - 19 га: зимовальные пруды - 4 ед, пл - 3,9 га</t>
  </si>
  <si>
    <t xml:space="preserve">С. Староюрьево, Староюрьевский район, Тамбовская область </t>
  </si>
  <si>
    <t xml:space="preserve">Калий марганцовокислый </t>
  </si>
  <si>
    <t>негашёная известь, гипохлорит кальция</t>
  </si>
  <si>
    <t>естественная кормовая база,  зерносмеси</t>
  </si>
  <si>
    <t>Испытательный центр ТОГБУ "Тамбовоблветлаборатория" , ФГБУ Белгородская МВЛ</t>
  </si>
  <si>
    <t>ИП Пузиков П.В. (адрес производства) Тамбовская обл, Староюрьевский рн, с.Юркино (северная окраина)</t>
  </si>
  <si>
    <t xml:space="preserve"> пруд  1 ед, пл.-62 га</t>
  </si>
  <si>
    <t>Пруд расположен: с. Юркино, Староюрьевский район, Тамбовская область, аренда</t>
  </si>
  <si>
    <t>карп, щука, карась, другая прудовая рыба</t>
  </si>
  <si>
    <t>Калий марганцевокислый</t>
  </si>
  <si>
    <t xml:space="preserve"> гипохлорит кальция, негашеная известь</t>
  </si>
  <si>
    <t>Испытательный центр ТОГБУ "Тамбовоблветлаборатория",  ТГБУ  Сосновская СББЖ,  ФГБУ "Белгородская МВЛ"</t>
  </si>
  <si>
    <t>ИП Киреев Д.А. Воронежская область, Рамонский район, с. Новоживотинное, ул. Школьная,5</t>
  </si>
  <si>
    <t>Тамбовская область,  Первомайский район, с. Новокленское, аренда земельного участка</t>
  </si>
  <si>
    <t>Рыбоводный  пруд - 1 ед, пл.- 150  га,  зимовальные 2 ед. 0,7 га</t>
  </si>
  <si>
    <t>Прудовое рыбоводное хозяйство</t>
  </si>
  <si>
    <t>Рыбоводные пруды расположены: с. Новокленское, Первомайский район, Тамбовская область</t>
  </si>
  <si>
    <t xml:space="preserve">Карп,  карась, щука </t>
  </si>
  <si>
    <t>Калий марганцовокислый, Антибак -500,  Антибак-100, Феномикс, Субтилис-С , Крустацид, СУБ-ПРО</t>
  </si>
  <si>
    <t xml:space="preserve"> гипохлорит кальция   (дезинфекция ложа прудов  и  по воде нагульного пруда)  </t>
  </si>
  <si>
    <t>естественная кормовая база, комбикорм для прудовых рыб, зерносмеси</t>
  </si>
  <si>
    <t xml:space="preserve">ООО " Рыбхоз "Кашма" </t>
  </si>
  <si>
    <t xml:space="preserve">0.03  </t>
  </si>
  <si>
    <t xml:space="preserve">ООО рыбхоз "Карай" </t>
  </si>
  <si>
    <t xml:space="preserve">ООО "Рыбхоз "Шушпанский" </t>
  </si>
  <si>
    <t>ИП Пузиков Пётр Владимирович</t>
  </si>
  <si>
    <t xml:space="preserve">ИП Киреев Дмитрий Александрович. </t>
  </si>
  <si>
    <t xml:space="preserve"> 393840, Тамбовская обл, Сосновский рн, рп Сосновка, ул.Комсомольская, 53</t>
  </si>
  <si>
    <t>Владимирская область, Юрьев-Польский р-н, село Богдановское</t>
  </si>
  <si>
    <t>ФЕДЕРАЛЬНОЕ ГОСУДАРСТВЕННОЕ БЮДЖЕТНОЕ
УЧРЕЖДЕНИЕ «ФЕДЕРАЛЬНЫЙ ЦЕНТР ОХРАНЫ ЗДОРОВЬЯ ЖИВОТНЫХ»</t>
  </si>
  <si>
    <t>601211, Владимирская обл., Собинский р-н, деревня Рыбхоз Ворша, д.19</t>
  </si>
  <si>
    <t>187,5 Га</t>
  </si>
  <si>
    <t>Владимирская обл., Собинский р-н, деревня Рыбхоз Ворша</t>
  </si>
  <si>
    <t>метеленовый синий</t>
  </si>
  <si>
    <t>ООО "Влад Фиш"</t>
  </si>
  <si>
    <t>600910, Владимирская обл., г. Радужный 3-й квартал, д. 40-а, этаж 2</t>
  </si>
  <si>
    <t xml:space="preserve"> Владимирская обл., г. Радужный, Квартал 13/23, стр. 23</t>
  </si>
  <si>
    <t>24 бассейна с замкнутой системой общ.пл. 190 м3</t>
  </si>
  <si>
    <t>метеленовый синий, соль</t>
  </si>
  <si>
    <t>Государственного бюджетного учреждения «Владимирская областная ветеринарная лаборатория».</t>
  </si>
  <si>
    <t>601623, Владимирская область, Суздальский р-н, с. Б. Борисово, ул. Озерная, д. 41, 2</t>
  </si>
  <si>
    <t>250 Га</t>
  </si>
  <si>
    <t>Владимирская область, Суздальский р-н, с. Б. Борисово</t>
  </si>
  <si>
    <t>СПК "Молотицы"</t>
  </si>
  <si>
    <t>602213, Владимирская обл., Муромский р-н, с. Молотицы, ул. Рыбхозная, д.1</t>
  </si>
  <si>
    <t>358,2 Га</t>
  </si>
  <si>
    <t>Владимирская обл., Муромский р-н, с. Молотицы, ул. Рыбхозная, д.1</t>
  </si>
  <si>
    <t>2500тыс.шт</t>
  </si>
  <si>
    <t>ИП Рожков И.А.</t>
  </si>
  <si>
    <t>Владимирская обл, г. Владимир</t>
  </si>
  <si>
    <t>Владимирская обл., г. Владимир, д. Вилки</t>
  </si>
  <si>
    <t>8 бассейнов</t>
  </si>
  <si>
    <t>молохитовый зеленый</t>
  </si>
  <si>
    <t>Глава КФХ ИП Умаров Р.Р.</t>
  </si>
  <si>
    <t>Владимирская обл., Кольчугинский район, с. Ильинское, Вторая ул., д. 9</t>
  </si>
  <si>
    <t>Владимирская обл., Кольчугинский район, д. Обухово</t>
  </si>
  <si>
    <t xml:space="preserve"> Глава КФХ ИП Болтиков А.А.</t>
  </si>
  <si>
    <t>Владимирская обл., Петушинский район, г. Петушки, Красная ул., д. 13</t>
  </si>
  <si>
    <t>Владимирская обл., Петушинский район, г. Петушки</t>
  </si>
  <si>
    <t xml:space="preserve">Костромская область </t>
  </si>
  <si>
    <t>ОАО «Волгореченскрыбхоз»</t>
  </si>
  <si>
    <t>156901, г.Волгореченск Костромской области, ул.Подгорная, д.2</t>
  </si>
  <si>
    <t xml:space="preserve">156901, г.Волгореченск Костромской области, ул.Подгорная, д.2 </t>
  </si>
  <si>
    <t>Садковое</t>
  </si>
  <si>
    <t>Красносельский муниципальный район, Костромская область, координаты Широта (N) 1)  57°28´40,2´´ 2) 57°28´34,0´´ 3) 57°28´31,7´´4) 57°28´38,5´´ Координаты Долгота (Е) 1)  41°08´47,8´´  2)  41°08´52,5´´ 3)  41°08´41,7´´ 4)41°08´35,4´´</t>
  </si>
  <si>
    <t>Экструдированный корм "Лимкорм"</t>
  </si>
  <si>
    <t xml:space="preserve">Антибак 500. Девастин. </t>
  </si>
  <si>
    <t>ФГБНУ "ВНИРО" ("ВНИИПРХ")</t>
  </si>
  <si>
    <t>Индустриальный</t>
  </si>
  <si>
    <t>УЗВ (213 кв м)</t>
  </si>
  <si>
    <t>Сом</t>
  </si>
  <si>
    <t>Тиляпия</t>
  </si>
  <si>
    <t>Горсковское водохранилище река Шача Координаты Широта (N) 1)  57°27´57,3´´ 2) 57°27´53,4´´ 3) 57°27´54,9´´ 4) 57°27´55,3´´ 5) 57°27´56,7´´ 6) 57°28´02,3´´ 7) 57°28´05,1´´ Координаты Долгота (Е)  1)  41°10´41,6´´ 2)  41°10´44,3´´ 3)  41°10´49,1´´ 4)  41°10´50,7´´ 5)  41°10´52,9´´ 6)  41°10´58,8´´ 7)  41°10´50,6´´</t>
  </si>
  <si>
    <t xml:space="preserve"> С. осетр, стерлядь</t>
  </si>
  <si>
    <t xml:space="preserve"> 2,67                                               0,33</t>
  </si>
  <si>
    <t>импортные гранулированные корма Компании Аллераква и Коппенс</t>
  </si>
  <si>
    <t>Никахлор, Никаэкстра</t>
  </si>
  <si>
    <t>Аскарбиновая кислота, Биобит</t>
  </si>
  <si>
    <t xml:space="preserve"> УЗВ-5 29 бассейнов с замкнутой системой водоснабжения общ. Пл 620</t>
  </si>
  <si>
    <t xml:space="preserve"> С. Осетр</t>
  </si>
  <si>
    <t>Аскарбиновая кислота, Биобит,натрии хлор 0,9 %, Перекись водорода 3%, сурфагон и гипофиз</t>
  </si>
  <si>
    <t xml:space="preserve"> УЗВ-3 18 бассейнов с замкнутой системой водоснабжения общ. Пл 142</t>
  </si>
  <si>
    <t xml:space="preserve"> стерлядь</t>
  </si>
  <si>
    <t>ООО "Рыбное хозяйство"</t>
  </si>
  <si>
    <t xml:space="preserve">156551, г. Кострома, посёлок Рыбное </t>
  </si>
  <si>
    <t xml:space="preserve">пруд №3, №5, №7, №1,№2. г. Кострома, посёлок Рыбное </t>
  </si>
  <si>
    <t>Карп, щука, карась, судак</t>
  </si>
  <si>
    <t>ОГБУ  "Костромская районная СББЖ"</t>
  </si>
  <si>
    <t>82 бассейна с замкнутой системой водоснабжения общ. Пл 350</t>
  </si>
  <si>
    <t>156551, г. Кострома, посёлок Рыбное</t>
  </si>
  <si>
    <t>Осетровые корма Copens</t>
  </si>
  <si>
    <t>ОЗОН</t>
  </si>
  <si>
    <t xml:space="preserve">Ивановская область </t>
  </si>
  <si>
    <t>ООО "Ясново"</t>
  </si>
  <si>
    <t xml:space="preserve">155116, Российская Федерация, Ивановская обл., Лежневский район, д. Осиновка, д. ДОМ 29 </t>
  </si>
  <si>
    <t>155116, Российская Федерация, Ивановская обл., Ивановский район, д. Пещеры, Водохранилище на реке Расколиха южнее д. Пещеры</t>
  </si>
  <si>
    <t>Водный объект Ивановский район, д. Пещеры, Водохранилище на реке Расколиха южнее д. Пещеры</t>
  </si>
  <si>
    <t>Владимирская область</t>
  </si>
  <si>
    <t>ТУ по Владимирской, Костромской и Ивановской областям</t>
  </si>
  <si>
    <t xml:space="preserve">Астраханская область </t>
  </si>
  <si>
    <t>Ип Исаев В.С.</t>
  </si>
  <si>
    <t>116500, Астраханская обл. Ахтубинский район, г. Ахтубинск, ул. Пархоменко, д.31</t>
  </si>
  <si>
    <t>116500, Астраханская обл. Ахтубинский район, г. Ахтубинск, рукав Кадышев</t>
  </si>
  <si>
    <t>1 садок с естественной  системой водоснабжения общ. Пл 25</t>
  </si>
  <si>
    <t xml:space="preserve"> Осетр русский</t>
  </si>
  <si>
    <t>Хлорамин Б</t>
  </si>
  <si>
    <t>ГБУ АО "Ахтубинская райветстанция" ветеринарная лаборатория</t>
  </si>
  <si>
    <t>2 садка с естественной  системой водоснабжения общ. Пл 50</t>
  </si>
  <si>
    <t>Стербел</t>
  </si>
  <si>
    <t>Белуга</t>
  </si>
  <si>
    <t>Бестер</t>
  </si>
  <si>
    <t>5 садков с естественной  системой водоснабжения общ. Пл 125</t>
  </si>
  <si>
    <t>Ип Исаева С.В.</t>
  </si>
  <si>
    <t>116500, Астраханская обл. Ахтубинский район, г. Ахтубинск, ул. Щербакова, д.9, кв 14</t>
  </si>
  <si>
    <t>4 садка с естественной  системой водоснабжения общ. Пл 100</t>
  </si>
  <si>
    <t>КФХ Волобоаев Д.А. (садковое хозяйство)</t>
  </si>
  <si>
    <t>416200 Астраханская область, Енотаевский район, с. Енотаевка ул. Мусаева,д.46 кв.4</t>
  </si>
  <si>
    <t>416200 Астраханская область, Енотаевский район, п. Промысловый р. Енотаевка</t>
  </si>
  <si>
    <t>2 садка 50 кв.м</t>
  </si>
  <si>
    <t>КФХ Волобоев Д.А. (садковое хозяйство) 1. 47°0'40,39''С.Ш 47°25'5,51'' В.Д.; 2. 47°0'41,14'' С.Ш. 47°25'7,05''В.Д.,;3. 47°0'39,88'' С.Ш. 47°25'8,16'' В.Д.; 4. 47°0'39,40''С.Ш. 47°25'6,70'В.Д.</t>
  </si>
  <si>
    <t xml:space="preserve">стерлядь </t>
  </si>
  <si>
    <t>комбикорма гранулированные для осетровых и лососевых рыб</t>
  </si>
  <si>
    <t xml:space="preserve">не гашеная известь </t>
  </si>
  <si>
    <t>ГБУ АО "Енотаевская районная ветенинарная лаборатория"</t>
  </si>
  <si>
    <t xml:space="preserve">русский осётр </t>
  </si>
  <si>
    <t>ООО "НикаАСТ"</t>
  </si>
  <si>
    <t>416370 Астраханская область; с. Икряное; ул. Никулина 5</t>
  </si>
  <si>
    <t xml:space="preserve">416350 Астраханская область; Икрянинский район; ер. Таранхол 3 км южнее с Светлое </t>
  </si>
  <si>
    <t>106 садков 2650м²</t>
  </si>
  <si>
    <t xml:space="preserve">Астраханская область; Икрянинский район; ер. Таранхол 3 км южнее с Светлое </t>
  </si>
  <si>
    <t>Специализированные корма: Coppens,  Dibag,  Esturion</t>
  </si>
  <si>
    <t>KMgO₄</t>
  </si>
  <si>
    <t xml:space="preserve">Чеми спрей,террамицин спрей,солевые  ванны </t>
  </si>
  <si>
    <t xml:space="preserve">ГБУ АО "Икрянинская районная ветеринарная станция" ГБУ АО "Астраханская областная ветеринаерная лаборатория" </t>
  </si>
  <si>
    <t xml:space="preserve">икра стерляди зернистая </t>
  </si>
  <si>
    <t>икра сырец стерляди</t>
  </si>
  <si>
    <t xml:space="preserve">оплодотворенная икра стерляди </t>
  </si>
  <si>
    <t xml:space="preserve">сеголетка стерляди </t>
  </si>
  <si>
    <t>И/п Барышников Д.А.</t>
  </si>
  <si>
    <t xml:space="preserve">416370 Астраханская область; с. Икряное; </t>
  </si>
  <si>
    <t xml:space="preserve"> Астраханская область; Икрянинский район, с. Икряное; р. Хурдун с. Икряное; </t>
  </si>
  <si>
    <t>6 садков 150 м2</t>
  </si>
  <si>
    <t xml:space="preserve">Астраханская область; Икрянинский район; река Хурдун </t>
  </si>
  <si>
    <t>молодь стерляди</t>
  </si>
  <si>
    <t>1216 шт</t>
  </si>
  <si>
    <t xml:space="preserve"> молодь бестера  </t>
  </si>
  <si>
    <t xml:space="preserve"> 62 штук</t>
  </si>
  <si>
    <t>КФХ Силурис переименован и/п Локтев В.В.</t>
  </si>
  <si>
    <t xml:space="preserve"> Астраханская область; Икрянинский район, с. Икряное </t>
  </si>
  <si>
    <t>16 садков 355 м2</t>
  </si>
  <si>
    <t xml:space="preserve">икра сырец в.бестера </t>
  </si>
  <si>
    <t xml:space="preserve">молодь  стерляди </t>
  </si>
  <si>
    <t>икра сырец66,95 кг</t>
  </si>
  <si>
    <t>И.П. Корнильев В.И.</t>
  </si>
  <si>
    <t>416300 Астраханская область Примосжский район;п.Новоначаловский, ул. Кутумская 14а</t>
  </si>
  <si>
    <t>416460 Астраханская область, Икрянинский район; протока Ямное, с. Ямное</t>
  </si>
  <si>
    <t>27 садков 675 м2</t>
  </si>
  <si>
    <t>Астраханская область, Икрянинский район; протока Ямное, с. Ямное</t>
  </si>
  <si>
    <t>ГКФХ Полякова Ю.С.</t>
  </si>
  <si>
    <t>Астраханская область, Икрянинский район; с. Икряное</t>
  </si>
  <si>
    <t>69 садков 1884 м2</t>
  </si>
  <si>
    <t>ООО "Астория Фиш"</t>
  </si>
  <si>
    <t>Астраханская область, Икрянинский район; с. Икряное; ул. Олегп Кошевого 28Б лит А</t>
  </si>
  <si>
    <t>Производственная база расположенная наерике Телячий Сергиевский сельсовет Икрянинского района</t>
  </si>
  <si>
    <t>28 садков 562 м2</t>
  </si>
  <si>
    <t>Чеми спрей,террамицин спрей</t>
  </si>
  <si>
    <t>И.П. Бутина Н.Ш.</t>
  </si>
  <si>
    <t>Г.Астрахань; ул. Епишева 7</t>
  </si>
  <si>
    <t xml:space="preserve"> Астраханская область; Икрянинский район, ДПС "Три Ерика" у моста через р. Подстепок </t>
  </si>
  <si>
    <t>55 садков 3000 м2</t>
  </si>
  <si>
    <t>Специализированные корма; килька чесноморская,хамса,жмых     соевый$ Copens</t>
  </si>
  <si>
    <t>КФХ Чернов В.А.</t>
  </si>
  <si>
    <t>Астраханская область; Икрянинский район; с. Икряное; ул. Братьев Поляковых 20</t>
  </si>
  <si>
    <t xml:space="preserve"> Астраханская область; Икрянинский район,  западнее 5 км с. Икряное правый берег р. Хурдун  на запад от моста ч/з р. Хурдун по автодороге  Икряное -Озерное </t>
  </si>
  <si>
    <t>Специализированные корма Flltr Forel,Effco</t>
  </si>
  <si>
    <t xml:space="preserve">икра сырец стерляди </t>
  </si>
  <si>
    <t xml:space="preserve">икра зернистая  стерлядь </t>
  </si>
  <si>
    <t>молодь осетра</t>
  </si>
  <si>
    <t>88 шт</t>
  </si>
  <si>
    <t>молодь белуги</t>
  </si>
  <si>
    <t xml:space="preserve">годовик стерляди </t>
  </si>
  <si>
    <t>443 шт</t>
  </si>
  <si>
    <t>ООО "Амсар"</t>
  </si>
  <si>
    <t>г. Санкт-Петербург; пер Декабристов д7, корпус 2</t>
  </si>
  <si>
    <t>Астраханская область,Икрянинский район;  западнее с. Икряное4 правый берег р. Хурдун4,5 кмсеверо-восточнее с. Боркино</t>
  </si>
  <si>
    <t>24 садка 960 м2</t>
  </si>
  <si>
    <t xml:space="preserve">сибирской осетр ленской популяции, </t>
  </si>
  <si>
    <t xml:space="preserve">Садковое хозяйство  ООО ЛЕТЕА </t>
  </si>
  <si>
    <t>г. Самара, ул. Осипенко д,1 корп А, офис 8</t>
  </si>
  <si>
    <t>2 садка 50 м2</t>
  </si>
  <si>
    <t xml:space="preserve">Специализированные корма ; корма для осетровых Биоритм, К РК110-3 </t>
  </si>
  <si>
    <t>садковое хозяйство ООО КФ "Альфа"</t>
  </si>
  <si>
    <t>г. Астрахань, ул. Красная Набережная, д.37 офис 509</t>
  </si>
  <si>
    <t xml:space="preserve"> Астраханская область; Икрянинский район, р. Бахтемир ; с. Бекетовка </t>
  </si>
  <si>
    <t>12 садкоа 276,48 м2</t>
  </si>
  <si>
    <t>Специализированные корма;  Coppens</t>
  </si>
  <si>
    <t xml:space="preserve">икра полуфабрик стерляди </t>
  </si>
  <si>
    <t xml:space="preserve">малек стерляди </t>
  </si>
  <si>
    <t>ГКФХПоляков В.Г.</t>
  </si>
  <si>
    <t xml:space="preserve">Астраханская область; Икрянинский район; с. Икряное; </t>
  </si>
  <si>
    <t xml:space="preserve">мородь стерляди </t>
  </si>
  <si>
    <t xml:space="preserve">Колхоз "Волга" </t>
  </si>
  <si>
    <t>416372 Астраханская область: Икрянинский район; с. Икряное; ул. Молодежная 1</t>
  </si>
  <si>
    <t xml:space="preserve">416372 Астраханская область: Икрянинский район; с. Икряное; </t>
  </si>
  <si>
    <t xml:space="preserve">прудовое хозяйство </t>
  </si>
  <si>
    <t xml:space="preserve">12 прудов 528 га </t>
  </si>
  <si>
    <t>Крестовой 50 га; Жилой 100 га; Кирильта 202 га; Колобзаровский 49га; Шарга 22 га;Западный  Самарцев 96 га - летование; зимовальные пруды 6штук -9 га.</t>
  </si>
  <si>
    <t xml:space="preserve">толстолобик </t>
  </si>
  <si>
    <t>солевые ванны</t>
  </si>
  <si>
    <t xml:space="preserve">Обособленное предприятие Александровский  осетровый рыбоводный завод   ФГБУ "Главрыбвод" </t>
  </si>
  <si>
    <t>414052 г. Астрахань; ул. Яблочкова 38А</t>
  </si>
  <si>
    <t>416351 Астраханская область; Икрянинский район; 7 км восточнее с. Трудфронт</t>
  </si>
  <si>
    <t xml:space="preserve">прудовое, бассейневое  хозяйство </t>
  </si>
  <si>
    <t>106 прудов 1460,77 га; 289 бассейнов -931м2; 28 садков -1273м2</t>
  </si>
  <si>
    <t>Александровский ОРЗ     416351 Астраханская область; Икрянинский район; 7 км восточнее с. Трудфронт</t>
  </si>
  <si>
    <t>выпуск молодь белорыбицы</t>
  </si>
  <si>
    <t>Специализированные корма;  Aller Forel, морож килька</t>
  </si>
  <si>
    <t>KMgO₄; гипохлорид Са</t>
  </si>
  <si>
    <t xml:space="preserve">выпуск мороди русского оскетра </t>
  </si>
  <si>
    <t>выпуск молоди белуги</t>
  </si>
  <si>
    <t>выпуск молоди леща</t>
  </si>
  <si>
    <t>выпуск мороди  судака</t>
  </si>
  <si>
    <t>судак мор</t>
  </si>
  <si>
    <t>лещ морож</t>
  </si>
  <si>
    <t xml:space="preserve">Обособленное предприятие  Бертюльский   осетровый рыбоводный завод   ФГБУ "Главрыбвод" </t>
  </si>
  <si>
    <t xml:space="preserve">416355 Астраханская область; Икрянинский район; п. Алгаза; Площадь Победы  </t>
  </si>
  <si>
    <t>57 прудов 113,2 га 138 бассейной 781,4 м2</t>
  </si>
  <si>
    <t xml:space="preserve">Бертюльский ОРЗ 416355 Астраханская область; Икрянинский район; п. Алгаза; Площадь Победы  </t>
  </si>
  <si>
    <t>выпуск молоди осета</t>
  </si>
  <si>
    <t xml:space="preserve">Обособленное предприятие  Житнинский   осетровый рыбоводный завод   ФГБУ "Главрыбвод" </t>
  </si>
  <si>
    <t xml:space="preserve">416363 Астраханская область; Икрянинский район; 3 км севернее с. Житное     </t>
  </si>
  <si>
    <t>63 пруда 129,22 га; 9 бассейнов</t>
  </si>
  <si>
    <t xml:space="preserve">Житнинский ОРЗ  Астраханская область; Икрянинский район; 3 км севернее с. Житное     </t>
  </si>
  <si>
    <t xml:space="preserve">Обособленное предприятие  Сергиевский   осетровый рыбоводный завод   ФГБУ "Главрыбвод" </t>
  </si>
  <si>
    <t xml:space="preserve">416350  Астраханская область; Икрянинский район; с. Сергиевка      </t>
  </si>
  <si>
    <t>44 пруда 161,904 га; 17 бассейнов 304 м2</t>
  </si>
  <si>
    <t xml:space="preserve">Сергиевкий ОРЗ   Астраханская область; Икрянинский район; с. Сергиевка      </t>
  </si>
  <si>
    <t>выпуск молоди русского осетра</t>
  </si>
  <si>
    <t xml:space="preserve">Обособленное предприятие  Икрянинское нересново-вырастное  хозяйство"     осетровый рыбоводный завод   ФГБУ "Главрыбвод" </t>
  </si>
  <si>
    <t xml:space="preserve">416350  Астраханская область; Икрянинский район; с. Маячное        </t>
  </si>
  <si>
    <t>8 рыбхозов  общей площадью 4893 га</t>
  </si>
  <si>
    <t xml:space="preserve">Бозин1,2; Петухов;Водоем 1;Грачев-Восточный;Беловский </t>
  </si>
  <si>
    <t>выпуск молоди сазана</t>
  </si>
  <si>
    <t>негашеная известь;  гипохлорид Са</t>
  </si>
  <si>
    <t>сазан морож</t>
  </si>
  <si>
    <t>Волжско-Каспийский филиал ФГБНУ "ВНИРО"(КаспНИРХ)</t>
  </si>
  <si>
    <t xml:space="preserve">416370 Астраханская область; с. Икряное; ул. Рыбацкая 3 </t>
  </si>
  <si>
    <t>племенное хозяйство, прудовае , бассейновое</t>
  </si>
  <si>
    <t>выростные пруды 38 шт 68,4 га, отстойник 2 шт 6,0 га, ЛВБ 2 шт 4,0 га, зимовальные пруды 4 шт 2,4 га,Пруды Куринского 2 шт 0,42 га.,бетонные бассейны 413 шт-1652м2</t>
  </si>
  <si>
    <t xml:space="preserve">Волжско-Каспийский филиал ФГБНУ "ВНИРО"(КаспНИРХ);Астраханская область; с. Икряное; ул. Рыбацкая 3 </t>
  </si>
  <si>
    <t>икра сырец осетра</t>
  </si>
  <si>
    <t>Специализированные корма; килька морож каспийская;  ЭРКО52/11, Coppens</t>
  </si>
  <si>
    <t xml:space="preserve">негашеная известь; хлорамин </t>
  </si>
  <si>
    <t>, чеми спрей, террамицин спрей, монклавит-1, солевые ванны</t>
  </si>
  <si>
    <t>оплодитверенная икра осетра</t>
  </si>
  <si>
    <t xml:space="preserve">выпуск молоди белуги </t>
  </si>
  <si>
    <t xml:space="preserve">АО СХП "Седлистое" </t>
  </si>
  <si>
    <t xml:space="preserve">416366 Астраханская область;  Икрянинский район;  с. Седлистое; ул. Кирова 2 </t>
  </si>
  <si>
    <t xml:space="preserve">416366 Астраханская область;  Икрянинский район;  восточнее 5 км с Вахромеево МТФ 2 км западнее с Вахрамеево пруды Гаванный, Безымянный  </t>
  </si>
  <si>
    <t>нагульный пруд  "безымянный" 95 га., нагульный пруд "Гаванный"100 га, выростной  пруд 2 шт. 30 га ., зим.пруд 6 шт 4,8 га.</t>
  </si>
  <si>
    <t xml:space="preserve">АО СХП "Седлистое" Астраханская область;  Икрянинский район;  восточнее 5 км с Вахромеево МТФ 2 км западнее с Вахрамеево пруды Гаванный, Безымянный  </t>
  </si>
  <si>
    <t xml:space="preserve">ООО "Икрянинский рыбопитомник Дельта" </t>
  </si>
  <si>
    <t>416352 Астраханская область; Икрянинский район; с. Оранжерейное; ул. Кирова 29</t>
  </si>
  <si>
    <t>416360 Астраханская область; Икрянински й район; 3 км севернее с. Икряное</t>
  </si>
  <si>
    <t>племенное хозяйство, прудовое, ильменное, озерное, индустриальное</t>
  </si>
  <si>
    <t>146 прудов 1655,1 га</t>
  </si>
  <si>
    <t>ООО "Икрянинский рыбопитомник Дельта"; Астраханская область; Икрянински й район; 3 км севернее с. Икряное</t>
  </si>
  <si>
    <t xml:space="preserve">карп </t>
  </si>
  <si>
    <t xml:space="preserve">ЗАО СХП "Восточное" </t>
  </si>
  <si>
    <t xml:space="preserve"> Астраханская область; Икрянинский район; с. Восточное ; ул. Школьная 10</t>
  </si>
  <si>
    <t xml:space="preserve"> Астраханская область; Икрянинский район; с. Восточное ;</t>
  </si>
  <si>
    <t>16 прудов 1898,6 га</t>
  </si>
  <si>
    <t xml:space="preserve">Цаста-1;Шарбюбинский,Цаста-2,Хворостной, Кугуль,Кривой Травной, Бугорда, зимовальный пруд;  5 штук выростных прудов; </t>
  </si>
  <si>
    <t>ИП Покусаева Г.А.  Бывший Отопкова  Н.Е.</t>
  </si>
  <si>
    <t xml:space="preserve"> Астраханская область; Икрянинский район; с. Восточное ; севернее  ильменя Голда, южнее ильменя Алык </t>
  </si>
  <si>
    <t>1  пруд 29 га</t>
  </si>
  <si>
    <t>Глухой Шарбурдинский"</t>
  </si>
  <si>
    <t xml:space="preserve">сеголетка карпа </t>
  </si>
  <si>
    <t xml:space="preserve">сеголетка толстолобика </t>
  </si>
  <si>
    <t xml:space="preserve">сеголетка б/амура </t>
  </si>
  <si>
    <t>И.П. Обмочиев Василий Анатольевич</t>
  </si>
  <si>
    <t>416360 Астраханская область; Икрянинский район; с. Маячное; ул. Набережная 19</t>
  </si>
  <si>
    <t xml:space="preserve"> Астраханская обл Икрянинский р-н ильм. Цацынский Воложка 9км сев-западнее с Маячное</t>
  </si>
  <si>
    <t>ильменное  прудовае</t>
  </si>
  <si>
    <t>4 пруда 220,5 га; нагульный пруд "Цацинский" -120 га; "Воложка" -99 га</t>
  </si>
  <si>
    <t>амкр</t>
  </si>
  <si>
    <t>КФХ Исай С.П.</t>
  </si>
  <si>
    <t>416006 г.Астрахань ул2я Зеленгинская д1 корп1 кв34</t>
  </si>
  <si>
    <t>Астраханская область; Икрянинский район севернее с.Бахтемир северная граница дороги Астрахань-Лиман на запад до дамбы на восток от летней фермы и далее до исходной точки Икрянинский р-н</t>
  </si>
  <si>
    <t xml:space="preserve"> 1 нагульный пруд 130га</t>
  </si>
  <si>
    <t>летование</t>
  </si>
  <si>
    <t>КФХ Глебова и сыновья</t>
  </si>
  <si>
    <t>416357 Астраханская обл Икрянинский р-н Ильинка ул. Кирова 32/1</t>
  </si>
  <si>
    <t>416360 Астраханская обл Икрянинский р-н мо Бахтемирский с\совет  бугор Алмалы</t>
  </si>
  <si>
    <t>8 прудов Sобщ 302 га нагульный пруд Большой Долгий 165 га, нагульный пруд Арам 74 га,Нагульный пруд Малый Долгий 50 га,1 мальковый пруд 10 га,зимовальный пруд №1 1 га,зимовальный пруд №2 0,8 га,зимовальный пруд №3 0,5 га,зимовальный пруд №4 1 га</t>
  </si>
  <si>
    <t xml:space="preserve"> Астраханская обл Икрянинский р-н мо Бахтемирский с\совет  бугор Алмалы</t>
  </si>
  <si>
    <t>б/амур</t>
  </si>
  <si>
    <t>данных нет</t>
  </si>
  <si>
    <t>И.П. Ким Андрей Валерьевич переименован КФХ Карпухин Д.С.</t>
  </si>
  <si>
    <t>416351 Астраханская обл; Икрянинский район; с. Труд-фронт; ул. Красная Набережная 33</t>
  </si>
  <si>
    <t xml:space="preserve"> Астраханская обл; Икрянинский район; 2,5 км южнее с. Бекетовка аренда у кохоза 20 Партсъезда </t>
  </si>
  <si>
    <t>Инкубационный цех, аппараты ВНИИПРХ 7 шт,ИВЛ 6 шт,бетонный басейн V 17 м2,нагуль пруд "Постовой" 120га нагульный пруд "Постовой" 10 га,3 зимовальных пруда 0,9 га,выростной пруд жуковский 29 га,2 мальковых пруда 0,6 га АРЕНДУЮТ ВСЕ ХОЗЯЙСТВО КОЛХОЗА ХХ ПАРТСЪЕЗД</t>
  </si>
  <si>
    <t>годовики толстолбика</t>
  </si>
  <si>
    <t>личинка толстолобика</t>
  </si>
  <si>
    <t>личинка б/амура</t>
  </si>
  <si>
    <t>И.П. Львов И.Н.</t>
  </si>
  <si>
    <t>Астрахань</t>
  </si>
  <si>
    <t>Астраханская область; Икрянинский район; уч Пальмин</t>
  </si>
  <si>
    <t>1 пруд 10 га</t>
  </si>
  <si>
    <t>И.П. Барышников Д.А.</t>
  </si>
  <si>
    <t>Астраханская область: Икрянинский район; с. Боркино; ул. Ленина 19</t>
  </si>
  <si>
    <t xml:space="preserve">Астраханская область: Икрянинский район; в районе с. Озеоное </t>
  </si>
  <si>
    <t>2 пруда 265 га ильмень Яров 143 га; ильмень Баджик 122 га</t>
  </si>
  <si>
    <t xml:space="preserve">ильмень Яров,Баджик Астраханская область: Икрянинский район; в районе с. Озеоное </t>
  </si>
  <si>
    <t>окунь</t>
  </si>
  <si>
    <t>красноперка</t>
  </si>
  <si>
    <t>малек судака</t>
  </si>
  <si>
    <t>малек щуки</t>
  </si>
  <si>
    <t xml:space="preserve">малек сома </t>
  </si>
  <si>
    <t>КФХ "Упалыча" И.П. Ковбас А.П.</t>
  </si>
  <si>
    <t xml:space="preserve">Астраханская область: Икрянинский район; в районе с. Восточное </t>
  </si>
  <si>
    <t>Ильмень Цаста3 -90 га</t>
  </si>
  <si>
    <t xml:space="preserve">Ильмень Цаста3  Астраханская область: Икрянинский район; в районе с. Восточное </t>
  </si>
  <si>
    <t xml:space="preserve">годовик  бел/толтолобика </t>
  </si>
  <si>
    <t>годовик п/толстол</t>
  </si>
  <si>
    <t xml:space="preserve">годовик б/амура </t>
  </si>
  <si>
    <t>годовик карпа</t>
  </si>
  <si>
    <t>ГКФХ Копейкин М.М.</t>
  </si>
  <si>
    <t>Астраханская область; Икрянинский район; район с. Восточное</t>
  </si>
  <si>
    <t xml:space="preserve">1 пруд ильмень Чарочий 60 га </t>
  </si>
  <si>
    <t>ильмень Чарочий 60 га ; Астраханская область; Икрянинский район; район с. Восточное</t>
  </si>
  <si>
    <t>сеголетка б/толстолобика</t>
  </si>
  <si>
    <t>сеголетка б/амур</t>
  </si>
  <si>
    <t xml:space="preserve">Хрулев Николай Константинович </t>
  </si>
  <si>
    <t>г. Астрахань, ул. Савушкина 49 кв 37</t>
  </si>
  <si>
    <t>в районе западно-подстепных ильменей 8км западнее с.Красные Баррикады</t>
  </si>
  <si>
    <t>ильменно, прудовое</t>
  </si>
  <si>
    <t>3 пруда  ильмень «Малый Шушай»нагульный пруд "Кисимский" 15 га,зимовальный пруд 0,32 га не инженерного типа общ площ 40,32  га.</t>
  </si>
  <si>
    <t>годовик сазана</t>
  </si>
  <si>
    <t>годовик толстолобика</t>
  </si>
  <si>
    <t>годовик б/амура</t>
  </si>
  <si>
    <t>малек  судака</t>
  </si>
  <si>
    <t>ООО ПКФ "Фиш Тайм"</t>
  </si>
  <si>
    <t>Астраханская область, Икрянинский район; с. Оранжереи</t>
  </si>
  <si>
    <t xml:space="preserve">Астраханская область, Икрянинский район; с. Восточное </t>
  </si>
  <si>
    <t>1 пруд  ильмень Глухой, Шарбурдинский 100 га</t>
  </si>
  <si>
    <t xml:space="preserve">Астраханская область, Икрянинский район; с. Восточное; пруд  ильмень Глухой, Шарбурдинский 100 га </t>
  </si>
  <si>
    <t xml:space="preserve">КФХ Шаукаров Т.И. переименован КФХ Шаукарова Е.П. </t>
  </si>
  <si>
    <t>Астраханская область; Икрянинский район; с. Озерное; ул. Бера 39/2</t>
  </si>
  <si>
    <t xml:space="preserve">Астраханская область; Икрянинский район; с. Озерное; </t>
  </si>
  <si>
    <t>1 пруд ильмень 112 га ильмень Глухой</t>
  </si>
  <si>
    <t xml:space="preserve">1 пруд ильмень 112 га ильмень Глухой; Астраханская область; Икрянинский район; с. Озерное; </t>
  </si>
  <si>
    <t>малек сома</t>
  </si>
  <si>
    <t xml:space="preserve">КФХ Улюмджиев А.Ю. (Мачула Г.А) </t>
  </si>
  <si>
    <t>416351 Астраханская область; Икрянинский район; с. Озерное; ул. Бера 39/2</t>
  </si>
  <si>
    <t xml:space="preserve">Астраханская область; Икрянинский район;  в районе  западно-подстепных  ильменей Большой Тугус </t>
  </si>
  <si>
    <t>ильменное, прудовое</t>
  </si>
  <si>
    <t>ильмень "Большой Тугус" -96 га</t>
  </si>
  <si>
    <t>толстолобик, карп, белй амур</t>
  </si>
  <si>
    <t>КФХ Гасанов Ш.Г.</t>
  </si>
  <si>
    <t xml:space="preserve">416351 Астраханская область; Икрянинский район; с. Озерное; ул. Степная 9/2  </t>
  </si>
  <si>
    <t xml:space="preserve">Астраханская область; Икрянинский район;  в районе  западно-подстепных  ильменей  Малый Чапчалган  </t>
  </si>
  <si>
    <t>Пруд -ильмень Малый Чапчалган" -186 га</t>
  </si>
  <si>
    <t>КФХ Дымченко Л.Н. переменован КФХ Тихонова Г.Н.</t>
  </si>
  <si>
    <t>416372 Астраханская область; Икрянинский район; с. Восточное; ул. Школьная 17</t>
  </si>
  <si>
    <t>416360 Астраханская обл Икрянинский р-н западнее с. Джамба восточнее 0,2км насосной ЛООС южнее 1км ерик Тарата севернее р. Кисин нагульный пруд "Джамба-2</t>
  </si>
  <si>
    <t xml:space="preserve">1 пруд -74,7 га </t>
  </si>
  <si>
    <t>И.П. Хангиреев А.М. (Атаев М.М.)</t>
  </si>
  <si>
    <t>г. Астрахань; Приволжский район; с.Кулаково, ул. Мира 9</t>
  </si>
  <si>
    <t xml:space="preserve">Астранская область; Икрянинский район;с. Ницан </t>
  </si>
  <si>
    <t xml:space="preserve">ильменно-прудовое </t>
  </si>
  <si>
    <t xml:space="preserve"> 3 ильменя Малый Ницанский 255га, пруд Большой Ницанский 132га ,круглый 106 га</t>
  </si>
  <si>
    <t>молодь б/толстолобика</t>
  </si>
  <si>
    <t xml:space="preserve">Астраханская региональная общественная организация "Общественное общество охотников и рыболовов" АР ОО"ОО охотников и рыболовов" </t>
  </si>
  <si>
    <t>Астрахань,ул. Боевая 50А</t>
  </si>
  <si>
    <t xml:space="preserve">Астранская область; Икрянинский район; с. Восточное </t>
  </si>
  <si>
    <t>ильмень Глухой-2     102,3га; ильмень принадлежавший ранее ЗАО СХП "Восточное"</t>
  </si>
  <si>
    <t>б/толстолобик</t>
  </si>
  <si>
    <t>КФХ Абдулаев И.Р.</t>
  </si>
  <si>
    <t>Астраханская область; Икрянинский район; с. Карабулак; ул. Луговая 14</t>
  </si>
  <si>
    <t xml:space="preserve">Астраханская область; Икрянинский район; с. Карабулак; </t>
  </si>
  <si>
    <t xml:space="preserve">Ильмень Грязный, ильмень ЛатаАстраханская область; Икрянинский район; с. Карабулак; </t>
  </si>
  <si>
    <t xml:space="preserve"> 2 пруда  (262,6 га)  ильменть Грязный 148га ильмень Лата113,6 га</t>
  </si>
  <si>
    <t>КФХ Ностаев И.А.</t>
  </si>
  <si>
    <t>Астраханская область; Икрянинский район; с. Озерное; ул. Степная 2</t>
  </si>
  <si>
    <t xml:space="preserve">Астраханская область; Икрянинский район;  юго-западнее с. Озерное </t>
  </si>
  <si>
    <t>1 пруд -136,3 гаильмень Малая Лата136га</t>
  </si>
  <si>
    <t xml:space="preserve">ильмень Малая Лата;  Астраханская область; Икрянинский район;  юго-западнее с. Озерное </t>
  </si>
  <si>
    <t>КФХ Каражигитов А.И.</t>
  </si>
  <si>
    <t>Астраханская область; Икрянинский район; с. Озерное; ул. Бера 35/1</t>
  </si>
  <si>
    <t xml:space="preserve">Астраханская область; Икрянинский район; в районе  с. Озерное  </t>
  </si>
  <si>
    <t>1 пруд-ильмень Баткачный -68 га</t>
  </si>
  <si>
    <t xml:space="preserve">ильмень Баткачный;  Астраханская область; Икрянинский район; в районе  с. Озерное  </t>
  </si>
  <si>
    <t>карп , толстолобик, белый амур</t>
  </si>
  <si>
    <t>И.П. Бутин В.Е.</t>
  </si>
  <si>
    <t>Астраханская обл; Икрянинский район; с. Оранжереи; ул. Аптечная 19 кв 18</t>
  </si>
  <si>
    <t>Астраханская обл; Икрянинский район; район ДПС "Три Ерика" у моста через р. Подстепок</t>
  </si>
  <si>
    <t>инкубационный цех</t>
  </si>
  <si>
    <t>Инкубационный цех  Аппараты Осетр басс 24 шт  объем 96 м2</t>
  </si>
  <si>
    <t xml:space="preserve"> Инкубационный цех ; Астраханская обл; Икрянинский район; район ДПС "Три Ерика" у моста через р. Подстепок</t>
  </si>
  <si>
    <t>оплодотверенная икра стерляди</t>
  </si>
  <si>
    <t xml:space="preserve"> 200000шт </t>
  </si>
  <si>
    <t>Coppens, килька черноморская для изготовления корма фарш для рыб</t>
  </si>
  <si>
    <t xml:space="preserve">террамицин спрей,солевые  ванны </t>
  </si>
  <si>
    <t>ООО "Булгар"</t>
  </si>
  <si>
    <t xml:space="preserve">Астраханская обл; Икрянинский район; с.  Н. Булгары ул. Тукая 51 </t>
  </si>
  <si>
    <t>50 м южнее с. Н. Булгары левый берег р. Бахтемир 9 км Волго-Каспийского канала Икрянинского района</t>
  </si>
  <si>
    <t>Выростной пруд  278 га</t>
  </si>
  <si>
    <t>ООО "Приволжские пруды"</t>
  </si>
  <si>
    <t xml:space="preserve">г. Астрахань; ул. Советской Милиции </t>
  </si>
  <si>
    <t>Астраханская область; Икорянинский район;  южнее 8 км с. Озерное</t>
  </si>
  <si>
    <t>ильмень Бурата 208 га,ильиень И5 13 га,ильмень И6 46,7 га,чулпанские пруды 440 га.</t>
  </si>
  <si>
    <t>сеголеткаб/толстолобика</t>
  </si>
  <si>
    <t>сеголетка сазана</t>
  </si>
  <si>
    <t>сеголетка гиб/толстолобика</t>
  </si>
  <si>
    <t>КФХ Понамарев Д.С.</t>
  </si>
  <si>
    <t>Астраханская  область; Икрянинский район; с. Боркино</t>
  </si>
  <si>
    <t>1 пруд "Боджик"  -40 га</t>
  </si>
  <si>
    <t>Боджик ; Астраханская  область; Икрянинский район; с. Боркино</t>
  </si>
  <si>
    <t>И.П. Бережной И.П.</t>
  </si>
  <si>
    <t>Астраханская область; Икрянинский район; с. Маячное; ул. Мира 11</t>
  </si>
  <si>
    <t>Восточное участка "Грушевский" южнее бугра Долгий, севернее бугра Ходжи</t>
  </si>
  <si>
    <t>1 выростной пруд 278 га</t>
  </si>
  <si>
    <t>И.П. Утюшев Б.С.</t>
  </si>
  <si>
    <t>Астраханская обл; Икрянинский район; п. Гавриловский.ул Набережная д.20</t>
  </si>
  <si>
    <t>пруды расположены с.Житное  на територии рыбоперерабатывающего цеха колхоза Красная Звезда</t>
  </si>
  <si>
    <t>зимовальные пруды 9 шт 9 га,летне маточные пруды 1 шт 3 га,лвб 4 шт 10 га,ремонтно-маточные пруды 2 шт 4 га,выростные пруды 4 шт 60 га,зимне маточные пруды 4 шт 1,25 га карантийный пруд 1 шт 0,25 га,отстойник 1 шт 0,5 га итого: 26 прудов 88 га</t>
  </si>
  <si>
    <t>КФХ "Салхин"</t>
  </si>
  <si>
    <t xml:space="preserve">Астраханская область; Икрянинский район; с. Озерное </t>
  </si>
  <si>
    <t xml:space="preserve">Астраханская область; Икрянинский район;  район с. Восточное </t>
  </si>
  <si>
    <t>ильмень Рисовый 94 га,ильмень Санхин 252 га</t>
  </si>
  <si>
    <t xml:space="preserve">ильмень Рисовый; ильмень Санхин </t>
  </si>
  <si>
    <t>летование , реконструкция</t>
  </si>
  <si>
    <t>КФХ Тихонов Н.Е.</t>
  </si>
  <si>
    <t>Астраханская область; Икрянинский район; с. Восточное</t>
  </si>
  <si>
    <t>ильмень Кан Цаган 280 гр участок Канцаганский</t>
  </si>
  <si>
    <t>ильмень Кан Цаган  участок Канцаганский</t>
  </si>
  <si>
    <t>сеголета амура</t>
  </si>
  <si>
    <t>КФХ Казаков М.Н.</t>
  </si>
  <si>
    <t>Астраханская область; Икрянинский район; с. Икряное</t>
  </si>
  <si>
    <t xml:space="preserve">Астраханская область; Икрянинский район; с. Карабулак </t>
  </si>
  <si>
    <t>ильмень Глухой 61,5 га</t>
  </si>
  <si>
    <t xml:space="preserve">ильмень Глухой </t>
  </si>
  <si>
    <t>годовик б/толстолобика</t>
  </si>
  <si>
    <t>260 шт</t>
  </si>
  <si>
    <t>годовик п/толстолобика</t>
  </si>
  <si>
    <t>КФХ Газимагомедов С.М.</t>
  </si>
  <si>
    <t>г. Астрахань</t>
  </si>
  <si>
    <t>Астраханская область; Икрянинский район; с. Бахтемир</t>
  </si>
  <si>
    <t>выростной пруд Власов 149 га, зимовальные пруды 3 шт общей площадью 80,7 га.</t>
  </si>
  <si>
    <t>выростной пруд Власов; , зимовальные пруды 3 шт ;Астраханская область; Икрянинский район; с. Бахтемир</t>
  </si>
  <si>
    <t>малек карпа</t>
  </si>
  <si>
    <t>малек толстолобика</t>
  </si>
  <si>
    <t>малек б/амура</t>
  </si>
  <si>
    <t>ООО "Моряна"</t>
  </si>
  <si>
    <t>село Озерное через бугор Приволжские пруды</t>
  </si>
  <si>
    <t>ильмень Дундук  61,5 га</t>
  </si>
  <si>
    <t>Астраханская область; Икрянинский район; село Озерное через бугор Приволжские пруды</t>
  </si>
  <si>
    <t>мадлек судака</t>
  </si>
  <si>
    <t>И.П. Ильина Ю.Ю.</t>
  </si>
  <si>
    <t>г. Москва , ул. Серофимовича д 2 кв 234</t>
  </si>
  <si>
    <t xml:space="preserve">Астраханская область, Икрянинский район; протока Таранхол Сергиевский с/с; </t>
  </si>
  <si>
    <t>садковое хозяйство</t>
  </si>
  <si>
    <t>5 садков 450 м²</t>
  </si>
  <si>
    <t>белуга, русский осетр, стерлядь, севрюга</t>
  </si>
  <si>
    <t xml:space="preserve">ООО "Гидробионт" </t>
  </si>
  <si>
    <t>Астраханская область; Икрянинский район; п. Трудфронт; ул. Капитана Сафонова д.9а офис 1</t>
  </si>
  <si>
    <t>Астраханская область; Икрянинский район; протока Маракуша  МО "Трудфротский с/с</t>
  </si>
  <si>
    <t>16 садков 400 м2</t>
  </si>
  <si>
    <t>протока Маракуша  МО "Трудфротский с/с</t>
  </si>
  <si>
    <t>КФХ Фадеев Роман Васильевич</t>
  </si>
  <si>
    <t xml:space="preserve">г. Астрахань ул. Набережная реки царев,111 </t>
  </si>
  <si>
    <t>АО Володарский с. Диановка</t>
  </si>
  <si>
    <t>ГБУ АО Володарская райветлаборатория</t>
  </si>
  <si>
    <t xml:space="preserve"> нет</t>
  </si>
  <si>
    <t>ГБУ АО Володароская райветлаборатория</t>
  </si>
  <si>
    <t>г. Астрахань ул. Набережная реки Царев,111</t>
  </si>
  <si>
    <t>АО Володарский с. Зеленга</t>
  </si>
  <si>
    <t>ИП ГКФХ Джантуреев А.Х.</t>
  </si>
  <si>
    <t>АО Володарский район с. Козлово ул. Набережная 1Г</t>
  </si>
  <si>
    <t>культивируемый корм</t>
  </si>
  <si>
    <t>поваренная соль5%</t>
  </si>
  <si>
    <t>ООО" Лимкорм"</t>
  </si>
  <si>
    <t>поваренная соль 5%</t>
  </si>
  <si>
    <t>ООО" АКВА-НОВА"</t>
  </si>
  <si>
    <t>Астраханская область г. Астрахань ул. Южная 23 корпус 2 кв.27</t>
  </si>
  <si>
    <t>Астраханская область Володарский район с. Новый-Рычан</t>
  </si>
  <si>
    <t>раки</t>
  </si>
  <si>
    <t xml:space="preserve">ф/л Верхошапов </t>
  </si>
  <si>
    <t>АО Володарский район с. Тишково</t>
  </si>
  <si>
    <t>белый толстолобик</t>
  </si>
  <si>
    <t>пестрый толстолобик</t>
  </si>
  <si>
    <t>ИП Калихов И.О.</t>
  </si>
  <si>
    <t>канал Створный участок " Рычанский"</t>
  </si>
  <si>
    <t>АО Володарский район канал " Створный" участок " Рычанский"</t>
  </si>
  <si>
    <t>культивируемый корм ООО "Лимкорм"</t>
  </si>
  <si>
    <t>ООО" Усадьба"</t>
  </si>
  <si>
    <t>г. Астрахань ул. Аэропортовская д.2</t>
  </si>
  <si>
    <t>АО Володарский район с. Зеленга</t>
  </si>
  <si>
    <t>НА  ЛЕТОВАНИИ</t>
  </si>
  <si>
    <t>РЫБ.колхоз имени ХХ" ПАРТСЬЕЗД"</t>
  </si>
  <si>
    <t>АО Володарский район с. Цветное ул. Советская д.2</t>
  </si>
  <si>
    <t>НА ЛЕТОВАНИИ</t>
  </si>
  <si>
    <t>белуга</t>
  </si>
  <si>
    <t>ООО" СК_АКВА"</t>
  </si>
  <si>
    <t>г. Астрахань ул. Красная Набережная 61 кв 3</t>
  </si>
  <si>
    <t>АО Володарский с. Новинка</t>
  </si>
  <si>
    <t>севрюга</t>
  </si>
  <si>
    <t>ИП ГКФХ Коротков Д.В.</t>
  </si>
  <si>
    <t>Володарский район с. Цветное пер. Степное д.1</t>
  </si>
  <si>
    <t>АО Володарский район с. Болдырево</t>
  </si>
  <si>
    <t>ООО "Синеморцо"</t>
  </si>
  <si>
    <t>АО пос.Володарский  ул. Маяковского 1</t>
  </si>
  <si>
    <t>ИП Колчина А.И.</t>
  </si>
  <si>
    <t>Астраханская область г. Астрахань ул. Южная 23 корпус 2 кв. 27</t>
  </si>
  <si>
    <t>Астраханская обл. Володарский район 8 км. от с. Цветное</t>
  </si>
  <si>
    <t>140-60 м</t>
  </si>
  <si>
    <t>КФХ Камухамедов Р.И.</t>
  </si>
  <si>
    <t>414000 г.Астрахань Наб.Приволжского Затона, 17</t>
  </si>
  <si>
    <t>416340 Камызякский район, с.Гандурино</t>
  </si>
  <si>
    <t xml:space="preserve">2040000
</t>
  </si>
  <si>
    <t>нагульные пруды, Камызякский район, с.Гандурино</t>
  </si>
  <si>
    <t>ГБУ АО "Камызякская райветстанция"</t>
  </si>
  <si>
    <t>КФХ Сизов А.В.</t>
  </si>
  <si>
    <t>416340 Камызякский район, с. Увары, ул. Кочетова, д. 9</t>
  </si>
  <si>
    <t>в границах колхоза "Путь Ленина", пруд "Якорный" на првом берегу р. Увары, между дорогой Астрахань-О. Травино и р. Увары</t>
  </si>
  <si>
    <t>пруд "Якорный" на првом берегу р. Увары, между дорогой Астрахань-О. Травино и р. Увары</t>
  </si>
  <si>
    <t>р/к "Лотос"</t>
  </si>
  <si>
    <t>416340 Камызякский район, с.Полдневое ул.Б.Фоминых, 56</t>
  </si>
  <si>
    <t>416340 Камызякский район, с.Полдневое</t>
  </si>
  <si>
    <t>нагульные пруды, Камызякский район, с.Полдневое</t>
  </si>
  <si>
    <t>АО "Чаганское</t>
  </si>
  <si>
    <t>416340 Камызякский район, с.Чаган ул.Ленина,1</t>
  </si>
  <si>
    <t>416340 Камызякский район, с.Чаган</t>
  </si>
  <si>
    <t>нагульные пруды, Камызякский район, с.Чаган</t>
  </si>
  <si>
    <t>сеголетка 830.000</t>
  </si>
  <si>
    <t>«Субтилис С», «Феномикс»-</t>
  </si>
  <si>
    <t>ОООПКФ"Рыбопитомник Чаганский"</t>
  </si>
  <si>
    <t>416340 Камызякский район, с.Чаган, ул.Дачная, 28А</t>
  </si>
  <si>
    <t>выростные пруды, Камызякский район, с.Чаган</t>
  </si>
  <si>
    <t xml:space="preserve"> негашеная известь, гипохлорит кальция</t>
  </si>
  <si>
    <t>«Девастин», Антибак-500 , «Субтилис С», «Феномикс», «Антибак-100»</t>
  </si>
  <si>
    <t>ИПСловин А.М.</t>
  </si>
  <si>
    <t>414000 г.Астрахань ул.Рылеева,32А</t>
  </si>
  <si>
    <t>416340 Камызякский район, п.Аршин</t>
  </si>
  <si>
    <t>садковая линия</t>
  </si>
  <si>
    <t>4.375</t>
  </si>
  <si>
    <t>садки в естественном водоёме р. Становая</t>
  </si>
  <si>
    <t>русский осётр</t>
  </si>
  <si>
    <t>COPPENS</t>
  </si>
  <si>
    <t>ОООАква-Про</t>
  </si>
  <si>
    <t>416340 г.Камызяк ул.М.Горького</t>
  </si>
  <si>
    <t>корм для рыб рост 45/12</t>
  </si>
  <si>
    <t xml:space="preserve">ООО "Главрыба"
</t>
  </si>
  <si>
    <t>414000 г.Астрахань, ул. Бабефа2 кв.19</t>
  </si>
  <si>
    <t>416340 Камызякский район, Иванчугский сельсовет участок Карасан</t>
  </si>
  <si>
    <t>нагульные пруды, Камызякский район, участок Карасан</t>
  </si>
  <si>
    <t xml:space="preserve">ИП ЯкинС.А. 
</t>
  </si>
  <si>
    <t xml:space="preserve">414000 г.Астрахань ул. Болошовская 13/1 кв.37 </t>
  </si>
  <si>
    <t>416340 Камызякский район, с.Самосделка</t>
  </si>
  <si>
    <t>садки в естественном водоёме р. Новостанка</t>
  </si>
  <si>
    <t xml:space="preserve">КФХ Буйлов А.А.
</t>
  </si>
  <si>
    <t>416340 Камызякский район,   с. Иванчуг, ул. Набережная,60</t>
  </si>
  <si>
    <t xml:space="preserve">416340 Камызякский район,        с. Иванчуг
</t>
  </si>
  <si>
    <t>нагульные пруды, Камызякский район</t>
  </si>
  <si>
    <t xml:space="preserve">филиал ООО "Северо-Каспийская рыбная компания"
</t>
  </si>
  <si>
    <t>г. Москва, ул Дербеневская, д 15 "Б"</t>
  </si>
  <si>
    <t>416340 Камызякский район,   п. Нижненикольский, ул. Речная, земельный участок 1</t>
  </si>
  <si>
    <t>садки в естественном водоёме протока Гандурино</t>
  </si>
  <si>
    <t xml:space="preserve">корма гранулированные для осетровых и лососевых рыб </t>
  </si>
  <si>
    <t>ибрид русского осетра (РОˣСО)</t>
  </si>
  <si>
    <t xml:space="preserve">КФХ Салмина Е.П. 
</t>
  </si>
  <si>
    <t xml:space="preserve">414000 г.Астрахань, Комсомольская набережная,22, кв.22
</t>
  </si>
  <si>
    <t xml:space="preserve">416340 Камызякский район,   с. Иванчуг, пруд "Хорсевский"
</t>
  </si>
  <si>
    <t>пруд "Хорсевский" с. Иванчуг</t>
  </si>
  <si>
    <t xml:space="preserve">ФГБУ"Главрыбвод"филиал Камызяк. нерестово-вырастное хозяйство
</t>
  </si>
  <si>
    <t>4140052 г.Астрахань,ул.Яблочкова,38а</t>
  </si>
  <si>
    <t xml:space="preserve">416340 г.Камызяк,ул.Набережная 106
</t>
  </si>
  <si>
    <t>рыбхоз "Ямат"</t>
  </si>
  <si>
    <t>148.975.000</t>
  </si>
  <si>
    <t>рыбхоз "Дуданаков  Южный"</t>
  </si>
  <si>
    <t>105.573.000</t>
  </si>
  <si>
    <t>рыбхоз "Ладейный"</t>
  </si>
  <si>
    <t>рыбхоз "Дуданаков Северный"</t>
  </si>
  <si>
    <t>103.227.000</t>
  </si>
  <si>
    <t>ООО РПЦ "Кировский"</t>
  </si>
  <si>
    <t xml:space="preserve">416340 Камызякский район, п. Кировский, ул. Кирова,24. </t>
  </si>
  <si>
    <t>МО Каралатский с/с,  за орошаемым участком «Каралатский» (рыбоводные пруды)</t>
  </si>
  <si>
    <t xml:space="preserve">нагульный пруд, Камызякский район, за орошаемым участком «Каралатский»  </t>
  </si>
  <si>
    <t>лернеоз</t>
  </si>
  <si>
    <t>1.Вывоз рыбы из неблагополучных по лернеозу водоёмов в свободные от него водоёмы запрещается;провести два раза в год обработку зараженной рыбы лекарственными средствами Обработку проводят осенью после посадки рыбы на зимовку и весной перед разгрузкой зимовальных прудов; Запрещается разновозрастная посадка рыбы;
Повысить рН воды до 8,5-9,0. Способ повышения рН воды выбирают в зависимости от гидрохимического режима прудов;
Дезинвазию ложа неблагополучных прудов проводят путём полного осушения всей его площади с промораживанием в зимний период</t>
  </si>
  <si>
    <t xml:space="preserve">выростной пруд, Камызякский район, за орошаемым участком «Каралатский»  </t>
  </si>
  <si>
    <t>ИП Магомедов И.Х.</t>
  </si>
  <si>
    <t xml:space="preserve">414000       г. Астрахань ул. Красная Набережная дом 137 </t>
  </si>
  <si>
    <t xml:space="preserve">МО «Каралатский сельсовет» Камызякский район, пруд «Карсевский», система «Коммунар» 2,5,6,7 поля третьего севооборота </t>
  </si>
  <si>
    <t>Камызякский район, пруд «Карсевский», система «Коммунар» 2,5,6,7 поля третьего севооборота</t>
  </si>
  <si>
    <t>лернеоз, аргулез</t>
  </si>
  <si>
    <t xml:space="preserve">1.Вывоз рыбы из неблагополучных по лернеозу водоёмов в свободные от него водоёмы запрещается;провести два раза в год обработку зараженной рыбы лекарственными средствами Обработку проводят осенью после посадки рыбы на зимовку и весной перед разгрузкой зимовальных прудов; Запрещается разновозрастная посадка рыбы;
Повысить рН воды до 8,5-9,0. Способ повышения рН воды выбирают в зависимости от гидрохимического режима прудов;Дезинвазию ложа неблагополучных прудов проводят путём полного осушения всей его площади с промораживанием в зимний период.                        2.провести известкование прудов по воде, 
обработать рыбу паразитоцидными препаратами, 
 на протяжении всего вегетационного периода систематически удалять из пруда жесткую и полужесткую водную растительность на глубину до 70 см;
</t>
  </si>
  <si>
    <t>Борьба с рыбоядными птицами; для уничтожения моллюсков на ложе спущенных прудов и водоподающего канала вносится хлорная известь из расчёта 5ц/га или гипохлорит кальция из расчёта 2,5ц/га, согласно наставлению по их применению; соблюдение летования прудов; обеспечить тщательную просушку ложа спущенных прудов, чтобы вызвать гибель кладок моллюсков.</t>
  </si>
  <si>
    <t>ООО"Опыт"</t>
  </si>
  <si>
    <t>416340 г.Камызяк,ул.Свободы 4А</t>
  </si>
  <si>
    <t>416340 Камызякский район, с.Парыгино</t>
  </si>
  <si>
    <t>нагульные пруды, Камызякский район, с.Парыгино</t>
  </si>
  <si>
    <t xml:space="preserve">гипохлорит кальция, негашеная известь  </t>
  </si>
  <si>
    <t xml:space="preserve">«Субтилис С» , «СУБ-ПРО» , «Феномикс» </t>
  </si>
  <si>
    <t>1.лернеоз 2. диплостомоз</t>
  </si>
  <si>
    <t>1.Вывоз рыбы из неблагополучных по лернеозу водоёмов в свободные от него водоёмы запрещается;провести два раза в год обработку зараженной рыбы лекарственными средствами Обработку проводят осенью после посадки рыбы на зимовку и весной перед разгрузкой зимовальных прудов; Запрещается разновозрастная посадка рыбы;
Повысить рН воды до 8,5-9,0. Способ повышения рН воды выбирают в зависимости от гидрохимического режима прудов;
Дезинвазию ложа неблагополучных прудов проводят путём полного осушения всей его площади с промораживанием в зимний период
2.Борьба с рыбоядными птицами; для уничтожения моллюсков на ложе спущенных прудов и водоподающего канала вносится хлорная известь из расчёта 5ц/га или гипохлорит кальция из расчёта 2,5ц/га, согласно наставлению по их применению; соблюдение летования прудов; обеспечить тщательную просушку ложа спущенных прудов, чтобы вызвать гибель кладок моллюсков.</t>
  </si>
  <si>
    <t>ООО"Наш огород"</t>
  </si>
  <si>
    <t>416340 Камызякский район,   с. Чапаево, ул. Восточная, дом 14</t>
  </si>
  <si>
    <t>416340 Камызякский район, с.Чапаево(отд.№3с/з"Коммунар")</t>
  </si>
  <si>
    <t>нагульные пруды, зимовальные пруды, Камызякский район, с.Чапаево(отд.№3с/з"Коммунар")</t>
  </si>
  <si>
    <t xml:space="preserve">«Девастин» , «Антибак 500» , «Феномикс» , «Субтилис С» , «Антибак 100» </t>
  </si>
  <si>
    <t>нагульные пруды, зимовальные пруды Камызякский район, с.Чапаево(отд.№3с/з"Коммунар")</t>
  </si>
  <si>
    <t>ИП Шейхгасанова К.З.</t>
  </si>
  <si>
    <t>416340 Камызякский район, п.Кировский,ул.Ленина,35 а</t>
  </si>
  <si>
    <t>416340 Камызякский район, с.Караульное</t>
  </si>
  <si>
    <t>нагульные пруды, зимовальные пруды Камызякский район, с.Караульное</t>
  </si>
  <si>
    <t>ИП ГКФХ Прелов А.А.</t>
  </si>
  <si>
    <t>416340 Камызякский район, г.Камызяк,ул.Молодежная 28</t>
  </si>
  <si>
    <t>416340 Камызякский район, 11 км. Дороги Камызяк - Каралат</t>
  </si>
  <si>
    <t>нагульные пруды, зимовальные пруды Камызякский район</t>
  </si>
  <si>
    <t xml:space="preserve">«Феномикс» , «СУБ-ПРО» , </t>
  </si>
  <si>
    <t>6.00000</t>
  </si>
  <si>
    <t>нагульные пруды,  выростные, зимовальные пруды Камызякский район</t>
  </si>
  <si>
    <t>нагульные, выростныезимовальные пруды Камызякский район</t>
  </si>
  <si>
    <t>162 бассейна замкнутого типа (УЗВ)</t>
  </si>
  <si>
    <t>Бассейновый цех, для зимнего содержания и разведения тропических ракообразных</t>
  </si>
  <si>
    <t>креветка</t>
  </si>
  <si>
    <t>корма собственного производства</t>
  </si>
  <si>
    <t>рак австралийский</t>
  </si>
  <si>
    <t>зимовальные пруды Камызякский район</t>
  </si>
  <si>
    <t>пресноводные раки</t>
  </si>
  <si>
    <t>55800шт</t>
  </si>
  <si>
    <t>ИП Рогожкин С.Е.</t>
  </si>
  <si>
    <t>414052 г.Астрахань,ул.6-я Зеленгинская31</t>
  </si>
  <si>
    <t>416340 Камызякский район, пос.Верхнекалиновский, ул. Новая, 25</t>
  </si>
  <si>
    <t>0,6га-120 садков-3000м², 38 бассейнов(инкубаторы)-152м³</t>
  </si>
  <si>
    <t>садки в естественном водоёме р. Кизань</t>
  </si>
  <si>
    <t>87.000</t>
  </si>
  <si>
    <t>специализированный корм Осётр</t>
  </si>
  <si>
    <t>Перманганат "К"</t>
  </si>
  <si>
    <t xml:space="preserve">45.000 </t>
  </si>
  <si>
    <t>ООО "Продукты Камызякского края"</t>
  </si>
  <si>
    <t xml:space="preserve">Астраханская область, г. Камызяк, ул. М. Горького 93. </t>
  </si>
  <si>
    <t>416340 Камызякский район, г. Камызяк</t>
  </si>
  <si>
    <t>ИП Глава КФХ Романенко О.А.</t>
  </si>
  <si>
    <t>414000 г. Астрахань, ул. Наб. Золотого Затона, д.12</t>
  </si>
  <si>
    <t>Камызякский район, в границах 416340  МО «Каралатский сельсовет», 15км южнее с. Каралат, остров Зюдев</t>
  </si>
  <si>
    <t>22000, 20 садков</t>
  </si>
  <si>
    <t>садки в естественном водоёме ер. Безымянный р. Шемаха</t>
  </si>
  <si>
    <t xml:space="preserve">девастин </t>
  </si>
  <si>
    <t>ИП Хаджиев Б.З.</t>
  </si>
  <si>
    <t>г. Астрахань, ул. Пушкина, д.47</t>
  </si>
  <si>
    <t>Камызякский район, п. Ревин Хутор р. Б. Черная р/участок Черный 3</t>
  </si>
  <si>
    <t>8000, 40 садков</t>
  </si>
  <si>
    <t>садки в естественном водоёме р. Б. Черная</t>
  </si>
  <si>
    <t>монохлорамин</t>
  </si>
  <si>
    <t>ООО "Царь-рыба"</t>
  </si>
  <si>
    <t>г. Астрахань, ул. Рождественского 1-ый проезд,3</t>
  </si>
  <si>
    <t>Камызякское участковое лесничество, квартал 51 выделы 11,12</t>
  </si>
  <si>
    <t>12500, 200 садков</t>
  </si>
  <si>
    <t>садки в естественном водоёме р. Трёхизбинка</t>
  </si>
  <si>
    <t>Перманганат "К", "НУК-15"</t>
  </si>
  <si>
    <t xml:space="preserve"> ООО ТД "Каспийские деликатесы"</t>
  </si>
  <si>
    <t>г. Астрахань, ул. Адмирала Нахимова, дом 12</t>
  </si>
  <si>
    <t>Камызякский район, с. Трехизбинка, Западнодельтовое лесничество в границах  Камызякского и Приволжского районов, Камызякское участковое лесничество, квартал 51 выделы 11,12</t>
  </si>
  <si>
    <t>12500, 40 садков</t>
  </si>
  <si>
    <t>ИП Кириллов С.В.</t>
  </si>
  <si>
    <t>г. Астрахань, ул. Савушкина,4, корпус 1, кв.133А</t>
  </si>
  <si>
    <t>Камызякский район МО Караулинский сельсовет ИП Шейхгасанова К.З. (договор аренды прудов от 30.03.21г)</t>
  </si>
  <si>
    <t>зимовальные пруды Камызякский район, пересадка ракообразных из цеха зимнего содержания в  пруды.</t>
  </si>
  <si>
    <t>рак пресноводный</t>
  </si>
  <si>
    <t>550.000шт.</t>
  </si>
  <si>
    <t xml:space="preserve">ИП Дзедзичек В.Г. </t>
  </si>
  <si>
    <t>г. Астрахань, ул. Звёздная д.17/3 кв.37</t>
  </si>
  <si>
    <t>ИП Губайдулин А.Т.</t>
  </si>
  <si>
    <t xml:space="preserve">г. Астрахань, ул. Татищева 16з, кв. 44. </t>
  </si>
  <si>
    <t xml:space="preserve">г. Камызяк,  ул. Свободы,18. </t>
  </si>
  <si>
    <t>комплекс по выращиванию и разведению аквакультуры</t>
  </si>
  <si>
    <t>установка замкнутого водообеспечения (УЗВ)-12, бассейны-6, фильтры биологические-18, аквариумы для нереста-22шт, для живородящих рыб-36, для производителей-29, выростные-61, карантинные-6.</t>
  </si>
  <si>
    <t>    декоративные аквариумные рыбы и гидробионты.</t>
  </si>
  <si>
    <t>КФХ Карманов К.В.</t>
  </si>
  <si>
    <t>г. Астрахань, ул. Варшавская 6,2 кв61</t>
  </si>
  <si>
    <t>Чаганский сельсовет , с. Увары пруды "Тутинка"</t>
  </si>
  <si>
    <t>с. Увары пруды "Тутинка"</t>
  </si>
  <si>
    <t>ИП Вотина Е.В.</t>
  </si>
  <si>
    <t>Астраханская область, Камызякский район, с. Чапаево, ул. Пролетарская, 10А.</t>
  </si>
  <si>
    <t>Астраханская область, Камызякский район, МО «Каралатский сельсовет», севернее земельного участка с кадастровым номером 30:05:090206:18</t>
  </si>
  <si>
    <t>5841,4,        6 садков</t>
  </si>
  <si>
    <t>садки в естественном водоёме р. Б. Чёрная</t>
  </si>
  <si>
    <t>430шт</t>
  </si>
  <si>
    <t>5841,4         6 садков</t>
  </si>
  <si>
    <t>800шт</t>
  </si>
  <si>
    <t>ООО РК "Виль дельта"</t>
  </si>
  <si>
    <t>Астраханская область, Камызякский район, п. Кировский, ул. Чкалова, 127.</t>
  </si>
  <si>
    <t>Камызякский район, с. Полдневое, пруд Васянино</t>
  </si>
  <si>
    <t>ИП ГКФХ Миронова Е.А.</t>
  </si>
  <si>
    <t>г. Астрахань ул. Светлая, д.27</t>
  </si>
  <si>
    <t>Астраханская обл., Приволжский р-н, с. Веселая Грива</t>
  </si>
  <si>
    <t>Садковое, прудовое</t>
  </si>
  <si>
    <t>Садков-75шт.-1га; Зимовальный пруд-1шт.-1га; выростной пруд-1шт.-5,5га; нагульный пруд-1шт.-80га/ 1шт.-39,5га</t>
  </si>
  <si>
    <t>протоки Верхняя Веселовская в районе КФХ Мироновой Е.А.</t>
  </si>
  <si>
    <t>"Эфикосигма"ООО "Биомар" Ленинградская обл.,п.Ропша</t>
  </si>
  <si>
    <t>хлорная известь, негашеная известь, храмин</t>
  </si>
  <si>
    <t>ФГБУ "ГЦАС "Астраханский"</t>
  </si>
  <si>
    <t>шип</t>
  </si>
  <si>
    <t>ООО РВК "Раскат"</t>
  </si>
  <si>
    <t>Астраханская обл., Астрахань, ул.Джержинского,80,оф.пом.21</t>
  </si>
  <si>
    <t>г. Нариманов, ул. Островная, 2. Шлюз №32 АРГИСиС,у.Нижнелебяжье</t>
  </si>
  <si>
    <t>садки-542 шт/35341 кв.м</t>
  </si>
  <si>
    <t>Р.Волга,            г. Нариманов Шлюз №32</t>
  </si>
  <si>
    <t>р.осетр</t>
  </si>
  <si>
    <t>специализированые корма</t>
  </si>
  <si>
    <t>хлорид натрия, хлорамин</t>
  </si>
  <si>
    <t>ГБУ АО "Наримановская вет. лаборатория"             ГБУАО "Астраханская Облветлаборатория"</t>
  </si>
  <si>
    <t>Р.Волга,            г. Нариманов Шлюз №33</t>
  </si>
  <si>
    <t>Р.Волга,            г. Нариманов Шлюз №34</t>
  </si>
  <si>
    <t>Р.Волга,            г. Нариманов Шлюз №35</t>
  </si>
  <si>
    <t xml:space="preserve">17 тонн самок-производителей осетровых рыб, </t>
  </si>
  <si>
    <t>икры       150 000шт.; личинок 134 000 шт.</t>
  </si>
  <si>
    <t>ООО "Золотая стерлядь"</t>
  </si>
  <si>
    <t>3019026167 </t>
  </si>
  <si>
    <t>г. Астрахань, ул. Латышева, 7 "Г"</t>
  </si>
  <si>
    <t xml:space="preserve"> Эфикосигма ООО "Биомар" Ленинградская обл., п. Ропша, рыбный фарш и килька</t>
  </si>
  <si>
    <t>хлорамин        негашенная известь</t>
  </si>
  <si>
    <t>осетр сибирский</t>
  </si>
  <si>
    <t>стерлядь-альбинос</t>
  </si>
  <si>
    <t xml:space="preserve"> стербела</t>
  </si>
  <si>
    <t>КФХ Зукеев С.Н.</t>
  </si>
  <si>
    <t>416155, Астраханская область, Красноярский район, с.Ватажное, ул.Теплинская д.22</t>
  </si>
  <si>
    <t xml:space="preserve">Астраханская область, Красноярский район, МО Ватаженский сельсовет, урочище "Бабинский Ильмень" в 6 км восточнее от с.Ватажное </t>
  </si>
  <si>
    <t xml:space="preserve">Пруд №1, пруд №2 (зимовальный) Астраханская область, Красноярский район, МО Ватаженский сельсовет, урочище "Бабинский Ильмень" в 6 км восточнее от с.Ватажное </t>
  </si>
  <si>
    <t>ГБУ АО "Красноярская райветлаборатория"</t>
  </si>
  <si>
    <t>белый амур -</t>
  </si>
  <si>
    <t>ИП Ширин А. В.</t>
  </si>
  <si>
    <t>416424, Российская Федерация, Астраханская обл., Лиманский район, с. Лесное, Ленина ул., д. 2, стр. А</t>
  </si>
  <si>
    <t>пруд Цаган Амон. Астраханская обл. Лиманский район, село Оля</t>
  </si>
  <si>
    <t>ГБУ  АСТРАХАНСКОЙ ОБЛАСТИ "ЛИМАНСКАЯ РАЙОННАЯ ВЕТЕРИНАРНАЯ СТАНЦИЯ"</t>
  </si>
  <si>
    <t xml:space="preserve"> толстолоб</t>
  </si>
  <si>
    <t>пруд Бурушта. Астраханская обл. Лиманский район, село Оля</t>
  </si>
  <si>
    <t>Малый Руснур. Астраханская обл. Лиманский район, село Оля</t>
  </si>
  <si>
    <t>толстолоб</t>
  </si>
  <si>
    <t>КФХ "Исток"</t>
  </si>
  <si>
    <t xml:space="preserve"> 416433, Российская Федерация, Астраханская обл., Лиманский район, с. Новогеоргиевск, Ленина ул., д. 162</t>
  </si>
  <si>
    <t>Шебенеровскиий №1 Астраханская обл., Лиманский район, с. Новогеоргиевск</t>
  </si>
  <si>
    <t xml:space="preserve">Шебенеровские №2 Астраханская обл., Лиманский район, с. Новогеоргиевск </t>
  </si>
  <si>
    <t>Шебенеровскиий №3 Астраханская обл., Лиманский район, с. Новогеоргиевск</t>
  </si>
  <si>
    <t>Шебенеровскиий №4</t>
  </si>
  <si>
    <t>Шебенеровскиий №7 Астраханская обл., Лиманский район, с. Новогеоргиевск</t>
  </si>
  <si>
    <t>Такал, Астраханская обл., Лиманский район, с. Новогеоргиевск</t>
  </si>
  <si>
    <t>Мухурнур, Астраханская обл., Лиманский район, с. Новогеоргиевск</t>
  </si>
  <si>
    <t>Малая Сан Джа. Астраханская обл., Лиманский район, с. Новогеоргиевск</t>
  </si>
  <si>
    <t>Больчикта. Астраханская обл., Лиманский район, с. Новогеоргиевск</t>
  </si>
  <si>
    <t>КФХ "Валентина"</t>
  </si>
  <si>
    <t xml:space="preserve"> 416431, Российская Федерация, Астраханская обл., Лиманский район, с. Проточное, Кооперативная ул., д. 55</t>
  </si>
  <si>
    <t>Нагульный пруд №1. Астраханская обл., Лиманский район, с. Проточное</t>
  </si>
  <si>
    <t>Нагульный пруд №2. Астраханская обл., Лиманский район, с. Проточное</t>
  </si>
  <si>
    <t>КФХ Чуланов А. В.</t>
  </si>
  <si>
    <t>416401, Российская Федерация, Астраханская обл., Лиманский район, с. Михайловка, Советская ул., д. 12</t>
  </si>
  <si>
    <t>Сенчака. Астраханская обл., Лиманский район, с. Михайловка</t>
  </si>
  <si>
    <t>Лата. Астраханская обл., Лиманский район, с. Михайловка</t>
  </si>
  <si>
    <t>Цецанур. Астраханская обл., Лиманский район, с. Михайловка</t>
  </si>
  <si>
    <t>ООО СПХ "Понизовье МДЦ Плюс"</t>
  </si>
  <si>
    <t>416424, Российская Федерация, Астраханская обл., Лиманский район, с. Лесное, Заводская ул., д. 32</t>
  </si>
  <si>
    <t>Маханур. Астраханская обл., Лиманский район, с. Лесное</t>
  </si>
  <si>
    <t>Гунхара. Астраханская обл., Лиманский район, с. Лесное</t>
  </si>
  <si>
    <t>КФХ Гаврилов Е. Ф.</t>
  </si>
  <si>
    <t>416420 Астраханская обл., Лиманский р-н, с.Яндыки, ул.Кирова, д.13</t>
  </si>
  <si>
    <t>Пруд №1. Астраханская обл., Лиманский р-н, с.Яндыки</t>
  </si>
  <si>
    <t>хозяйство на летовании</t>
  </si>
  <si>
    <t>Пруд №2. Астраханская обл., Лиманский р-н, с.Яндыки</t>
  </si>
  <si>
    <t>КФХ "Михалыч"</t>
  </si>
  <si>
    <t xml:space="preserve"> 416415, Российская Федерация, Астраханская обл., Лиманский район, с. Камышово, Советская ул., д. 14</t>
  </si>
  <si>
    <t>Хапчинский. Астраханская обл., Лиманский район, с. Камышово</t>
  </si>
  <si>
    <t>Круглый. Астраханская обл., Лиманский район, с. Камышово</t>
  </si>
  <si>
    <t>Бирюн-Цаган. Астраханская обл., Лиманский район, с. Камышово</t>
  </si>
  <si>
    <t>ООО КХ "Беляна"</t>
  </si>
  <si>
    <t>416428  Астраханская обл., Лиманский р-н, в 1 км с/в с.Вышка</t>
  </si>
  <si>
    <t>Беляна. Астраханская обл., Лиманский р-н, в 1 км с/в с.Вышка</t>
  </si>
  <si>
    <t>пруд №2. Астраханская обл., Лиманский р-н, в 1 км с/в с.Вышка</t>
  </si>
  <si>
    <t>пруд №3. Астраханская обл., Лиманский р-н, в 1 км с/в с.Вышка</t>
  </si>
  <si>
    <t>пруд№4. Астраханская обл., Лиманский р-н, в 1 км с/в с.Вышка</t>
  </si>
  <si>
    <t>КФХ Черников А. С.</t>
  </si>
  <si>
    <t>416410, Российская Федерация, Астраханская обл., Лиманский район, рп. Лиман, Интернациональная ул., д. 18</t>
  </si>
  <si>
    <t>Пруд №1. Астраханская обл., Лиманский р-н, с. Камышово</t>
  </si>
  <si>
    <t>КФХ Михайлов Д. Ф.</t>
  </si>
  <si>
    <t xml:space="preserve"> 416401, Российская Федерация, Астраханская обл., Лиманский район, с. Михайловка, Театральная ул., д. 15, 2</t>
  </si>
  <si>
    <t xml:space="preserve">Глушаки. Астраханская обл., Лиманский район, с. Михайловка, </t>
  </si>
  <si>
    <t>КФХ Бобров Ф. А.</t>
  </si>
  <si>
    <t>416411, Российская Федерация, Астраханская обл., Лиманский район, рп. Лиман, В.Майорова ул., д. 23</t>
  </si>
  <si>
    <t>416411, Российская Федерация, Астраханская обл., Лиманский район, с. Камышово</t>
  </si>
  <si>
    <t>Большой Цацин. Российская Федерация, Астраханская обл., Лиманский район, с. Камышово</t>
  </si>
  <si>
    <t>Коньга. Российская Федерация, Астраханская обл., Лиманский район, с. Камышово</t>
  </si>
  <si>
    <t>КФХ Емельяненко Н. В.</t>
  </si>
  <si>
    <t>416410, Российская Федерация, Астраханская обл., Лиманский район, рп. Лиман, Строителей ул., д. 14</t>
  </si>
  <si>
    <t>Воршта. Астраханская обл., Лиманский район, рп. Лиман</t>
  </si>
  <si>
    <t>Пруд №1. Астраханская обл., Лиманский район, рп. Лиман</t>
  </si>
  <si>
    <t>Пруд на летовании</t>
  </si>
  <si>
    <t>Пруд№2. Астраханская обл., Лиманский район, рп. Лиман</t>
  </si>
  <si>
    <t>Пруд №3. Астраханская обл., Лиманский район, рп. Лиман</t>
  </si>
  <si>
    <t>КФХ Храмов В. М.</t>
  </si>
  <si>
    <t xml:space="preserve"> 416422, Российская Федерация, Астраханская обл., Лиманский район, с. Бударино, Молодежная ул., д. 8, 1</t>
  </si>
  <si>
    <t>Пруд№1.  Астраханская обл., Лиманский район, с. Бударино</t>
  </si>
  <si>
    <t>КФХ Воронцев А. А.</t>
  </si>
  <si>
    <t>416421, Российская Федерация, Астраханская обл., Лиманский район, с. Промысловка, Советская ул., д. 10</t>
  </si>
  <si>
    <t xml:space="preserve">Л-3. Астраханская обл., Лиманский район, с. Промысловка, </t>
  </si>
  <si>
    <t>КФХ Хусинов К. Л-А.</t>
  </si>
  <si>
    <t>416420, Российская Федерация, Астраханская обл., Лиманский район, с. Яндыки, Проездной пер., д. 11</t>
  </si>
  <si>
    <t>Пруд №1. Астраханская обл., Лиманский район, с. Яндыки</t>
  </si>
  <si>
    <t>КФХ Порохнин В. Г.</t>
  </si>
  <si>
    <t>416400, Российская Федерация, Астраханская обл., Лиманский район, с. Зензели, Пушкина ул., д. 11, 1</t>
  </si>
  <si>
    <t>Л-5. Астраханская обл., Лиманский район, с. Зензели</t>
  </si>
  <si>
    <t>КФХ Чуланов В. А.</t>
  </si>
  <si>
    <t xml:space="preserve"> 416410, Российская Федерация, Астраханская обл., Лиманский район, рп. Лиман, Калинина ул., д. 18А</t>
  </si>
  <si>
    <t xml:space="preserve"> 416401, Российская Федерация, Астраханская обл., Лиманский район, с. Михайловка</t>
  </si>
  <si>
    <t>Л-5. Астраханская обл., Лиманский район, с. Михайловка</t>
  </si>
  <si>
    <t>Большой Таргун. Астраханская обл., Лиманский район, с. Михайловка</t>
  </si>
  <si>
    <t>Малый Таргун. Астраханская обл., Лиманский район, с. Михайловка</t>
  </si>
  <si>
    <t>Килька. Астраханская обл., Лиманский район, с. Михайловка</t>
  </si>
  <si>
    <t>ИП Кошманов Д. М.</t>
  </si>
  <si>
    <t xml:space="preserve"> 416420, Российская Федерация, Астраханская обл., Лиманский район, с. Яндыки, Комсомольская ул., д. 42</t>
  </si>
  <si>
    <t>Лата-2. Астраханская обл., Лиманский район, с. Яндыки</t>
  </si>
  <si>
    <t>Лата-1. Астраханская обл., Лиманский район, с. Яндыки</t>
  </si>
  <si>
    <t>Лата-3. Астраханская обл., Лиманский район, с. Яндыки</t>
  </si>
  <si>
    <t>КФХ Кожахов Р. Ш.</t>
  </si>
  <si>
    <t>416424, Российская Федерация, Астраханская обл., Лиманский район, с. Лесное</t>
  </si>
  <si>
    <t>Поповский. Астраханская обл., Лиманский район, с. Лесное</t>
  </si>
  <si>
    <t>Калмыцкий. Астраханская обл., Лиманский район, с. Лесное</t>
  </si>
  <si>
    <t xml:space="preserve">КФХ Гущин В. В. </t>
  </si>
  <si>
    <t>416402 Астраханская обл., Лиманский р-н, с.Караванное, ул.Ленина, д.44</t>
  </si>
  <si>
    <t xml:space="preserve">416402 Астраханская обл., Лиманский р-н, в 2 км южнее с.Караванное </t>
  </si>
  <si>
    <t xml:space="preserve">Южная Бергута. Астраханская обл., Лиманский р-н, в 2 км южнее с.Караванное </t>
  </si>
  <si>
    <t>ИП Авдеев В. М.</t>
  </si>
  <si>
    <t>416402 Российская Федерация, Астраханская обл., Лиманский район, с. Караванное, Советская ул., д. 118</t>
  </si>
  <si>
    <t>Горький Гашун.  Астраханская обл., Лиманский район, с. Караванное</t>
  </si>
  <si>
    <t>Гашун. Астраханская обл., Лиманский район, с. Караванное</t>
  </si>
  <si>
    <t>Цацанур. Астраханская обл., Лиманский район, с. Караванное</t>
  </si>
  <si>
    <t>ИП Мотинов В. А.</t>
  </si>
  <si>
    <t xml:space="preserve">Даньшаха. Астраханская обл., Лиманский р-н, в 2 км южнее с.Караванное </t>
  </si>
  <si>
    <t xml:space="preserve">ИП Нагорный А. В. </t>
  </si>
  <si>
    <t xml:space="preserve"> 416103, Российская Федерация, Астраханская обл., Наримановский район, п. Буруны, Школьная ул., д. 7, 15</t>
  </si>
  <si>
    <t>Пруд№1. Астраханская обл., Наримановский район, п. Буруны</t>
  </si>
  <si>
    <t>КФХ Быков М. В.</t>
  </si>
  <si>
    <t xml:space="preserve"> 416432, Российская Федерация, Астраханская обл., Лиманский район, с. Кряжевое, Почтовая ул., д. 17</t>
  </si>
  <si>
    <t>Боентук. Астраханская обл., Лиманский район, с. Кряжевое</t>
  </si>
  <si>
    <t>Гюнхара-2. Астраханская обл., Лиманский район, с. Кряжевое</t>
  </si>
  <si>
    <t>КФХ Андросов А. П.</t>
  </si>
  <si>
    <t>416401, Российская Федерация, Астраханская обл., Лиманский район, с. Михайловка, Кирова ул., д. 59</t>
  </si>
  <si>
    <t>Джай. Астраханская обл., Лиманский район, с. Михайловка</t>
  </si>
  <si>
    <t>Хурунга. Астраханская обл., Лиманский район, с. Михайловка</t>
  </si>
  <si>
    <t>Выростной. Астраханская обл., Лиманский район, с. Михайловка</t>
  </si>
  <si>
    <t>ООО "Исток"</t>
  </si>
  <si>
    <t>416402  Астраханская обл., Лиманский р-н, в 2 км севернее с.Караванное</t>
  </si>
  <si>
    <t>Выростной.  Астраханская обл., Лиманский р-н, в 2 км севернее с.Караванное</t>
  </si>
  <si>
    <t>Нагульный. Астраханская обл., Лиманский р-н, в 2 км севернее с.Караванное</t>
  </si>
  <si>
    <t>КФХ Савенкова Н. В.</t>
  </si>
  <si>
    <t xml:space="preserve"> 416450, Российская Федерация, Астраханская обл., Приволжский район, с. Началово, Садоводческое некоммерческое товарищество "Ветерок" Областной больницы №3 снт., д. 10</t>
  </si>
  <si>
    <t>Пруд. Астраханская обл., Лиманский район, с. Камышово</t>
  </si>
  <si>
    <t>ИП Тарасенко А. А.</t>
  </si>
  <si>
    <t>416424 Астраханская обл., Лиманский р-н, с.Лесное, ул.Маяковского, д.52</t>
  </si>
  <si>
    <t>416424 Астраханская обл., Лиманский р-н, в 17 км ю/в с.Лесное</t>
  </si>
  <si>
    <t>Нагульный №1. Астраханская обл., Лиманский р-н, в 17 км ю/в с.Лесное</t>
  </si>
  <si>
    <t>Нагульный №2. Астраханская обл., Лиманский р-н, в 17 км ю/в с.Лесное</t>
  </si>
  <si>
    <t>Нагульный №3. Астраханская обл., Лиманский р-н, в 17 км ю/в с.Лесное</t>
  </si>
  <si>
    <t>Выростной. Астраханская обл., Лиманский р-н, в 17 км ю/в с.Лесное</t>
  </si>
  <si>
    <t>ИП Полетаева Е. А.</t>
  </si>
  <si>
    <t>Российская Федерация, Астраханская обл., Икрянинский район, с. Оранжереи, Корнеева ул., д. 30</t>
  </si>
  <si>
    <t>Нагульный №1. Астраханская обл., Икрянинский район, с. Оранжереи</t>
  </si>
  <si>
    <t>Нагульный №2. Астраханская обл., Икрянинский район, с. Оранжереи</t>
  </si>
  <si>
    <t>Нагульный №3. Астраханская обл., Икрянинский район, с. Оранжереи</t>
  </si>
  <si>
    <t>Нагульный №4. Астраханская обл., Икрянинский район, с. Оранжереи</t>
  </si>
  <si>
    <t>КФХ Шалгин В. А.</t>
  </si>
  <si>
    <t>Российская Федерация, Астраханская обл., Лиманский район, с. Промысловка, Ленина ул., д. 50</t>
  </si>
  <si>
    <t>Нагульный №1. Астраханская обл., Лиманский район, с. Промысловка</t>
  </si>
  <si>
    <t>ИП Ивлева М. Г.</t>
  </si>
  <si>
    <t xml:space="preserve"> Российская Федерация, Астраханская обл., Лиманский район, с. Оля, Школьная ул., д. 38</t>
  </si>
  <si>
    <t xml:space="preserve"> Российская Федерация, Астраханская обл., Лиманский район, южнее с. Оля</t>
  </si>
  <si>
    <t>17 бассейнов с замкнутой системой водоснабжения общ. Пл 95 м²</t>
  </si>
  <si>
    <t>Астраханская обл., Лиманский район, южнее с. Оля</t>
  </si>
  <si>
    <t>дезинфицирующее средство "Рыбка"</t>
  </si>
  <si>
    <t>ООО "Акватория Л"</t>
  </si>
  <si>
    <t>416410, Российская Федерация, Астраханская обл., Лиманский район, рп. Лиман, Советская ул., д. ДОМ 75А, ОФИС 10</t>
  </si>
  <si>
    <t>63 садков общ. Пл. 2000м²</t>
  </si>
  <si>
    <t>Шип</t>
  </si>
  <si>
    <t xml:space="preserve"> белуга</t>
  </si>
  <si>
    <t>КФХ "БАМ"</t>
  </si>
  <si>
    <t>416459, Астраханская область, Приволжский район, п.Кирпичный завод №1, ул.1-го Сентября, 1</t>
  </si>
  <si>
    <t>1) Астраханская область, Приволжский район,  в 4-х км южнее, с. Фунтово-2, на правом берегу р. Кигач 2) Астраханская область, Приволжский район, о. Байбачал, в 2,5 км юго-восточнее границе с. Фунтово</t>
  </si>
  <si>
    <t>7500 кв.м</t>
  </si>
  <si>
    <t>1)Астраханская обл., Приволжский район р. Царев 46°10'12.2"N 48°09'47.4"E 2)Астраханская область, Приволжский район, р. Кигач 46°10'10.4"N 48°05'42.9"E</t>
  </si>
  <si>
    <t>Ячмень, пщеница</t>
  </si>
  <si>
    <t>Девастин</t>
  </si>
  <si>
    <t>субтилис, антибак100, феномикс</t>
  </si>
  <si>
    <t>ГБУ АО «Астраханская областная ветеринарная лаборатория»</t>
  </si>
  <si>
    <t>ООО СХК «Дельта плюс»</t>
  </si>
  <si>
    <t>416462, Астраханская область, Приволжский район, п.Новоначаловоский, мкр. Солнечный 21.</t>
  </si>
  <si>
    <t xml:space="preserve">Астраханская область, Приволжский район, МО «Фунтовский сельсовет» орошаемый участок «Сасык-Куль», в 1,6 км южнее с. Фунтово-2, в 50 м западнее правого берега р. Царев </t>
  </si>
  <si>
    <t>5000 кв.м</t>
  </si>
  <si>
    <t xml:space="preserve">Астраханская обл., Приволжский район р. Царев 46°10'12.2"N 48°09'47.4"E </t>
  </si>
  <si>
    <t>комбикорм К111</t>
  </si>
  <si>
    <t>соль</t>
  </si>
  <si>
    <t>ООО РК «Акватрейд»</t>
  </si>
  <si>
    <t>Астраханская область, г. Астрахань, пл. Московская, 96 “А”</t>
  </si>
  <si>
    <t>Астраханская область, Приволжский район, п. Бушма</t>
  </si>
  <si>
    <t>2000 кв.м</t>
  </si>
  <si>
    <t>Астраханская область, приволжский район, р. Бушма</t>
  </si>
  <si>
    <t>Русский осетр</t>
  </si>
  <si>
    <t>ЛимКорм, Dibaq</t>
  </si>
  <si>
    <t>Хлоромин Б, Соль, Негашеная известь</t>
  </si>
  <si>
    <t>Ганаминовит, Ганасупервит, Ронколейкин</t>
  </si>
  <si>
    <t>Севрюга</t>
  </si>
  <si>
    <t>ИП Алымов Ю.В.</t>
  </si>
  <si>
    <t xml:space="preserve">Астраханская обл., Приволжский р-он, пос.Кирпичного завода №1, ул. Набережная . 101. </t>
  </si>
  <si>
    <t>250 кв.м</t>
  </si>
  <si>
    <t>Астраханская обл., Приволжский р-он, пос.Кирпичного завода №1, ул. Набережная . 101. 46°16'03.00"N 48°03'39.50"E</t>
  </si>
  <si>
    <t>БИФФ</t>
  </si>
  <si>
    <t xml:space="preserve">Хлоромин Б, Соль, </t>
  </si>
  <si>
    <t>Ганаминовит, Ганасупервит</t>
  </si>
  <si>
    <t>Филиал «Кизанский ОРЗ» ФГУ Севкаспрыбвод</t>
  </si>
  <si>
    <t>Астраханская область, Приволжский район, п. Кизань</t>
  </si>
  <si>
    <t>500 кв.м</t>
  </si>
  <si>
    <t>Астраханская область, Приволжский район, р. Кизань 40°13'55.4"N 48°0'66.2" E</t>
  </si>
  <si>
    <t>Белуга ДМС</t>
  </si>
  <si>
    <t>комбикорм "Aller Aqva" , килька</t>
  </si>
  <si>
    <t>Гипохлорид кальция</t>
  </si>
  <si>
    <t>Чеми-спрей, террамицин спрей, ронколейкин</t>
  </si>
  <si>
    <t>Осётр ДМС</t>
  </si>
  <si>
    <t>ИП Абакаров А.Г.</t>
  </si>
  <si>
    <t>Астраханская область, пл. Карла Маркса д. 86/3</t>
  </si>
  <si>
    <t>Астраханская область, Приволжский район, с. Фунтово 2 уч. «Сара-Тау»</t>
  </si>
  <si>
    <t>Астраханская область, Приволжский район, с. Фунтово р. Царев 46°10'12.2"N 48°09'47.4"E</t>
  </si>
  <si>
    <t>ООО "ЭкоФиш+"</t>
  </si>
  <si>
    <t>г.Москва, ул.Куликовская, д.7, кв.417</t>
  </si>
  <si>
    <t>Астраханская область, Харабалинский район. 4км. на северо запад от хутора Сазаний Угол.(р.Ахтуба)</t>
  </si>
  <si>
    <t>27681,6 кв.м.</t>
  </si>
  <si>
    <t>Астраханская область, Харабалинский район. 4к. На северо-запад от хутора Сазаний Угол (р.Ахтуба)-затон "Бочек"</t>
  </si>
  <si>
    <t xml:space="preserve">Русский осетр, </t>
  </si>
  <si>
    <t xml:space="preserve">2.0151; </t>
  </si>
  <si>
    <t>Естественная кормовая база и корм ТОО "AQUA ALLANCF", Казахстан-20т</t>
  </si>
  <si>
    <t>ГБУ АО "Харабалинская райветстанция"</t>
  </si>
  <si>
    <t>стерлядь.</t>
  </si>
  <si>
    <t>0.3777</t>
  </si>
  <si>
    <t>ООО "РХ" Белкон"</t>
  </si>
  <si>
    <t>г.Москва, ул.Милитропольская 1-ая,дом 10, кв.43.</t>
  </si>
  <si>
    <t>Астраханская обл., Харабалинский р-он, с.Сасыколи.</t>
  </si>
  <si>
    <t>99000 кв. м.</t>
  </si>
  <si>
    <t>Астраханская обл,Харабалинский р-он.Ерик Казачок</t>
  </si>
  <si>
    <t>0.190</t>
  </si>
  <si>
    <t>Естественная кормовая база.Корма пр-ва Испании "Dibad Esturion"-5225кг. И пр-ва Германии "Coppens"-1670 кг.</t>
  </si>
  <si>
    <t>Негашенная известь и гипохлорид натрия.</t>
  </si>
  <si>
    <t>Витамин С и пробиотик  "СубПро"</t>
  </si>
  <si>
    <t>6.602</t>
  </si>
  <si>
    <t>стерлядь-</t>
  </si>
  <si>
    <t>14.783</t>
  </si>
  <si>
    <t>ООО"Велес"</t>
  </si>
  <si>
    <t>Астраханская обл.,Харабалинский р-он,с.Речное.</t>
  </si>
  <si>
    <t>Астраханская обл.,Харабалинский р-он,с.Селитренное.</t>
  </si>
  <si>
    <t>прудовое рыбоводство</t>
  </si>
  <si>
    <t>32000 кв.м.</t>
  </si>
  <si>
    <t>Астраханская обл.,Харабалинский р-он.Без названия.</t>
  </si>
  <si>
    <t>0,413т.</t>
  </si>
  <si>
    <t>20,603т.</t>
  </si>
  <si>
    <t>И.П.Кравченко О.Л.</t>
  </si>
  <si>
    <t>Московкая обл.,с.Шарапово,ул.Набережная 17А.</t>
  </si>
  <si>
    <t>Астраханская олбл.,Харабалинский р-он.с.Сасыколи</t>
  </si>
  <si>
    <t>5000 кв.м.</t>
  </si>
  <si>
    <t>Астраханская обл.,Харабалинский р-он,в 13 км.южнее с.Сасыколи</t>
  </si>
  <si>
    <t>Русский осетр, стерлядь.</t>
  </si>
  <si>
    <t>Естественная кормовая база.К/корм: ПЗК-91-1800кг.,ПК-11-1800кг.,ПК-5(кроха)-180кг., ПК-1-2-725кг.Произ,г.Тула.</t>
  </si>
  <si>
    <t>Каспийский филиал ФГБУ "Главрыбвод" филиал ОРЗ "Лебяжий"</t>
  </si>
  <si>
    <t>Астраханская область, Наримановский район, г. Нариманов, ул. Береговая, 1</t>
  </si>
  <si>
    <t>пруды - 129 шт./296,5 га</t>
  </si>
  <si>
    <t>Выростные пруды - 117 шт./289,3 га, пруды Куринского - 6 шт./1,2 га, отстойник - 1 шт./1,8 га, выростные базы № 1, 2 - 2 шт./1,2 га, нагульные пруды - 3 шт./3 га.</t>
  </si>
  <si>
    <t xml:space="preserve">   марганцево кислый калий, гипохлорид кальция</t>
  </si>
  <si>
    <t>Никос, перекись водорода, аподерм-спрей, левокимоль, фортиклин, витамин С, витамин В12, активированный уголь, поваренная соль,KMnO4</t>
  </si>
  <si>
    <t>Лаборатория ГБУ АО "Наримановская районная ветеринарная станция"</t>
  </si>
  <si>
    <t>бассейны - 43 шт./599,5 кв. м</t>
  </si>
  <si>
    <t>бетонные бассейны - 6 шт./60 кв. м., пластиковые бассейны - 44 шт.564,9 кв. м.накопитель - 1 шт./11,7 кв. м., дафниевые бассейны - 72 шт.</t>
  </si>
  <si>
    <t>р. осетр</t>
  </si>
  <si>
    <t xml:space="preserve">ванны - 234 шт./351 кв. м.  </t>
  </si>
  <si>
    <t xml:space="preserve"> ванны - 234 шт./351 кв. м</t>
  </si>
  <si>
    <t>г. Астрахань, ул. Дзержинского, 80, оф. пом. 21</t>
  </si>
  <si>
    <t>Астраханская область, Наримановский район, г. Нариманов, шлюз № 32 АРГСиС, уч. Нижнелебяжье</t>
  </si>
  <si>
    <t>садки - 542 шт.</t>
  </si>
  <si>
    <t xml:space="preserve">Садков 542 шт/35 341 кв. м. </t>
  </si>
  <si>
    <t>р. осетр,</t>
  </si>
  <si>
    <t>NaCl, хлорамин</t>
  </si>
  <si>
    <t xml:space="preserve">белуга, </t>
  </si>
  <si>
    <t xml:space="preserve"> бестер</t>
  </si>
  <si>
    <t>ООО АРК "Белуга"</t>
  </si>
  <si>
    <t>г. Астрахань, ул. Нанайская, д. 23, литер стр. А</t>
  </si>
  <si>
    <t>Астраханская область, Наримановский район, г. Нариманов, шлюз № 32 АРГСиС</t>
  </si>
  <si>
    <t>садки - 441 шт..</t>
  </si>
  <si>
    <t>садков - 351 шт./14 254 кв. м..</t>
  </si>
  <si>
    <t>формалин 2%, NaCl</t>
  </si>
  <si>
    <t>,белуга</t>
  </si>
  <si>
    <t>ООО "Жемчужина Каспия</t>
  </si>
  <si>
    <t>г. Астрахань, ул. Августовская, 64 В/ул. Жадаева, 2 Б</t>
  </si>
  <si>
    <t>Астраханская область, Наримановский район, территория МО "Ахматовский сельский совет", р. Кривая Волга</t>
  </si>
  <si>
    <t>садки - 70шт.</t>
  </si>
  <si>
    <t>Садков - 70шт./1750кв.м</t>
  </si>
  <si>
    <t>ИП Сарапулов А.Н.</t>
  </si>
  <si>
    <t>г. Астрахань, ул. Ботвина, д. 1 а/3,к. 144</t>
  </si>
  <si>
    <t>садки-14  шт.</t>
  </si>
  <si>
    <t>Садков - 14 шт./462 кв.м</t>
  </si>
  <si>
    <t>ИП Идиатулин Д.Р.</t>
  </si>
  <si>
    <t>г.Астрахань, ул.Свободы, д. 12 а</t>
  </si>
  <si>
    <t>Астраханская область,Наримановский район,тер. Мелиоративная система Табдысчинский водный тракт Западная часть ильменя "Лицанский"</t>
  </si>
  <si>
    <t>ильмень - 1 шт.</t>
  </si>
  <si>
    <t>ильмень "Лицанский" -3 га.</t>
  </si>
  <si>
    <t>Раки</t>
  </si>
  <si>
    <t>выращивание и реализация раков</t>
  </si>
  <si>
    <t>ИП Покасов А.А.</t>
  </si>
  <si>
    <t>Астраханская область, Наримановский район, п. Буруны, ул. Ленина, д. 14, кв. 2</t>
  </si>
  <si>
    <t xml:space="preserve">Астраханская область, Наримановский район, территория МО "Астраханский сельский совет" </t>
  </si>
  <si>
    <t xml:space="preserve">ильмень - 1 шт.  </t>
  </si>
  <si>
    <t xml:space="preserve"> "Щучий", S - 41,9 га</t>
  </si>
  <si>
    <t xml:space="preserve">Карп, </t>
  </si>
  <si>
    <t>обработки не проводятся</t>
  </si>
  <si>
    <t>ильмень "Передовой" - 182,5 га</t>
  </si>
  <si>
    <t xml:space="preserve"> толстолобик,</t>
  </si>
  <si>
    <t>ильмень "Тараты"- 77,5 га</t>
  </si>
  <si>
    <t xml:space="preserve"> амур</t>
  </si>
  <si>
    <t>"Н-25"- 4,9 га.</t>
  </si>
  <si>
    <t>ИП Чеславская О.А.</t>
  </si>
  <si>
    <t>Астраханская область, Икрянинский район, с. Восточное, пер. Широкий, д. 2, кв. 2</t>
  </si>
  <si>
    <t xml:space="preserve">Астраханская область, Наримановский район, территория МО "Старокучергановский сельский совет" </t>
  </si>
  <si>
    <t>ильмень "Изумурун", S - 20,8 га</t>
  </si>
  <si>
    <t>параценогонимоз</t>
  </si>
  <si>
    <t>ильмень "Малый Изумурун", S - 27,7 га</t>
  </si>
  <si>
    <t>ильмень "Безымянный ( Н-11)", S - 21 га</t>
  </si>
  <si>
    <t>ильмень "Гамта" - 100,6 га,</t>
  </si>
  <si>
    <t>ильмень "Урус -Куль" - 92 га</t>
  </si>
  <si>
    <t>шука</t>
  </si>
  <si>
    <t>ИП ГКФХ Асмандияров Р.Г.</t>
  </si>
  <si>
    <t>Астраханская область, Наримановский район, с. Курченко, ул. Ленина, д. 105</t>
  </si>
  <si>
    <t>Астраханская область, Наримановский район, территория МО "Линейнинский  сельский совет"</t>
  </si>
  <si>
    <t>ильмень "Кортоюльген", S - 150,6 га</t>
  </si>
  <si>
    <t>Карп,</t>
  </si>
  <si>
    <t>дисплосманоз</t>
  </si>
  <si>
    <t xml:space="preserve">толстолобик, </t>
  </si>
  <si>
    <t xml:space="preserve"> белый амур</t>
  </si>
  <si>
    <t>ООО "Аква Био"</t>
  </si>
  <si>
    <t>г. Астрахань, ул. Генерала Епишева, д. 34, кв. 28</t>
  </si>
  <si>
    <t xml:space="preserve">Астраханская область, Наримановский район, территория МО "Линейнинский сельский совет" </t>
  </si>
  <si>
    <t>Рыбоводный участок  " Н-10" "Байкчик", S - 180 га</t>
  </si>
  <si>
    <t>Цисты рачка артемии</t>
  </si>
  <si>
    <t>рыбоводный участок  " Н-13" озеро "Соган-Толга", S -57,9 га</t>
  </si>
  <si>
    <t>рыбоводный участок  «н-14» - 33,7 га</t>
  </si>
  <si>
    <t>рыбоводный участок " Н-15" озеро «Арлта-Байкчик» - 52,3 га</t>
  </si>
  <si>
    <t>рыбоводный участок  «Н-16» - 29,8 га</t>
  </si>
  <si>
    <t>НП ООО "Каспий"</t>
  </si>
  <si>
    <t>Астраханская область, Володарский район, ул. Фрунзе, 19</t>
  </si>
  <si>
    <t>Астраханская область, Наримановский район, территория МО "Линейний сельский совет"</t>
  </si>
  <si>
    <t>ильмень "Батмануй", S - 228,5 га</t>
  </si>
  <si>
    <t>толстолоби</t>
  </si>
  <si>
    <t>ИП Подопригоров Павел Владимирович</t>
  </si>
  <si>
    <t>Астраханская область, Икрянинский район, с. Мумра, ул. Калинина, 17 А</t>
  </si>
  <si>
    <t xml:space="preserve">Астраханская область, Наримановский район, территория МО "Курченский сельский совет" </t>
  </si>
  <si>
    <t>ильмень "Шитян-Куль", S - 65 га</t>
  </si>
  <si>
    <t>ИП Хуадонов А.С.</t>
  </si>
  <si>
    <t>Астраханская область, Наримановский район, п. Буруны, ул. Советская, 22</t>
  </si>
  <si>
    <t>Астраханская область, Наримановский район, территория МО "Астраханский  сельский совет"</t>
  </si>
  <si>
    <t xml:space="preserve">ильмень - 1 шт. </t>
  </si>
  <si>
    <t>ильмень "Цаган-Готлиген", S  - 102 га.</t>
  </si>
  <si>
    <t>ООО "Кристалл"</t>
  </si>
  <si>
    <t>г.Астрахань, ул. Савушкина, д. 6 кор. 8, кв 63</t>
  </si>
  <si>
    <t>Астраханская область, Наримановский район, территория МО "Линейниский сельский совет"</t>
  </si>
  <si>
    <t>ильмень "Донское" - 136,7 га.</t>
  </si>
  <si>
    <t>цисты рачка артемии</t>
  </si>
  <si>
    <t>ООО "Глобал Кейтеринг Сервис"</t>
  </si>
  <si>
    <t>г. Астрахань, ул. Ак. Королева/Куйбышева, 8/23</t>
  </si>
  <si>
    <t>Астраханская область, Наримановский район, п. Трусово, ул. Школьная, 50 "В"</t>
  </si>
  <si>
    <t>Баки(модули) система- 56 шт.,</t>
  </si>
  <si>
    <t>Баки(модули) система- 56 шт., 4,5 м3 каждый</t>
  </si>
  <si>
    <t>Тилапия</t>
  </si>
  <si>
    <t>Корма собственного производства</t>
  </si>
  <si>
    <t>раствором хлорид натрия, окси тетрациклином</t>
  </si>
  <si>
    <t>баки азонаторные- 8 шт., й</t>
  </si>
  <si>
    <t>баки азонаторные- 8 шт., обьемом 4,5 м3 каждый</t>
  </si>
  <si>
    <t>аквариумы- 32 шт. й</t>
  </si>
  <si>
    <t>аквариумы- 32 шт. обьемом 500 литров каждый</t>
  </si>
  <si>
    <t>бассейны( модуль подращивания личинки)- 2 шт</t>
  </si>
  <si>
    <t>бассейны( модуль подращивания личинки- 2 шт)- по 16 шт. в каждой</t>
  </si>
  <si>
    <t>бассейны ( модуль подращивания малька)- 4 шт.</t>
  </si>
  <si>
    <t>бассейны ( модуль подращивания малька- 4 шт.)- по 8 шт. в каждом</t>
  </si>
  <si>
    <t>ФГБУ "Управление мелиорации земель и сельскохозяйственного водоснабжения по Астраханской области"</t>
  </si>
  <si>
    <t>г. Астрахань, ул. Шаумяна, 47</t>
  </si>
  <si>
    <t>Астраханская область, Наримановский район, территория МО "Курченский сельсовет", "Астраханский сельсовет", "Прикаспийский сельсовет", "Николаевский сельсовет"</t>
  </si>
  <si>
    <t xml:space="preserve"> ильмень «Тюлевский» - 170 га</t>
  </si>
  <si>
    <t>Толстолобиак</t>
  </si>
  <si>
    <t>ильмень «Садовый» - 600 га</t>
  </si>
  <si>
    <t>ильмень «Садовый (малый) -  32 га</t>
  </si>
  <si>
    <t>ильмень «Караванный» - 220 га</t>
  </si>
  <si>
    <t>ильмень «Камышовый» - 440 га,</t>
  </si>
  <si>
    <t>ильмень «Чистый» - 143 га</t>
  </si>
  <si>
    <t xml:space="preserve"> ильмень «Лицанский» - 74 га</t>
  </si>
  <si>
    <t>ильмень «Малый Бешкуль» - 510 га</t>
  </si>
  <si>
    <t>ильмень «Большой Бешкуль» - 566 га</t>
  </si>
  <si>
    <t>ильмень «Гашун-Нур» - 36 га</t>
  </si>
  <si>
    <t>ильмень «Шушай» - 965 га</t>
  </si>
  <si>
    <t>ильмень «Крибаус» - 520 га</t>
  </si>
  <si>
    <t xml:space="preserve"> ильмень «Тришин» - 220 га</t>
  </si>
  <si>
    <t>ильмень «Гурбута» - 254 га,</t>
  </si>
  <si>
    <t>Толстолобиак, белый амур, карп</t>
  </si>
  <si>
    <t xml:space="preserve"> ильмень «Кисин» - 282 га</t>
  </si>
  <si>
    <t>ильмень «Хаптха» - 235 га</t>
  </si>
  <si>
    <t xml:space="preserve"> ильмень «Джурак» - 372 га</t>
  </si>
  <si>
    <t>ильмень «Федор-Куль» - 310 га</t>
  </si>
  <si>
    <t>ильмень «Зургута»  - 530 га.</t>
  </si>
  <si>
    <t>ООО ПКФ "Фиш тайм"</t>
  </si>
  <si>
    <t>Астраханская обл., Икрянинский р-н, с. Икряное, ул. Зеленая, д.18, кв.1</t>
  </si>
  <si>
    <t>Астраханская обл., Наримановский р-н, с. Янго-Аскер</t>
  </si>
  <si>
    <t>Ильмень "Балды-Кашкан"- 72,8га</t>
  </si>
  <si>
    <t>ет</t>
  </si>
  <si>
    <t>ЛПХ Одногулов Наиль Муратович</t>
  </si>
  <si>
    <t>Астраханская область Черноярский район, с.Каменный Яр, ул.Школьная, дом 11</t>
  </si>
  <si>
    <t>3 бассейна с замкнутой системой водоснабжения общей площадью 45 кв.м.</t>
  </si>
  <si>
    <t>Черноярская районная ветеринарная лаборатория</t>
  </si>
  <si>
    <t>Осетр помесь (сибирский+ленский)</t>
  </si>
  <si>
    <t>Городовиковский район, Городовиковское ГРМО</t>
  </si>
  <si>
    <t>7,57 км по направлению на северо-запад от г. Городовиковск</t>
  </si>
  <si>
    <t>карп, толстолобик, аму, карась, окунь, судак</t>
  </si>
  <si>
    <t>Городовиковский район, Южненское СМО, п. Шин-Бядл</t>
  </si>
  <si>
    <t xml:space="preserve">озерное </t>
  </si>
  <si>
    <t>1364 га.</t>
  </si>
  <si>
    <t>5 км по направлению на юго восток от п. Шин-Бялд</t>
  </si>
  <si>
    <t>г. Элиста, ул. Ленина 11, стр. 7</t>
  </si>
  <si>
    <t>Ики-Бурульский район, п. Светлый</t>
  </si>
  <si>
    <t>285 га.</t>
  </si>
  <si>
    <t>п. Светлый 45,465080      45, 135239</t>
  </si>
  <si>
    <t>сазан, белый амур,карп, окунь</t>
  </si>
  <si>
    <t xml:space="preserve">Ики-Бурульский район, п. Манцин-Кец, ул. Молодежная, д. 1. </t>
  </si>
  <si>
    <t>Ики-Бурульский район, п. Светлый, Озеро "Матхир"</t>
  </si>
  <si>
    <t>314,4 га.</t>
  </si>
  <si>
    <t xml:space="preserve">Озеро Матхир, 45, 488575,      45,161907     </t>
  </si>
  <si>
    <t xml:space="preserve">Ики-Бурульский район, п.Оргакин, ул. Мира, д.16, кв.1. </t>
  </si>
  <si>
    <t>Ики-Бурульский район, п. Светлый, Озеро "Харэрга"</t>
  </si>
  <si>
    <t>458,8 га</t>
  </si>
  <si>
    <t xml:space="preserve">Озеро Харэрга, 45.2026.85,   45.2022.44 в 11,2 км на юго-запад от ориентира п.Светлый  </t>
  </si>
  <si>
    <t>сазан, карп, толстолобик, белый амур, щука.</t>
  </si>
  <si>
    <t>Яшалтинский район, с. Ульяновское, ул. Южная, д. 8.</t>
  </si>
  <si>
    <t>с. Яшалта пруд "Цыганский"</t>
  </si>
  <si>
    <t>пруд "Цыганский" 46.370767     42.176321</t>
  </si>
  <si>
    <t>карп, белый амур, толстолобик, карась</t>
  </si>
  <si>
    <t>Яшалтинский район, с.Ульяновское, ул. Прудовая, д. 1 А</t>
  </si>
  <si>
    <t>с. Ульяновское "Ульяновский № 1"</t>
  </si>
  <si>
    <t xml:space="preserve">пруд "Ульяновский № 1" 46.285263  42.280183  </t>
  </si>
  <si>
    <t>Яшалтинский район, п. Эркетен</t>
  </si>
  <si>
    <t>п. Эркетен пруд № 4</t>
  </si>
  <si>
    <t>4,9 га.</t>
  </si>
  <si>
    <t>пруд № 4 46.402931    42.14508</t>
  </si>
  <si>
    <t>Яшалтинский район, с. Соленое, ул. Матвиенко д. 54</t>
  </si>
  <si>
    <t>с. Соленое , пруд  "Царык"</t>
  </si>
  <si>
    <t>пруд "Царык" 46.237722    42.594816</t>
  </si>
  <si>
    <t>Яшалтинский район, с. Ульяновское, ул. Почтовая д. 7</t>
  </si>
  <si>
    <t>с. Ульяновское , пруд "Ульяновский № 2"</t>
  </si>
  <si>
    <t>пруд "Ульяновский № 2 " 46.285183  42.280183</t>
  </si>
  <si>
    <t xml:space="preserve"> г. Лагань, ул. Б. Басангова 5/2</t>
  </si>
  <si>
    <t>Красинское СМО, Лаганского района</t>
  </si>
  <si>
    <t>78 га</t>
  </si>
  <si>
    <t>45.526097   47.453320</t>
  </si>
  <si>
    <t>карп, белый амур, толстолобик, карась, сазан</t>
  </si>
  <si>
    <t>Яшкульский район, Гашунское СМО</t>
  </si>
  <si>
    <t>46.296592   45.171488</t>
  </si>
  <si>
    <t>БУ РК "Яшкульская РСББЖ"</t>
  </si>
  <si>
    <t>Приютненский район, Воробьевское СМО, с.  Воробьевка</t>
  </si>
  <si>
    <t>с. Воробьевка</t>
  </si>
  <si>
    <t>70 га</t>
  </si>
  <si>
    <t>толстолобик, сазан</t>
  </si>
  <si>
    <t>БУ РК "ПриютненскаяРСББЖ"</t>
  </si>
  <si>
    <t xml:space="preserve">г. Элиста </t>
  </si>
  <si>
    <t>Ики-Бурульский район, п. Южный</t>
  </si>
  <si>
    <t>водохранилище</t>
  </si>
  <si>
    <t>45.515578, 44.634947 Чограйское водохранилище</t>
  </si>
  <si>
    <t>сазан,карась,лещ,судак</t>
  </si>
  <si>
    <t>Целинный район, с. Троицкое, ул. Деликова, д. 20</t>
  </si>
  <si>
    <t>сазан, карась, лещ, судак</t>
  </si>
  <si>
    <t>Ики-Бурульский район, п. Чолун-Хамур, ул. Дружбы 5/1</t>
  </si>
  <si>
    <t>Ики-Бурульский район,     п. Южный</t>
  </si>
  <si>
    <t>г. Лагань, ул. Басангова 5/2</t>
  </si>
  <si>
    <t>Лаганский район, Краснинское СМО</t>
  </si>
  <si>
    <t>45.525868, 47.445418</t>
  </si>
  <si>
    <t>Республика Калмыкия, г. Элиста</t>
  </si>
  <si>
    <t>г. Элиста</t>
  </si>
  <si>
    <t>102 га</t>
  </si>
  <si>
    <t>Озеро "Лысый Лиман" 45.525868, 47.445418</t>
  </si>
  <si>
    <t>сазан,лещ,карась.</t>
  </si>
  <si>
    <t>Ставропольский край, г. Буденовск, микр. 8,  д. 22, кв 127.</t>
  </si>
  <si>
    <t xml:space="preserve">45.515578, 44.634947 Чограйское водохранилище РПУ № 6 </t>
  </si>
  <si>
    <t>ИП Гофарт В.В.</t>
  </si>
  <si>
    <t>СПК Нептун</t>
  </si>
  <si>
    <t>ИП Дякиев А.Д</t>
  </si>
  <si>
    <t>ИП Тоханов Н.Н.</t>
  </si>
  <si>
    <t xml:space="preserve">ИП Якушенко А.С. </t>
  </si>
  <si>
    <t xml:space="preserve">КФХ Рубежной Д.В. </t>
  </si>
  <si>
    <t>ИП Кюкеев Ч.Г.</t>
  </si>
  <si>
    <t>ИП Рекутин В.В.</t>
  </si>
  <si>
    <t>ИП Шараев В.М.</t>
  </si>
  <si>
    <t>КФХ "Седой Каспий"</t>
  </si>
  <si>
    <t xml:space="preserve">КФХ Папченко Н.Я. </t>
  </si>
  <si>
    <t>ИП Никитин В.Н.</t>
  </si>
  <si>
    <t>ИП Шишин В.С.</t>
  </si>
  <si>
    <t>Пролетарский район, х. Харьковский-1, ул. Мостовая, 24</t>
  </si>
  <si>
    <t xml:space="preserve">Пролетарский район х. Харьковский- 1                ул.  Мостовая, 24      </t>
  </si>
  <si>
    <t>толстолобик, карп, белый амур</t>
  </si>
  <si>
    <t xml:space="preserve">ветеринарная лаборатория Сальского филиала ГБУ РО "Ростовская облСББЖ с ПО"    </t>
  </si>
  <si>
    <t>ИП Карпенко И.А.</t>
  </si>
  <si>
    <t xml:space="preserve">г. Пролетарск   </t>
  </si>
  <si>
    <t xml:space="preserve">Пролетарский район, </t>
  </si>
  <si>
    <t>Пролетарский район, п. Кирсалово</t>
  </si>
  <si>
    <t>ИП Долматов Е.Н.</t>
  </si>
  <si>
    <t>г. Пролетарск переулок Советский д. 142 корпус "А"</t>
  </si>
  <si>
    <t xml:space="preserve">Пролетарский район,0,3 км южнее                          х. Харьковский- 1 </t>
  </si>
  <si>
    <t>толстолобик, карп, сазан</t>
  </si>
  <si>
    <t>ИП Браткова Т.С. Глава КФХ</t>
  </si>
  <si>
    <t>Семикаракорский район, г. Семикаракорск, Крупской ул., д. 7</t>
  </si>
  <si>
    <t xml:space="preserve">  г. Пролетарск, водопроводящий тракт г. Пролетарск- п. Опенки</t>
  </si>
  <si>
    <t>г. Пролетарск, водопроводящий тракт г. Пролетарск- п. Опенки</t>
  </si>
  <si>
    <t>толстолобик , карп, белый амур</t>
  </si>
  <si>
    <t>феномикс, антибак 100</t>
  </si>
  <si>
    <t>Ростовская область</t>
  </si>
  <si>
    <t>КФХ ИП Шевченко Г.И.</t>
  </si>
  <si>
    <t>Ростовская область, Веселовский район, х. Спорный, ул. Гидроузловая, 4</t>
  </si>
  <si>
    <t>х. Спорный, ул. Гидроузловая, 4</t>
  </si>
  <si>
    <t>пруд №1-4</t>
  </si>
  <si>
    <t>капр</t>
  </si>
  <si>
    <t>ФГБУ РО "Ростовская облСББЖ с ПО" лаборатория Семикаракорского филиала</t>
  </si>
  <si>
    <t>КФХ ИП Убийко А.А.</t>
  </si>
  <si>
    <t>Ростовская область, Веселовский район, х. Свобода, ул. Трудовая, 10</t>
  </si>
  <si>
    <t>пруд</t>
  </si>
  <si>
    <t>толстолобик, карп</t>
  </si>
  <si>
    <t xml:space="preserve">корма  собственного производства </t>
  </si>
  <si>
    <t>ООО "Белый Амур"</t>
  </si>
  <si>
    <t>Азовский районх. Дугино,пер. Терезникова, 8</t>
  </si>
  <si>
    <t>Азовский район, х. Дугино, пер. Терезникова, 8</t>
  </si>
  <si>
    <t>пруд Рыбий №1.</t>
  </si>
  <si>
    <t>ГБУ РО «Ростовская облСББЖ с ПО» Азовская ветеринарная лаборатория Ростоблветлаборатория</t>
  </si>
  <si>
    <t>пруд Рыбий №2.</t>
  </si>
  <si>
    <t>Пруд №3</t>
  </si>
  <si>
    <t>специализированнык корма</t>
  </si>
  <si>
    <t>Рогожинский филиал АЗОВО-ДОНСКОЙ ФИЛИАЛ ФГБУ "ГЛАВРЫБВОД"</t>
  </si>
  <si>
    <t>г. Ростов, ул. Нижнежелезнодорожная, 1</t>
  </si>
  <si>
    <t>х. Топольки, ул. Центральная, 12</t>
  </si>
  <si>
    <t>сазан, стерлядь</t>
  </si>
  <si>
    <t>естественная, специализированные</t>
  </si>
  <si>
    <t>НПЦ «ВЗМОРЬЕ» «ФГБНУ «АзНИИРХ»</t>
  </si>
  <si>
    <t>107140, Российская Федерация, г. Москва, Верхняя Красносельская ул., д. ДОМ 17</t>
  </si>
  <si>
    <t>Азовский район, с.Кагальник, ул. К. Маркса, 1</t>
  </si>
  <si>
    <t>ИП Мигулин В.И.</t>
  </si>
  <si>
    <t>348022      Ростовская область, г. Белая Калитва п. Горняцкий ул. Чапаева 5 кв. 4</t>
  </si>
  <si>
    <t>Кашарский район. 0,5 км восточнее х Краснояровка</t>
  </si>
  <si>
    <t>201 га</t>
  </si>
  <si>
    <t>Кашарский район. 0,5 км восточнее    х Краснояровка</t>
  </si>
  <si>
    <t>Карп, толстолобик</t>
  </si>
  <si>
    <t xml:space="preserve">ветеринарная лаборатория Миллеровского филиала ГБУ РО "Ростовская облСББЖ с ПО                   </t>
  </si>
  <si>
    <t>ООО "Аксинья"</t>
  </si>
  <si>
    <t>347700  Ростовская область, Кагальницкий район, ст. Кагальницкая, ул. Каоинина, 176</t>
  </si>
  <si>
    <t>Водный объект на р. Кагальник</t>
  </si>
  <si>
    <t>ГБУ РО "Ростовская облСББЖ с ПО" филиал "Ростоблветлаборатория"</t>
  </si>
  <si>
    <t>ООО "Агентство оценки и учета"</t>
  </si>
  <si>
    <t>Ростовская область, Кагальницкий район, х. Полячки</t>
  </si>
  <si>
    <t>Водный объект "Полячанский" на балке Кутейникова, в 15км от устья в 2-х км с-з х. Жуково-Татарский</t>
  </si>
  <si>
    <t>СПК "АФ Новобатайская"</t>
  </si>
  <si>
    <t>Ростовская область, Кагальницкий район, с. Новобатайск</t>
  </si>
  <si>
    <t>Водный объект на р. Кагальник, в 62,3 км от устья, в 200м.на восток от ул. Крым-Гиреевской, д.73, с. Новобатайское</t>
  </si>
  <si>
    <t>Ростовская область, Кагальницкий район, х. Камышеваха</t>
  </si>
  <si>
    <t>Пруд (рыбоводный участок "Резвянский)</t>
  </si>
  <si>
    <t>Альбендазол 10% БТ</t>
  </si>
  <si>
    <t>ООО "Чайка"</t>
  </si>
  <si>
    <t>346702, Ростовская обл., Аксайский район, ст-ца Ольгинская, ул. Левобережная, д. 15</t>
  </si>
  <si>
    <t xml:space="preserve">13 прудов общей площадью      2 260  000 </t>
  </si>
  <si>
    <t xml:space="preserve">пруды   Ростовская обл., Аксайский район, ст-ца Ольгинская, ул.  Левобережная </t>
  </si>
  <si>
    <t>филиал ГБУ РО «Ростовская облСББЖ с ПО» - «Ростоблветлаборатория»</t>
  </si>
  <si>
    <t>ИП Игнатов В.И.</t>
  </si>
  <si>
    <t>346701, Ростовская обл., Аксайский район, х. Рыбацкий, ул. Береговая, д. 33</t>
  </si>
  <si>
    <t>346701, Ростовская обл., Аксайский район, х. Рыбацкий</t>
  </si>
  <si>
    <t xml:space="preserve">7 прудов общей площадью      1 770  000 </t>
  </si>
  <si>
    <t>пруды Ростовская обл., Аксайский район, х. Рыбацкий</t>
  </si>
  <si>
    <t>ИП Хандов С.Б.</t>
  </si>
  <si>
    <t>346701, Ростовская обл., Аксайский район, х. Рыбацкий, ул. Новая, д. 43</t>
  </si>
  <si>
    <t>346702, Ростовская обл., Аксайский район, ст-ца Ольгинская, ул. Левобережная, д. 24</t>
  </si>
  <si>
    <t xml:space="preserve">пруд общей площадью     32  000 </t>
  </si>
  <si>
    <t>ИП Резников П.А.</t>
  </si>
  <si>
    <t>346702, Ростовская обл., Аксайский район, ст-ца Ольгинская, ул. Ленина, д. 12</t>
  </si>
  <si>
    <t xml:space="preserve">пруд общей площадью     100  000 </t>
  </si>
  <si>
    <t>ИП ЛиниченкоИ.А.</t>
  </si>
  <si>
    <t>г.Миллерово, ул.Тухачевского</t>
  </si>
  <si>
    <t>х.Екатериновка</t>
  </si>
  <si>
    <t>пруд.балка «Пугачева»</t>
  </si>
  <si>
    <t>карп,толстолоб</t>
  </si>
  <si>
    <t>естественная кормовая база,зерновая смесь</t>
  </si>
  <si>
    <t>не гашенная известь</t>
  </si>
  <si>
    <t>Миллеровская лаборатория</t>
  </si>
  <si>
    <t>ИП Боханова Т.И.</t>
  </si>
  <si>
    <t>Миллеровский р-н,х.Фоминка,ул.Мира,10</t>
  </si>
  <si>
    <t>х.Фомика</t>
  </si>
  <si>
    <t>пруд «Коммунарский»</t>
  </si>
  <si>
    <t>карп,сазан.</t>
  </si>
  <si>
    <t>Миллеровская ветлаборатория</t>
  </si>
  <si>
    <t>ООО  «Спартак»</t>
  </si>
  <si>
    <t>г.Ростов на Дону,ул.Лекальная,9/38</t>
  </si>
  <si>
    <t>от границы х.Спартак и х.Криничный</t>
  </si>
  <si>
    <t>водный объект на реке Ольховая</t>
  </si>
  <si>
    <t>сорная рыба</t>
  </si>
  <si>
    <t>ИП Коптева О.В.</t>
  </si>
  <si>
    <t>Миллеровский р-н,х.Хмызов , ул.Шолохова,65</t>
  </si>
  <si>
    <t>1000 м. Юго-западнее х.Хмызов, балка Лозовая</t>
  </si>
  <si>
    <t>2395м кв.</t>
  </si>
  <si>
    <t>водный объект ( река Голый)</t>
  </si>
  <si>
    <t>-ИП Голдобин С.А.</t>
  </si>
  <si>
    <t>г.Миллерово,ул.Степана Разина,39</t>
  </si>
  <si>
    <t>х.Красная Заря</t>
  </si>
  <si>
    <t>пруд балка «Карпов Яр»</t>
  </si>
  <si>
    <t>Толстолоб,сазан,щука</t>
  </si>
  <si>
    <t>ИП Дубинина Татьяна Михайловна</t>
  </si>
  <si>
    <t xml:space="preserve">346270 Ростовская обл. Шолоховский район, ст-ца Вешенская, ул.Московская, 14 </t>
  </si>
  <si>
    <t>346260 Ростовская обл. Шолоховский район х.Верхне-Токинский</t>
  </si>
  <si>
    <t>пруд Ростовская обл. Шолоховский район х.Верхне-Токинский</t>
  </si>
  <si>
    <t>Ветеринарная лаборатория Боковского филиала ГБУ РО "Ростовская облСББЖ с ПО"</t>
  </si>
  <si>
    <t>ИП Ковалев А.Е.</t>
  </si>
  <si>
    <t xml:space="preserve">346260 Ростовская обл. Шолоховский район х.Громковский, ул. Почтовая  115      </t>
  </si>
  <si>
    <t>346273 Ростовская обл. Шолоховский район х. Кривской</t>
  </si>
  <si>
    <t>пруд Ростовская обл. Шолоховский район х. Кривской</t>
  </si>
  <si>
    <t>Карп, толстолоб</t>
  </si>
  <si>
    <t>ООО "СРХ "Рыбколхоз Дон"</t>
  </si>
  <si>
    <t>346612, Ростовская область, Багаевский район, ст. Багаевская, ул. Пушкинская, 107 .</t>
  </si>
  <si>
    <t>Ростовская обл. Багаевский район, участок № 2, № 3, №4, №6</t>
  </si>
  <si>
    <t>Антибак 100, Феномикс</t>
  </si>
  <si>
    <t>филиала ГБУ РО «Ростовская облСББЖ с ПО» «Ростовская областная ветеринарная лаборатория»</t>
  </si>
  <si>
    <t>Ростовская обл. Багаевский район, участок №1, № 2, № 3, №4, №5, №6</t>
  </si>
  <si>
    <t>Колхоз племзавод "Киевский"</t>
  </si>
  <si>
    <t xml:space="preserve">347492 Ростовская область, Ремонтненский район, с.Киевка, ул.Октябрьская 18 </t>
  </si>
  <si>
    <t xml:space="preserve">Водный объект на балке Большой Гашун,левобережный приток р. Сал </t>
  </si>
  <si>
    <t xml:space="preserve">Водный объект на балке Большой Гашун,левобережный приток р. Сал в 0,631 км на север от х. Раздольный из точки 1 в точку 2 по береговой линии, из точки 2 в точку 3 по прямой линии из тчки 3  в точку 4 по береговой линии из точки 4 в точку 5 по береговой линии из точки 5 в точку 6 по береговой линии , из точки 6 в точку 7по береговой линии из точки 7 в точку 8 по береговой линии из точки 8 в точку 1 по прямой линии 1.N46°38'42,83"E42°57'16,80" 2.N46°38'56,25"E42°57'52,02"  3.N46°38'53,49"E42°57'58,28"  4.N46°28'32,17"E42°58'01,02" 5.N46°38'21,35"E42°57'56,70"  6.N46°38'16,31"E42°57'36,77"  7.N46°38'23,90"E42°57'31,44"  8.N46°38'03,17"E42°57'17,84" </t>
  </si>
  <si>
    <t>Ростовская ветеринарная лаборатория,</t>
  </si>
  <si>
    <t>Водный объект на балке  Старикова левобережный приток б. Кужная впадающей с правого берега в озероМаныч-Гудило</t>
  </si>
  <si>
    <t xml:space="preserve">Водный объект на балке  Старикова левобережный приток б. Кужная впадающей с правого берега в озероМаныч-Гудило, в 4,7км на юго-запад от с. Киевка, из точки 1 в точку 2 по береговой линии, из точки 2 в точку 3 по прямой линии из тчки 3  в точку 4 по береговой линии из точки 4 в точку 5 по береговой линии из точки 5 в точку 6 по береговой линии , из точки 6  в точку 1 по прямой линии 1.N46°32'39,63"E42°57'46,99" 2.N46°32'51,31"E42°59'13,74"  3.N46°32'48,17"E42°59'15,67"  4.N46°32'22,86" E42°58'18,38" 5.N46°32'22,23"E42°58'13,40"  6.N46°32'34,70"E42°57'45,12"  </t>
  </si>
  <si>
    <t>КХ Кулишова Ю.В.</t>
  </si>
  <si>
    <t>Ростовская обл. Зимовниковский район, х.Нижнежировский</t>
  </si>
  <si>
    <t xml:space="preserve">Ростовская обл. Зимовниковский район, на р.Сал  примерно 0,2 км по направлению на юго-восток  от ориентира х.Нижне Жировский </t>
  </si>
  <si>
    <t>Река</t>
  </si>
  <si>
    <t xml:space="preserve">Река Сал Ростовская обл. Зимовниковский район, </t>
  </si>
  <si>
    <t>Карп,сазан</t>
  </si>
  <si>
    <t>Зимовниковский филиалГБУ РО "Ростовская облСББЖ с ПО" ветеринарная лаборатория</t>
  </si>
  <si>
    <t>ИП Глава КФХ Кулишов Д.С.</t>
  </si>
  <si>
    <t>Российская Федерация, Ростовская обл., Зимовниковский район, Верхнесеребряковка сл., Молодежная ул., д. 5</t>
  </si>
  <si>
    <t xml:space="preserve">Ростовская обл. Зимовниковский район,на р.Малая Куберле  примерно 2,3 км по направлению на север  от ориентира сл.Верхнесеребряковка, </t>
  </si>
  <si>
    <t xml:space="preserve">Река          Сал Ростовская обл. Зимовниковский район, </t>
  </si>
  <si>
    <t>толстолобик,белый амур</t>
  </si>
  <si>
    <t>ИП Фисаков Ю.Ф.</t>
  </si>
  <si>
    <t>Российская Федерация, Ростовская обл., Зимовниковский район, п.Красностепной ,ул.Школьная 13</t>
  </si>
  <si>
    <t>Ростовская обл. Зимовниковский районводный обьект расположен 6,5 км. южнее от х.Повереннный балкам Улан</t>
  </si>
  <si>
    <t>Пруд Ростовская обл. Зимовниковский районводный обьект расположен 6,5 км. южнее от х.Повереннный балкам Улан</t>
  </si>
  <si>
    <t>Сазан,белый амур,толстолобик</t>
  </si>
  <si>
    <t>ИП Кулишов В.Д.</t>
  </si>
  <si>
    <t>347469Российская Федерация, Ростовская обл., Зимовниковский район,  СЛ.Верхнесеребряковка ул.Молодёжная 6</t>
  </si>
  <si>
    <t xml:space="preserve">Ростовская обл., Зимовниковский район, х.Весёлый Гай водный обьект на реке Малая Куберле в 1,9 км. на северо восток от х.Весёлый Гай </t>
  </si>
  <si>
    <t>река</t>
  </si>
  <si>
    <t>река       Малая Куберле Ростовская обл. Зимовниковский район,</t>
  </si>
  <si>
    <t xml:space="preserve">Сазан , толстолобик </t>
  </si>
  <si>
    <t>ИП глава КФХ Семиненко В.А.</t>
  </si>
  <si>
    <t>347469Российская Федерация, Ростовская обл., Зимовниковский район,  СЛ.Верхнесеребряковка ул.Мира 5/2</t>
  </si>
  <si>
    <t xml:space="preserve">Ростовская обл., Зимовниковский район, х.Весёлый Гай водный обьект на реке Малая Куберле в 0,39 км. на юг от х.Весёлый Гай </t>
  </si>
  <si>
    <t>река Малая Куберле Ростовская обл. Зимовниковский район,</t>
  </si>
  <si>
    <t>толстолоби карп</t>
  </si>
  <si>
    <t>ИП Кориненко С.В.</t>
  </si>
  <si>
    <t>Ростовская область, г.Ростов-на-Дону, ул. 1 Майская 7/12, кв1.</t>
  </si>
  <si>
    <t>пруд к/н 61:20:0600014:20</t>
  </si>
  <si>
    <t xml:space="preserve"> пруд "Долгий" верхний, севернее от х. Долгий; пруд «Долгий» средний  северо-восточнее х.Долгий; пруд «Долгий» нижний  северо-восточнее х.Долгий;  пруд «Догий» вырастной №1 северо-восточнее х.Долгий; пруд «Долгий»вырастной №2 северо-восточнее х.Долгий; пруд «Долгий»вырастной №3 северо-восточнее х.Долгий.</t>
  </si>
  <si>
    <t>Сазан,карась,окунь.</t>
  </si>
  <si>
    <t>есественная кормовая база</t>
  </si>
  <si>
    <t>Мартыновская ветеринарная лаборатория.</t>
  </si>
  <si>
    <t>ИП Кириченко П. П.</t>
  </si>
  <si>
    <t>Ростовская область, Мартыновский район, х. Комаров, ул. Никифорова, д. 18</t>
  </si>
  <si>
    <t>Пруд №61:20:0600017:1903,Пруд №61:20:0600017:1905</t>
  </si>
  <si>
    <t xml:space="preserve"> пруд нагульный на расстоянии 4-х км. южнее х. Новосадковский, рыбоводный участок на б. Большая Садковка, правый приток Веселовского водохранилища, в 6 км южнее х. Новосадковский</t>
  </si>
  <si>
    <t>Карп,толстолобик, белый амур,карась, щука, судак,окунь,сом,тарань.</t>
  </si>
  <si>
    <t>ИП Погарский С.Ю.</t>
  </si>
  <si>
    <t>Ростовская область, Мартыновский район, сл.Б-Орловка, ул. Берестова, д. 139</t>
  </si>
  <si>
    <t>Пруд №61:20:0600017:12</t>
  </si>
  <si>
    <t>Пруд нагульный, на расстоянии1-х км.на северо-запад от х. Миронов.</t>
  </si>
  <si>
    <t>карп, толстолобик, судак, щука,карась,сом.</t>
  </si>
  <si>
    <t>ИП Сагинашвили Э.Г.</t>
  </si>
  <si>
    <t>Ростовская область,г. Батайск, ул. Воровского, д. 61, кв 161.</t>
  </si>
  <si>
    <t>Пруд "Комаров" №61:20:0600014:131</t>
  </si>
  <si>
    <t xml:space="preserve"> пруд "Комаров" нагульный, восточнее от х. Комаров.</t>
  </si>
  <si>
    <t>не</t>
  </si>
  <si>
    <t xml:space="preserve">ООО "Новоселовское" </t>
  </si>
  <si>
    <t>Ростовская область, Мартыновский район, х. Новоселовка, ул. Советская, д. 100</t>
  </si>
  <si>
    <t>пруд  к/н 61:20:0600018:1505, пруд к/н 61:20:0600022:2267</t>
  </si>
  <si>
    <t>пруд нагульный №1-  17 га, юго-восточнее от х. Крепянка.,пруд нагульный №2-69,1 га 6 км.северо-западнее х.Крепянка.</t>
  </si>
  <si>
    <t>Карп,толстолобик.</t>
  </si>
  <si>
    <t>ИП Вацик Д.В.</t>
  </si>
  <si>
    <t>Ростовская область, г. Ростов на Дону, ул. Врубовая, д 17</t>
  </si>
  <si>
    <t xml:space="preserve">Пруд №61:20:0600017:1906 </t>
  </si>
  <si>
    <t>пруд нагульный 20,5 га на растоянии 2 км южнее от х. Новосадковский</t>
  </si>
  <si>
    <t>Щука,белый амур</t>
  </si>
  <si>
    <t>ИП Ермаков Н.Ю.</t>
  </si>
  <si>
    <t>Российская Федерация, Ростовская обл., Мартыновский район, п. Новоберезовка, Питерская ул., д. 20, 2</t>
  </si>
  <si>
    <t>Пруд №61:20:0600020:2195</t>
  </si>
  <si>
    <t>пруд  76,0 га х. Кривой Лиман</t>
  </si>
  <si>
    <t>карп, толстолобик,карась</t>
  </si>
  <si>
    <t>ООО " Семикаракорская рыба"</t>
  </si>
  <si>
    <t>346630, Ростовская область, г.Семикаракорск, 18 пер. д. 109, кв.1</t>
  </si>
  <si>
    <t>346630, Ростовская область, г.Семикаракорск, Семикаракорский  рыбоводный участок, Живорыбная база</t>
  </si>
  <si>
    <t>нагульный  пруд №3,4выростной пруд №2</t>
  </si>
  <si>
    <t>естественная кормовая база, профилактические корма</t>
  </si>
  <si>
    <t>ГБУ РО «Ростовская облСББЖ с ПО» Семикаракорская вет.лаб.</t>
  </si>
  <si>
    <t xml:space="preserve">естественная кормовая база, </t>
  </si>
  <si>
    <t>ИП Васильченко С.А.</t>
  </si>
  <si>
    <t>Семикаракорс. р-н, х.Бакланники, ул.Строителей 71</t>
  </si>
  <si>
    <t>0,5км С-З х.Бакланники</t>
  </si>
  <si>
    <t>32,3га</t>
  </si>
  <si>
    <t>нагульные пруд №3,4,5,7, мальковые пруды №1,2,8,</t>
  </si>
  <si>
    <t>негашеная известь, хлорная известь</t>
  </si>
  <si>
    <t>антибак, феномикс, субтилис</t>
  </si>
  <si>
    <t>ИП Ключенко С.В.</t>
  </si>
  <si>
    <t>г.Семикаракорск ул.Королева д8кв12</t>
  </si>
  <si>
    <t>х.Страхов, 0,5км на восток</t>
  </si>
  <si>
    <t>нагульные пруды №1,2,3, сбросной  садок</t>
  </si>
  <si>
    <t>естественная кормовая база, профилактические корма, фураж</t>
  </si>
  <si>
    <t>антибак, феномикс, субтильный</t>
  </si>
  <si>
    <t>ИП Землянский А.В.</t>
  </si>
  <si>
    <t>Семикаракорс. р-н, х.Кирсановка, ул.Гагарина 15</t>
  </si>
  <si>
    <t>0,3км С-В х.Кирсановка</t>
  </si>
  <si>
    <t>нагульные пруды №1,2,3, зимовальные садки</t>
  </si>
  <si>
    <t>ГБУ РО «Ростовская облСББЖ с ПО» Семикаракорская вет.лаб., Реф.центр РСН</t>
  </si>
  <si>
    <t>ИП Шуплецова Ф.В.</t>
  </si>
  <si>
    <t>Семикаракорский р-н, х.Большемечетный, ул. Октябрьская 1/4</t>
  </si>
  <si>
    <t>севернее от х. Большемечетный</t>
  </si>
  <si>
    <t>нагульные пруды №1,2</t>
  </si>
  <si>
    <t>ИП Таранушич В.А.</t>
  </si>
  <si>
    <t>РФ. Ростов на Дону ул.Горького 149/95,кв84</t>
  </si>
  <si>
    <t>2,0кмС-В х.Костылевка</t>
  </si>
  <si>
    <t>нагульные пруды №1, зимовальные садки</t>
  </si>
  <si>
    <t>ИП Рышкина Г.В.</t>
  </si>
  <si>
    <t>Семикаракорский р-н, х.Страхов, пер. Северный,д.2</t>
  </si>
  <si>
    <t>Озеро Лопатино, пома р.Сал, вблизи х. Кирсановка</t>
  </si>
  <si>
    <t>рыбоводный участок</t>
  </si>
  <si>
    <t>101га</t>
  </si>
  <si>
    <t>Озеро Лопатино</t>
  </si>
  <si>
    <t>ИП Макеева М.В.</t>
  </si>
  <si>
    <t>г.Семикаракорск, пр-т Атаманский, д272</t>
  </si>
  <si>
    <t>Водохранилище на реке Салок, расположенное в 3410м на юго-запад от западной границы г. Семикаракорск</t>
  </si>
  <si>
    <t>Водохранилище на реке Салок</t>
  </si>
  <si>
    <t>аргулез, лерниоз, кавиоз</t>
  </si>
  <si>
    <t>ООО "Охотхозяйство "Уткино"</t>
  </si>
  <si>
    <t>Семикаракорс. р-н, х.Лиманский</t>
  </si>
  <si>
    <t>массив земель объединенных фермерских хозяйств "Промек", "Карп", "Амур"</t>
  </si>
  <si>
    <t>нагульные пруды №1,2,6,7, зимовальный пруд№5</t>
  </si>
  <si>
    <t>100тн</t>
  </si>
  <si>
    <t>Глава КФХ Пономарев О.В.</t>
  </si>
  <si>
    <t>Семикаракорск  22 переулок 66</t>
  </si>
  <si>
    <t>Водохранилище на реке Сусат расположенное в 4,3м на юго-запад от западной границы г. Семикаракорск</t>
  </si>
  <si>
    <t>10,3га</t>
  </si>
  <si>
    <t>Водохранилище на реке Сусат</t>
  </si>
  <si>
    <t xml:space="preserve"> толстолобик, амур</t>
  </si>
  <si>
    <t>ООО «Купец»</t>
  </si>
  <si>
    <t>Ростовская обл., Семикаракорск  ул.Авилова д.2</t>
  </si>
  <si>
    <t>Ерик Дурновский, расположенный в районе х.Жуков, Семикаракорского р-на</t>
  </si>
  <si>
    <t>Ерик Дурновский, расположенный в районе х.Жуков</t>
  </si>
  <si>
    <t>карп толстолобик амур</t>
  </si>
  <si>
    <t xml:space="preserve">ГБУ РО «Ростовская облСББЖ с ПО» Семикаракорская вет.лаб., </t>
  </si>
  <si>
    <t>ООО "Дон"</t>
  </si>
  <si>
    <t>347060 Ростовская область, Тацинский район, ст. Тацинская, ул. Ленина, 39, офис 1</t>
  </si>
  <si>
    <t>Ростовская область, Тацинский р-н, водный объект  «Песчаный» по балке Долгая-балка Песчаная, 0,75 км севернее х. Верхнекольцов</t>
  </si>
  <si>
    <t>13,8 га</t>
  </si>
  <si>
    <t>водный объект  «Песчаный» по балке Долгая-балка Песчаная, 0,75 км севернее х. Верхнекольцов.       1. N 48º03'08.74'' Е 41º19'34.20''            2. 48º03'40.64'' Е 41º19'50.67''            3. 48º03'06.68'' Е 41º19'42.72''</t>
  </si>
  <si>
    <t>сазан, карп, толстолоб</t>
  </si>
  <si>
    <t>ГБУ РО «Ростовская обл СББЖ с ПО» Тацинская ветеринарная лаборатория</t>
  </si>
  <si>
    <t>ИП Коновалов П. С.</t>
  </si>
  <si>
    <t>347090 Ростовская область, Тацинский район, п.Жирнов, ул. М.Горького, 16, кв.11</t>
  </si>
  <si>
    <t>Ростовская область, Тацинский район, х. Исаев, д. Водный объект «Исаевский» на балке Долгая. Юго-восточнее х. Исаев</t>
  </si>
  <si>
    <t>11,15 га</t>
  </si>
  <si>
    <t>Водный объект «Исаевский» на балке Долгая. Юго-восточнее х. Исаев 1. N 48º04'27.26'' Е 41º08'17,53''            2. 48º04'36,99'' Е 41º08'19,58''            3. 48º04'03,35'' Е 41º09'07,56''</t>
  </si>
  <si>
    <t>карп, сазан, толстолоб, амур</t>
  </si>
  <si>
    <t>10 тыс.шт</t>
  </si>
  <si>
    <t>ООО "Родина"</t>
  </si>
  <si>
    <t>347083 Ростовская область, Тацинский район, п.Новороссошанский, ул. Просвещения, 2а</t>
  </si>
  <si>
    <t>Ростовская область, Тацинский район, Водный объект «Водяной» на балке Дальняя Россош- балке Удодовская, 1,5 км южнее х. Чумаков</t>
  </si>
  <si>
    <t>Водный объект «Водяной» на балке Дальняя Россош- балке Удодовская, 1,5 км южнее х. Чумаков 1. N 47º52'05,20'' Е 41º23'04,52''            2. 47º52'26,59'' Е 41º22'49,59''            3. 47º52'07,20'' Е 41º23'06,06''</t>
  </si>
  <si>
    <t>карп, сазан</t>
  </si>
  <si>
    <t xml:space="preserve">ИП Долматов Евгений Николаевич </t>
  </si>
  <si>
    <t>естественная кормавая база</t>
  </si>
  <si>
    <t xml:space="preserve"> ветеринарная лаборатория Сальского филиала</t>
  </si>
  <si>
    <t xml:space="preserve">г. Пролетарск проспект 50 лет Октября, дом 57 кв. 1 </t>
  </si>
  <si>
    <t>Пролетарский район верховье б. Ельмута и и частично устьевые участки б. Мокрая Ельмута и б. Сухая Ельмута</t>
  </si>
  <si>
    <t>карп, толстолобик, б. амур, сазан, щука, судак, карась</t>
  </si>
  <si>
    <t>ветеринарная лаборатория Сальского филиала</t>
  </si>
  <si>
    <t xml:space="preserve">Семикаракорский район, г. Семикаракорск, Крупской ул., д. 7
</t>
  </si>
  <si>
    <t xml:space="preserve">РО ,  г. Пролетарск, водопроводящий тракт г. Пролетарск- п. Опенки
</t>
  </si>
  <si>
    <t>толстолоб , карп, белый амур</t>
  </si>
  <si>
    <t>ИП Довженко А.И.</t>
  </si>
  <si>
    <t>Сальский район, п. Гигант, Железнодорожная ул., д. 45</t>
  </si>
  <si>
    <t xml:space="preserve">РО , Пролетарский район, приток речи Чепрак расположен в черте северной части г.Пролетарск, водоем "Кужной" (верховье балки Казинка Пролетарское водохранилище), на линии реки Чепрак и оз. Соленое </t>
  </si>
  <si>
    <t>толстолобик, сазан, белый амур</t>
  </si>
  <si>
    <t>ИП Глава КФХ Егоркин В.А.</t>
  </si>
  <si>
    <t xml:space="preserve">х. Татнинов, улица Лесная,  дом 9 кв. 1 </t>
  </si>
  <si>
    <t xml:space="preserve">РО Пролетарский район  в черте хутора Татнинов на балке Мокрая Ряска и 3, 4 км на юго-восток от х. Татнинов </t>
  </si>
  <si>
    <t>толстоолбик, карп, белый амур</t>
  </si>
  <si>
    <t>Кагальницкий район, с.Новобатайск, ул.Ленина,д.53</t>
  </si>
  <si>
    <t>речное</t>
  </si>
  <si>
    <t>в 62,3 км от устья, в 200 м на восток от ул.Крым-Гиреевская, д.73 с.Новобатайск</t>
  </si>
  <si>
    <t>филиал ГБУРО "Ростовская облСББЖ с ПО"-"Ростоблветлаборатория"</t>
  </si>
  <si>
    <t>ИП Рынза Ф.Г.</t>
  </si>
  <si>
    <t>Неклиновский район</t>
  </si>
  <si>
    <t>зерносмесь</t>
  </si>
  <si>
    <t>ветеринарная лаборатория Таганрогского филиала ГБУ РО "Ростовская облСББЖ с ПО", филиал ГБУ РО "Ростовская областная ветеринарная лаборатория"</t>
  </si>
  <si>
    <t>ИП Юрьев А.А.</t>
  </si>
  <si>
    <t>Неклиновский район, х. Копанин</t>
  </si>
  <si>
    <t>Неклиновский район, х. Садки</t>
  </si>
  <si>
    <t>Швадченко С.Г.</t>
  </si>
  <si>
    <t>г. Таганрог, ул. Калинина 119</t>
  </si>
  <si>
    <t>Неклиновский район, с. Новостроенка</t>
  </si>
  <si>
    <t>ветеринарная лаборатория Таганрогского филиала ГБУ РО "Ростовская облСББЖ с ПО"</t>
  </si>
  <si>
    <t>ООО "Источник"</t>
  </si>
  <si>
    <t>г. Ростов-на-Дону, ул. 40 лет Победы</t>
  </si>
  <si>
    <t>Неклинрвский район, х. Балка-Носова</t>
  </si>
  <si>
    <t>ИП Капелька А.Ю.</t>
  </si>
  <si>
    <t>ИП Каплюк Валерий Федорович</t>
  </si>
  <si>
    <t>Неклиновский район, с. Вареновка,ул. Советская,63</t>
  </si>
  <si>
    <t>Неклиновский район, х. Курлацкий</t>
  </si>
  <si>
    <t>на реке Самбек,15 км от устья,150 мвосточнее х. Курлацкий</t>
  </si>
  <si>
    <t>---</t>
  </si>
  <si>
    <t>--</t>
  </si>
  <si>
    <t>ветеринарнарная лаборатория Таганрогского филила ГБУ РО "Ростовская облСББЖ с ПО", филиал ГБУ РО "Ростовская облатная ветеринарная лаборатория"</t>
  </si>
  <si>
    <t>ООО "Агро-Изобилие"</t>
  </si>
  <si>
    <t xml:space="preserve"> г. Таганрог, ул. Фрунзе, 148</t>
  </si>
  <si>
    <t>Неклиновский район, с. Беглица, ул. Ленина, 67</t>
  </si>
  <si>
    <t>Замкнутая система, скважина</t>
  </si>
  <si>
    <t>стерлядь, русско-ленский осетр, белуга, севрюга, клариевый сом.</t>
  </si>
  <si>
    <t>Клариевый сом - 15000 кг;                 Русско-Ленский осетр - 5000 кг</t>
  </si>
  <si>
    <t>1.Корм для рыб "Аллер Форель" .                           2. Кормовая добавка-Лигногран                 3. Комбикорма для рыб.                      4. Артемия (на стадии цист) декапсулированная</t>
  </si>
  <si>
    <t xml:space="preserve">1. ООО "АКВАФИД" Республика Польша.                      2. ООО "ФИДЭКСПЕРТ" Российская Федерация.                  3. ООО "ЛИМКОРМ"  Российская Федерация                             4. ООО "БИОТРЕЙД"  Российская Федерация.                                                                                                   </t>
  </si>
  <si>
    <t>ИП Бережной В.С.</t>
  </si>
  <si>
    <t>г. Таганрог, ул. Комарова,д.4-2 ж.п</t>
  </si>
  <si>
    <t>Неклиновский район,х. Петропавловский</t>
  </si>
  <si>
    <t>балка Каменоватая</t>
  </si>
  <si>
    <t>толстолобик белый ,карп</t>
  </si>
  <si>
    <t>ветеринарнарная лаборатория Таганрогского филила ГБУ РО "Ростовская облСББЖ с ПО"</t>
  </si>
  <si>
    <t>ИП Забежайло Г.И.</t>
  </si>
  <si>
    <t>,Неклиновский район,с. Покровское,ул. Ленина 1/3</t>
  </si>
  <si>
    <t>Неклиновский р-н, х. Марьевка</t>
  </si>
  <si>
    <t>балка Носово</t>
  </si>
  <si>
    <t>ЗАО «Миусский лиман»</t>
  </si>
  <si>
    <t>Неклиновский р-н.,   с. Николаевка, пер. Кутузовский, 59</t>
  </si>
  <si>
    <t xml:space="preserve">Неклиновский р-н, с. Николаевка, пер. Кутузовский, 59 </t>
  </si>
  <si>
    <t>водохранилище Миусский лиман</t>
  </si>
  <si>
    <t>карп, толстоло бик, белый амур, судак</t>
  </si>
  <si>
    <t>естественная кормовая база, зерновые (ячмень, пшеница), жмыхи (подсолнечный, дрожжи кормовые), отруби</t>
  </si>
  <si>
    <t>ветеринарная лаборатория  Таганрогского филиала ГБУ РО "Ростовская облСББЖ с ПО" филиал ГБУ РО "Ростовская областная ветеринарная лаборатория"</t>
  </si>
  <si>
    <t>ИП Матлашов Евгений Викторович</t>
  </si>
  <si>
    <t>Неклиновский район,с. Б.Неклиновска</t>
  </si>
  <si>
    <t>Неклиновский р.н,с. Отрадное</t>
  </si>
  <si>
    <t>на реке Сарматская,юг с. Отрадное( бассейн р. Сарматская)</t>
  </si>
  <si>
    <t xml:space="preserve"> толстолобик белый </t>
  </si>
  <si>
    <t>естествееная кормовая база</t>
  </si>
  <si>
    <t>ИП Меркулов Геннадий Иванович</t>
  </si>
  <si>
    <t>Неклиновский район,х. Приют, ул. Космическая №24</t>
  </si>
  <si>
    <t>Неклиновский р.н,х. Приют,на восток 1145 км</t>
  </si>
  <si>
    <t>на р. Сухой Самбек</t>
  </si>
  <si>
    <t>ИП Винокуров Ю.Н.</t>
  </si>
  <si>
    <t>п. Целина, ул.9-я линия, 1/5 кв.2</t>
  </si>
  <si>
    <t>б. Каменная, Среднеегорлыкское с/п</t>
  </si>
  <si>
    <t>Каменная, Среднеегорлыкское с/п</t>
  </si>
  <si>
    <t>карп, карась, толстолоб, белый амур</t>
  </si>
  <si>
    <t xml:space="preserve">ветеринарная лаборатория  Сальского филиала ГБУ РО "Ростовская облСББЖ с ПО" </t>
  </si>
  <si>
    <t>АО "Колос"</t>
  </si>
  <si>
    <t>п. Целина, ул. 7-я линия, 251</t>
  </si>
  <si>
    <t>б. Белая Юла, Юловское с/п</t>
  </si>
  <si>
    <t>. Белая Юла, Юловское с/п</t>
  </si>
  <si>
    <t>ветеринарная лаборатория Сальского филиала ГБУ РО "Ростовская облСББЖ с ПО"</t>
  </si>
  <si>
    <t>СПК "Рыбак"</t>
  </si>
  <si>
    <t>с. Плодородное, ул. Набережная, 1</t>
  </si>
  <si>
    <t>б. Мокрая Кугульта</t>
  </si>
  <si>
    <t>13967 00</t>
  </si>
  <si>
    <t>----</t>
  </si>
  <si>
    <t>ИП Зозуля А.Н.</t>
  </si>
  <si>
    <t>п. Вороново, ул.Победы, 6 кв.1</t>
  </si>
  <si>
    <t>х. Образцовый</t>
  </si>
  <si>
    <t>Пруд "Образцовый"</t>
  </si>
  <si>
    <t>ИП Рениченко Б.А.</t>
  </si>
  <si>
    <t>п. Целина, ул. 40 лет Победы ,12 кв.1</t>
  </si>
  <si>
    <t>х. Смедовичи</t>
  </si>
  <si>
    <t>карп, карась, толстолобик</t>
  </si>
  <si>
    <t>ИП Лёшин А.В.</t>
  </si>
  <si>
    <t>п. Юловский, ул. Садовая, 10 кв.1</t>
  </si>
  <si>
    <t>б. Солёная</t>
  </si>
  <si>
    <t>ИП Шевченко В.Б.</t>
  </si>
  <si>
    <t>п. Лопанка, ул. Широкая, 63</t>
  </si>
  <si>
    <t>участок реки Средний Егорлык</t>
  </si>
  <si>
    <t xml:space="preserve">карп, карась, толстолобик, </t>
  </si>
  <si>
    <t>ИП Твердохлебов А.И.</t>
  </si>
  <si>
    <t>п. Целина, ул. 7-я линия, 1/2б</t>
  </si>
  <si>
    <t>п. Лопанка, б. Хансуля</t>
  </si>
  <si>
    <t>карп, карась, толстолобик, белый амур</t>
  </si>
  <si>
    <t>ООО "Колос"</t>
  </si>
  <si>
    <t>с. Лопанка, ул. Красная,1</t>
  </si>
  <si>
    <t>б. Безымянная</t>
  </si>
  <si>
    <t>ИП Уваров В.Г.</t>
  </si>
  <si>
    <t>х. Одинцовка, ул. Восточная, 15</t>
  </si>
  <si>
    <t>ИП Ковтунов Н.Ф.</t>
  </si>
  <si>
    <t>п. Целина, ул. 9-я линия, 4/1</t>
  </si>
  <si>
    <t>с.Степное, с. Дубовка</t>
  </si>
  <si>
    <t>ИП Базов Н.В.</t>
  </si>
  <si>
    <t>Зерноградский район,с.Светлоречное,ул.Мира 28,кв1</t>
  </si>
  <si>
    <t>Зерноградский район,балка Терновая,5км от с.Октябрьское</t>
  </si>
  <si>
    <t>5,7га</t>
  </si>
  <si>
    <t>рыбо-промысловый участок№51,РО,Зерноградский р-н по балке Терновая 5км на северо-восток от северо-восточной окраины с.Октябрьское.</t>
  </si>
  <si>
    <t xml:space="preserve">филиал ГБУРО "Ростовская облСББЖ с ПО"-"Ростоблветлаборатория" </t>
  </si>
  <si>
    <t>ИП Гайдашов И.В.</t>
  </si>
  <si>
    <t>Зерноградский район,х.1-й Россошинский,ул.Молодёжная1.</t>
  </si>
  <si>
    <t>32,4га</t>
  </si>
  <si>
    <t>рыбо-промысловые участки№№15,18,РО,Зерноградский р-н,по балке р.Средний Эльбузд 0,25-1,2км.от х.2-й Россошинский</t>
  </si>
  <si>
    <t>ИП Говорако Ю.Л.</t>
  </si>
  <si>
    <t>Зерноградский район,ст.Мечётинская,ул.Пионерская75,кв.1.</t>
  </si>
  <si>
    <t>рыбо-промысловые участки№№1,2,3,4,РО,Зерноградский р-н,по балке р.Куго-Ея 0,4-0,9км.от с.Октябрьское</t>
  </si>
  <si>
    <t>ООО "Донской дорожник"</t>
  </si>
  <si>
    <t>Весёловский район, х.Спорный, ул.Береговая 1</t>
  </si>
  <si>
    <t>Зерноградский район,с.Ленинка</t>
  </si>
  <si>
    <t>13,7га</t>
  </si>
  <si>
    <t>рыбо-промысловый участок №5,РО,Зерноградский район,балка Гайдамачка  4,321км. На юго-восток от юго-восточной окраины с.Ленинка</t>
  </si>
  <si>
    <t>карп,толстолобик,амур</t>
  </si>
  <si>
    <t>ИП Дороган М.В.</t>
  </si>
  <si>
    <t>г.Зерноград,ул.Ерёмина9,кв.26.</t>
  </si>
  <si>
    <t>14,7га</t>
  </si>
  <si>
    <t>рыбо-промысловый участок№30,РО,Зерноградский р-н,по балке р.Кагальник 0,37км.от х.Новокузнецовка</t>
  </si>
  <si>
    <t>ИП Зайцева Л.Г.</t>
  </si>
  <si>
    <t>Зерноградский р-н,х.1-й Россошинский,ул.Заречная91.</t>
  </si>
  <si>
    <t>8,6га</t>
  </si>
  <si>
    <t>рыбо-промысловый участок№13,РО,Зерноградский р-н,по балке р.Средний Эльбузд 0,83км.от х.1-й Россошинский</t>
  </si>
  <si>
    <t>ИП Золотых А.П.</t>
  </si>
  <si>
    <t xml:space="preserve"> Зерноградский район, с.Светлоречное,ул.Пришкольная 21,кв.3.</t>
  </si>
  <si>
    <t>Зерноградский район,с.Светлоречное,ул.Пришкольная 21,кв.3.</t>
  </si>
  <si>
    <t>14,46га</t>
  </si>
  <si>
    <t>рыбо-промысловый участок №54,РО, Зерноградский р-н,по балке реки Эльбузд 0,057км.на север от северной окраины с.Светлоречное</t>
  </si>
  <si>
    <t>ИП Китай-Гора С.М.</t>
  </si>
  <si>
    <t>г.Зерноград,ул.Хмельницкого35.</t>
  </si>
  <si>
    <t>15га</t>
  </si>
  <si>
    <t>рыбо-промысловый участок№11,РО,Зерноградский р-н,по балке р.Эльбузд 0,1км.от х.Б.Эльбуздовские.</t>
  </si>
  <si>
    <t>ИП Князьков Е.А.</t>
  </si>
  <si>
    <t>Зерноградский район,х.Гуляй Борисовка, ул.60 лет СССР 38</t>
  </si>
  <si>
    <t>Зерноградский район,х.Гуляй Борисовка,ул.60 лет СССР 38</t>
  </si>
  <si>
    <t>20,4га</t>
  </si>
  <si>
    <t>рыбо-промысловый участок №6, РО, Зерноградский район,по реке Эльбузд 0,967км. На северо-запад от северо-западной окраины с.Светлоречное</t>
  </si>
  <si>
    <t>ИП Кобзев В.П.</t>
  </si>
  <si>
    <t>г.Зерноград,ул.Ленина38,кв.87.</t>
  </si>
  <si>
    <t>28,5га</t>
  </si>
  <si>
    <t>рыбо-промысловый участок№22,РО,Зерноградский р-н,по балке р.Кагальник 1,75км.от х.Красные Лучи</t>
  </si>
  <si>
    <t>ИП Лысенко М.М.</t>
  </si>
  <si>
    <t>Зерноградский район,х.1-й Россошинский,ул.Заречная111.</t>
  </si>
  <si>
    <t>8,7га</t>
  </si>
  <si>
    <t>рыбо-промысловый участок№12,РО,Зерноградский р-н по балке р.Ср.Эльбузд 1,67км.от х.1-й Россошинский</t>
  </si>
  <si>
    <t>ИП Маслаков В.А.</t>
  </si>
  <si>
    <t>Зерноградский район,х.2-й Россошинский,ул.Мира56.</t>
  </si>
  <si>
    <t>10,1га</t>
  </si>
  <si>
    <t>рыбо-промысловый участок№17, по балке р.Ср.Эльбузд 0,3км.от х.2-й Россошинский</t>
  </si>
  <si>
    <t>ИП Олейников В.Н.</t>
  </si>
  <si>
    <t>Зерноградский район,х.Гуляй Борисовка,ул.Лермонтова6.</t>
  </si>
  <si>
    <t>44га</t>
  </si>
  <si>
    <t>рыбо-промысловый участок№46,по балке р.Эльбузд 88км.от устья</t>
  </si>
  <si>
    <t>ИП Пасечникова А.В.</t>
  </si>
  <si>
    <t>Зерноградский район,х.Революционный,ул.Магистральная116.</t>
  </si>
  <si>
    <t>Зерноградский район,х.Революционный,ул.Магистральная116</t>
  </si>
  <si>
    <t>18га</t>
  </si>
  <si>
    <t>рыбо-промысловые участки№19,20,по балке р.М.Эльбузд 0,05-1,16км.от х. Революционный</t>
  </si>
  <si>
    <t>ИП Поломошнов Ю,А.</t>
  </si>
  <si>
    <t>Зерноградский район,п.Займише,ул.Полевая6,кв.1.</t>
  </si>
  <si>
    <t>РО,Зерноградский р-н,п.Займище,ул.Полевая6,кв.1.</t>
  </si>
  <si>
    <t>74,2га</t>
  </si>
  <si>
    <t>рыбо-промысловые участки№№8,9,72,РО, по балке р.Эльбузд 0,252-1,812км.от х.Г.Борисовка</t>
  </si>
  <si>
    <t>Зерноградское РайПО</t>
  </si>
  <si>
    <t>г.Зерноград,ул.Колодина5.</t>
  </si>
  <si>
    <t>рыбо-промысловые участки№№48,49,50,по балке Матрёнкина 5,386-6,111км.от п.Кленовый</t>
  </si>
  <si>
    <t>ООО Рыбхоз "Мечётинский"</t>
  </si>
  <si>
    <t>Зерноградский район,ст.Мечётинская, ул.Победы 9а</t>
  </si>
  <si>
    <t>Зерноградский район, ст.Мечётинская, ул.Победы 9а</t>
  </si>
  <si>
    <t>292га</t>
  </si>
  <si>
    <t>рыбо-промысловые участки №№32,33,35-37,43-47,по балкам рек Мечётка и Кагальник на окраине ст.Мечётинской и х.Донской</t>
  </si>
  <si>
    <t>ИП Фомичёв О.В.</t>
  </si>
  <si>
    <t>г.Зерноград,ул.Московская14</t>
  </si>
  <si>
    <t>20,32га</t>
  </si>
  <si>
    <t>рыбо-промысловый участок№49,РО,Зерноградский р-н по балке р.М.Эльбузд 3,77км от х.2-й Россошинский</t>
  </si>
  <si>
    <t>ФГУ "Эксперементальное"</t>
  </si>
  <si>
    <t>Зерноградский р-н,п.Эксперементальное,ул.Резенкова12</t>
  </si>
  <si>
    <t>145га</t>
  </si>
  <si>
    <t>рыбо-промысловые участки№№47,48 по балке р.Мечётка 6км.от х.Революционный</t>
  </si>
  <si>
    <t>ОАО "Донское"</t>
  </si>
  <si>
    <t>Зерноградский район,п.Донской,ул.Цветной Бульвар37</t>
  </si>
  <si>
    <t>рыбо-прмысловый участок№52, по балке реки Кагальник 5км.от х.Донской</t>
  </si>
  <si>
    <t>ИП Васильев В.А.</t>
  </si>
  <si>
    <t>Зерноградский район, с.Ново-Ивановка, ул.Школьная81.</t>
  </si>
  <si>
    <t>Ззерноградский район, с.Ново-Ивановка, ул.Школьная81.</t>
  </si>
  <si>
    <t>рыбоводный участок, в 30м.на восток от х.Косенко</t>
  </si>
  <si>
    <t>ИП Кривицкий С.А.</t>
  </si>
  <si>
    <t>Зерноградский район, х.Путь Правды, ул.Ленина12.</t>
  </si>
  <si>
    <t xml:space="preserve"> Зерноградский район, х.Путь Правды, ул.Ленина12.</t>
  </si>
  <si>
    <t>рыбоводный участок, б.Ямутинская р.Маныч в 0,218км. На юго-запад от х.Путь Правды</t>
  </si>
  <si>
    <t>ИП Лузан С.В.</t>
  </si>
  <si>
    <t>г.Зерноград, ул.Машиностроителей15, кв.59.</t>
  </si>
  <si>
    <t>рыбоводный участок,б.Сухова р.Кагальник в 6,636км.на юго-запад от с.Новокузнецовка</t>
  </si>
  <si>
    <t>ООО "Аква технология"</t>
  </si>
  <si>
    <t>Зерноградский район,х.Каменный,ул.Мичурина54</t>
  </si>
  <si>
    <t>бассейновое,закрытого типа для выращивания и разведения форелевх</t>
  </si>
  <si>
    <t>х.Каменный,ул.Мичурина54</t>
  </si>
  <si>
    <t xml:space="preserve">гранулированый корм </t>
  </si>
  <si>
    <t>ИП Лысенко В. Г.</t>
  </si>
  <si>
    <t>Орловский район, п. Камышевка, пер. Советский, 13</t>
  </si>
  <si>
    <t>Орловский район, Камышевское сельское поселение, п. Камышевка, пруд  в балке Камышеватая</t>
  </si>
  <si>
    <t xml:space="preserve"> п. Камышевка, пруд  в балке Камышеватая</t>
  </si>
  <si>
    <t>ИП Безмогорычный А. В.</t>
  </si>
  <si>
    <t xml:space="preserve"> Орловский район, х. Камышевка, ул. Муравина, 25</t>
  </si>
  <si>
    <t>Орловский район, х. Терновый, 0,5 км от х. Тернового</t>
  </si>
  <si>
    <t xml:space="preserve"> 0,5 км от х. Тернового</t>
  </si>
  <si>
    <t>ИП Бондаренко С. В.</t>
  </si>
  <si>
    <t xml:space="preserve"> Орловский район, п. Красноармейский, ул. Школьная, 2а</t>
  </si>
  <si>
    <t>Ростовская область, Орловский район,  х. Старопесчаный</t>
  </si>
  <si>
    <t xml:space="preserve"> х. Старопесчаный</t>
  </si>
  <si>
    <t>ИП Терегеря Ю. И.</t>
  </si>
  <si>
    <t>Орловский район, п. Красноармейский, пер. Железнодорожный, 43 б</t>
  </si>
  <si>
    <t>Ростовская область, Орловский район, район реки Большая Куберле</t>
  </si>
  <si>
    <t>15 га</t>
  </si>
  <si>
    <t>район реки Большая Куберле</t>
  </si>
  <si>
    <t>ИП Овсянников С. С.</t>
  </si>
  <si>
    <t>Орловский район, х. Каменная Балка, ул. Молодежная, 67</t>
  </si>
  <si>
    <t>3,6 км на юго-восток от х. Красное Знамя</t>
  </si>
  <si>
    <t>сазан, карась</t>
  </si>
  <si>
    <t>ИП Шмыглин С. М.</t>
  </si>
  <si>
    <t xml:space="preserve"> Орловский район, п. Орловский</t>
  </si>
  <si>
    <t>3,6 км на северо-восток от х. Черкесский</t>
  </si>
  <si>
    <t>Орловское РООО и Р</t>
  </si>
  <si>
    <t>Орловский район, п. Орловский, пер. Почтовый, 92</t>
  </si>
  <si>
    <t>0,2 км от х. Львов</t>
  </si>
  <si>
    <t>ИП Загудаева С. В.</t>
  </si>
  <si>
    <t>Орловский район, п. Орловский, ул. Пролетарская, 33</t>
  </si>
  <si>
    <t>4,3 км на .го-восток от х. Луганского</t>
  </si>
  <si>
    <t>ООО РПК</t>
  </si>
  <si>
    <t>Орловский район</t>
  </si>
  <si>
    <t>Орловский район 1 км на восток от х. Ребричанский</t>
  </si>
  <si>
    <t>1 км на восток от х. Ребричанский</t>
  </si>
  <si>
    <t>ИП Пошнаков А. В.</t>
  </si>
  <si>
    <t>Орловский район 1,5 км на восток от х. Ребричанский</t>
  </si>
  <si>
    <t>1,5 км на восток от х. Ребричанский</t>
  </si>
  <si>
    <t>ИП Нетребко А.В.</t>
  </si>
  <si>
    <t>Краснодарский край, г. Сочи, ул. Возрождения, 12 кв. 4</t>
  </si>
  <si>
    <t xml:space="preserve">Орловский район , 3 км от х. Донского </t>
  </si>
  <si>
    <t>3 км от х. Донского</t>
  </si>
  <si>
    <t>карп, толстолобик, б/амур</t>
  </si>
  <si>
    <t>ИП Колесников В.П.</t>
  </si>
  <si>
    <t>Орловский район, х. Курганный</t>
  </si>
  <si>
    <t>Орловский район х. Курганный</t>
  </si>
  <si>
    <t>х. Курганный</t>
  </si>
  <si>
    <t>ИП Безуглов Р. В.</t>
  </si>
  <si>
    <t>Орловский район, х. Красное Знамя</t>
  </si>
  <si>
    <t>0,2 км на северо-запад от х. Красное знамя</t>
  </si>
  <si>
    <t>ИП Гайворонский  П.Н</t>
  </si>
  <si>
    <t>с. Заветное, ул.Гвардейская, д.30 кв2</t>
  </si>
  <si>
    <t>участок реки Джурал-Сал от плотины Голицина до плотины Гражданской</t>
  </si>
  <si>
    <t>ИП Мирошниченко И.И.</t>
  </si>
  <si>
    <t>с.Заветное, пер.Майский, 4ф</t>
  </si>
  <si>
    <t>Участок реки Джурал Сал от плотины Чернышова до плотины Голицына</t>
  </si>
  <si>
    <t>карп, толстолобик, амур, рак</t>
  </si>
  <si>
    <t>ИП Долгополов В.А.</t>
  </si>
  <si>
    <t>Куйбышевский район х. Новоольховский, ул. Лесная, № 10</t>
  </si>
  <si>
    <t>Куйбышевский р-н.  х.Ново-Ивановский</t>
  </si>
  <si>
    <t>ИП Штайгер А.А.</t>
  </si>
  <si>
    <t xml:space="preserve">Куйбышевский район с.  Куйбышево  ул.Огородная, д. 2, кв. 2  </t>
  </si>
  <si>
    <t>ИП Нечепуренко В.В.</t>
  </si>
  <si>
    <t>с.Троицкое ул. Октябрьская 82а</t>
  </si>
  <si>
    <t>Куйбышевский р-н.  с.Лысогорка</t>
  </si>
  <si>
    <t>КХ Деметра</t>
  </si>
  <si>
    <t>Куйбышевский район с.Куйбышево Миусская №67</t>
  </si>
  <si>
    <t>с.Куйбышево Миусская №67</t>
  </si>
  <si>
    <t>ИП Кожевников С.А.</t>
  </si>
  <si>
    <t>Песчанокопский район с.Красная поляна,ул.Советская 73\1</t>
  </si>
  <si>
    <t>с Красная Поляна</t>
  </si>
  <si>
    <t>Пруд на балке Баранчук нарасстоянии 5,8км на юг от с.Красная поляна</t>
  </si>
  <si>
    <t>толстолобик,карп,амур</t>
  </si>
  <si>
    <t>ИП Алексеев С.А.</t>
  </si>
  <si>
    <t>г.Сальск ул.Королева 26</t>
  </si>
  <si>
    <t>с.Поливянка</t>
  </si>
  <si>
    <t>пруд на реке Большая Сандата на север от с.Поливянка</t>
  </si>
  <si>
    <t>ИП Сергеев С.М.</t>
  </si>
  <si>
    <t>с.Песчанокопское ул.Кирова 4</t>
  </si>
  <si>
    <t xml:space="preserve">с.Рассыпное </t>
  </si>
  <si>
    <t>пруд на Балке Песччаная реки Рассыпное распол.к северу х.Новая Палестина.</t>
  </si>
  <si>
    <t>толстолобик,</t>
  </si>
  <si>
    <t>ИП Ермолов Г.Н</t>
  </si>
  <si>
    <t>Песчанокопский район, с.Николаевка ул.Кирова 15</t>
  </si>
  <si>
    <t>с.Николаевка</t>
  </si>
  <si>
    <t>пруд на расстоянии 2,8км на юго-запад от с.Николаевка</t>
  </si>
  <si>
    <t xml:space="preserve">ИП Миюс А. А. </t>
  </si>
  <si>
    <t>Песчанокопский район с.Песчанокопское ул.Донская 27</t>
  </si>
  <si>
    <t>с.Песчанокопское</t>
  </si>
  <si>
    <t>пруд распол.в 2-х км юго-восточнее с.Рассыпное</t>
  </si>
  <si>
    <t>ИП Сасин А.Н.</t>
  </si>
  <si>
    <t>Песчанокопский район  с. с.Красная Поляна, ул. Социалистическая, 4</t>
  </si>
  <si>
    <t>с. Красная Поляна</t>
  </si>
  <si>
    <t>пруд распол на расст 4,3 км на юго-запад от с.Красная Поляна</t>
  </si>
  <si>
    <t>толстолоб, карп</t>
  </si>
  <si>
    <t xml:space="preserve">ИП Чернов И.А., </t>
  </si>
  <si>
    <t>Песчанокопский район, с.Песчанокопское пер.Мирный 1/1</t>
  </si>
  <si>
    <t>45,8га</t>
  </si>
  <si>
    <t>пруд распол. На расстоянии 9,9 км на юг от с.Песчанокопское</t>
  </si>
  <si>
    <t>толстолобик,карп,</t>
  </si>
  <si>
    <t>ИП Зубенко Ф.Г.</t>
  </si>
  <si>
    <t>Песчанокопский район, с.Жуковское ул. К. Маркса 86</t>
  </si>
  <si>
    <t>с. Жуковское</t>
  </si>
  <si>
    <t>пруд распол. В 3-х км на юго-восток от с.Рассыпное</t>
  </si>
  <si>
    <t>ИП Филоненко С.И.</t>
  </si>
  <si>
    <t>Песчанокопский район, с.Песчанокопское ул. Энгельса</t>
  </si>
  <si>
    <t>с. Песчанокопское</t>
  </si>
  <si>
    <t>пруд расп на расстоянии 5км юго-западнее с.Песчанокопское на балке Песчаная река Рассыпная</t>
  </si>
  <si>
    <t>ИП Мизюков Н.И.</t>
  </si>
  <si>
    <t>Песчанокопский район, с.Поливянка, ул. Первомайская, 60</t>
  </si>
  <si>
    <t>с. Поливянка</t>
  </si>
  <si>
    <t>пруд расп р. Большая Сандата 0,7 км северо-западнее с.Поливянка</t>
  </si>
  <si>
    <t>ИП Кандабаров А.В.</t>
  </si>
  <si>
    <t>Песчанокопский район с.Поливянка, ул.Ленина, 11</t>
  </si>
  <si>
    <t>Песчанокопский районс.Поливянка</t>
  </si>
  <si>
    <t xml:space="preserve">пруд на Балке Сладкая на восток от с.Поливянка </t>
  </si>
  <si>
    <t>ИП Иванов А.М.</t>
  </si>
  <si>
    <t>Песчанокопский район, с.Поливянка, ул.Советская 58</t>
  </si>
  <si>
    <t>С.Поливянка</t>
  </si>
  <si>
    <t>пруд на реке Большая Сандата в 3,7км на запад  от с.Поливянка</t>
  </si>
  <si>
    <t>ИП Харишман В.С.</t>
  </si>
  <si>
    <t>Песчанокопский район. с.Развильное, ул.Первомайская 5</t>
  </si>
  <si>
    <t>с Развильное</t>
  </si>
  <si>
    <t>1-обьект-6,4га 2-й обьект-47,6га</t>
  </si>
  <si>
    <t>1-Й  водный обьект расположен на расстоянии 2-х км от х.Тернового,,2-й обьект в 2,5км от х.Тернового</t>
  </si>
  <si>
    <t>карп,толстолобик, раки</t>
  </si>
  <si>
    <t>ИП Деркунский Д.П.</t>
  </si>
  <si>
    <t>Песчанокопский район, с.Развильное, ул.Жолоба д.133с.</t>
  </si>
  <si>
    <t>Водный обьект на балке Кабарда (бассейн р.Средний Егорлык) в  3,5 км северо восточнее с.Развильное.</t>
  </si>
  <si>
    <t>ИП ТеняковИ.А.</t>
  </si>
  <si>
    <t>Песчанокопский район, с.Жуковское ул.К.Маркса 58.</t>
  </si>
  <si>
    <t>с.Жуковское</t>
  </si>
  <si>
    <t>Водный обьект на р.Рассыпная в 100м западнее с.Жуковское</t>
  </si>
  <si>
    <t>ООО "Заря Дона"</t>
  </si>
  <si>
    <t>.Октябрьский р -н,сл. Красюковская ул.Советская № 5</t>
  </si>
  <si>
    <t>Октябрьский район,сл. Красюковская ул.Советская № 5</t>
  </si>
  <si>
    <t>30,5 га</t>
  </si>
  <si>
    <t>Октябрьский р -н,сл. Красюковская 10 км. от трассы Дон-4</t>
  </si>
  <si>
    <t>амур, карп, белый толстолобик, карась, щука</t>
  </si>
  <si>
    <t>ветеринарная лабораторя Шахтинского филиала ГБУ РО "Ростовская облСББЖ с ПО"</t>
  </si>
  <si>
    <t>ИП А.В. Юрков</t>
  </si>
  <si>
    <t>г. Шахты ул. Горького № 3</t>
  </si>
  <si>
    <t>Октябрьский  р айон х.Красный Кут балка Митякина</t>
  </si>
  <si>
    <t>21,5 га</t>
  </si>
  <si>
    <t>.Октябрьский  р -н х.Красный Кут балка Митякина</t>
  </si>
  <si>
    <t>амур, карп, белый толстолобик, карась, лещ, щука</t>
  </si>
  <si>
    <t>ИП Гайваронский В.А.</t>
  </si>
  <si>
    <t>. г. Шахты ул. Автомобильная № 16 "а"</t>
  </si>
  <si>
    <t xml:space="preserve">Октябрьский  р айон п.Малая Сопка </t>
  </si>
  <si>
    <t>65 га</t>
  </si>
  <si>
    <t xml:space="preserve">Октябрьский  р -н п.Малая Сопка </t>
  </si>
  <si>
    <t>ЗАО "Рыбхоз Грачики"</t>
  </si>
  <si>
    <t xml:space="preserve">   Волгодонской район, х. Потапов, ул. Речная, 99</t>
  </si>
  <si>
    <t>2 км. на северо-восток от х. Потапов</t>
  </si>
  <si>
    <t>пруды; широта - 47,489123, долгота - 41,939346</t>
  </si>
  <si>
    <t>карп, толстолоб, белый амур, щука, карась</t>
  </si>
  <si>
    <t xml:space="preserve">50% естественная кормовая база, 50 % зерновые культуры( молотое зерно) </t>
  </si>
  <si>
    <t xml:space="preserve">филиал ГБУРО "Ростовская облСББЖ с ПО"-"Ростоблветлаборатория"        </t>
  </si>
  <si>
    <t>ООО Рыбхоз "Степной"</t>
  </si>
  <si>
    <t>ст. Романовская, ул. 70 лет октября, 51</t>
  </si>
  <si>
    <t>2км. к югу от ст. Романовская</t>
  </si>
  <si>
    <t xml:space="preserve"> пруды; широта - 47,521949, долгота - 41,025967</t>
  </si>
  <si>
    <t>50% естественная кормовая база, 40 % зерновые культуры( молотое зерно), 10% кормовые гранулы</t>
  </si>
  <si>
    <t>АО "Николаевский рыбхоз"</t>
  </si>
  <si>
    <t>ст.Николаевская, Констнтиновский р-он, Ростовская обл.</t>
  </si>
  <si>
    <t>пруды,источник водоснаб. Р.Дон</t>
  </si>
  <si>
    <t>карп, белый амур,толстолоб,щука,карась</t>
  </si>
  <si>
    <t>естественная кормовая база,зерно</t>
  </si>
  <si>
    <t>ветеринарная лаборатория Семикаракорского филиала                          ГБУ РО "Ростовская облСББЖ с ПО" ,филиал ГБУРО "Ростовская облСББЖ с ПО"-"Ростоблветлаборатория" , ФГБУ "РРЦ"</t>
  </si>
  <si>
    <t>ИП Десятов С.М.</t>
  </si>
  <si>
    <t>г.Волгодонск, ул.Энтузиастов ,47/7</t>
  </si>
  <si>
    <t>Констнтиновский р-он,Богоявленовская пойма</t>
  </si>
  <si>
    <t>карп, белый амур,толстолоб,осетровые</t>
  </si>
  <si>
    <t>естественная кормовая база,зерно, комбикорм</t>
  </si>
  <si>
    <t>ветеринарная лаборатория Семикаракорского филиала                          ГБУ РО "Ростовская облСББЖ с ПО", филиал ГБУРО "Ростовская облСББЖ с ПО"-"Ростоблветлаборатория", ФГБУ "РРЦ"</t>
  </si>
  <si>
    <t>ООО "РыбИнфо"</t>
  </si>
  <si>
    <t>Родионово-Несветайский р-н, х. Курлаки</t>
  </si>
  <si>
    <t>Родионово-Несветайский р-н, х. Курлаки, 380 м. на северо-запад от х. Курлаки и 1 км. на юго-восток от х. Глинки.</t>
  </si>
  <si>
    <t xml:space="preserve"> х. Курлаки, 380 м. на северо-запад от х. Курлаки и 1 км. на юго-восток от х. Глинки.</t>
  </si>
  <si>
    <t>ООО "Дон" Гидроспецфундаментстрой</t>
  </si>
  <si>
    <t>г.Волгодонск, ул. 7-я Заводская, 126</t>
  </si>
  <si>
    <t>Дубовский р-он, х.Минаев пруд "Ерик"</t>
  </si>
  <si>
    <t>12,2 га.</t>
  </si>
  <si>
    <t>пруд «Ерик» х.Минаев</t>
  </si>
  <si>
    <t>ИП "Кулешов А.И."</t>
  </si>
  <si>
    <t>п.Зимовники, пер.Третьяковский 112, кв. 11</t>
  </si>
  <si>
    <t>Дубовский р-он, 4,3 км. Южнее х.Семичный</t>
  </si>
  <si>
    <t>пруд х.Семичный</t>
  </si>
  <si>
    <t>ИП КФХ Мазуров С.В.</t>
  </si>
  <si>
    <t>М-Курганский район с.Анастасиевка</t>
  </si>
  <si>
    <t xml:space="preserve"> М-Курганский район с.Анастасиевка</t>
  </si>
  <si>
    <t>Анастасиевское водохранилище речка Мокрый Еланчик</t>
  </si>
  <si>
    <t>ИП Третьяков В.А.</t>
  </si>
  <si>
    <t>.г. Таганрог ул. Ленина 134 кв.18</t>
  </si>
  <si>
    <t xml:space="preserve">Матвеево-Курганский район </t>
  </si>
  <si>
    <t>29 га</t>
  </si>
  <si>
    <t xml:space="preserve"> М-Курганский р-он.1,5 км.восточнее отграницы х. Трудо-Пономаревка</t>
  </si>
  <si>
    <t>ИП КороткийА.И.</t>
  </si>
  <si>
    <t>Матвеево-Курганский район с.Марфинка  ул.Специалистов 24</t>
  </si>
  <si>
    <t>л Матвеево-Курганский район с.Марфинка  ул.Специалистов 24</t>
  </si>
  <si>
    <t>Пруд  №1. 500 м северо западнее х.Краснодаровский Пруд №2 500м восточнее с.Марфинка</t>
  </si>
  <si>
    <t>карп,амур,толстолобик,.</t>
  </si>
  <si>
    <t>СПК «Маяк»</t>
  </si>
  <si>
    <t>Матвеево-Курганский район с.Каменно-Андрианово ул.Центральная д.48/1</t>
  </si>
  <si>
    <t xml:space="preserve">Матвеево-Курганский район с.Каменно-Андрианово  </t>
  </si>
  <si>
    <t>ИП Котович Ф.Ф</t>
  </si>
  <si>
    <t>М-Курганский район, поселок Матвеев Курган</t>
  </si>
  <si>
    <t>М-Курганский район, балка Безымянная</t>
  </si>
  <si>
    <t>4,43 га</t>
  </si>
  <si>
    <t xml:space="preserve">Водный объект,расположенный на балке Безымянная,западнее п.Матвеев Курган </t>
  </si>
  <si>
    <t>ООО «Каталист»</t>
  </si>
  <si>
    <t>М-Курганский район, п. Матвеево- Курган</t>
  </si>
  <si>
    <t>М-Курганский район, п. Матвеево-Курган</t>
  </si>
  <si>
    <t>Водный объект на балке Широкая западнее п.Матвеев Курган</t>
  </si>
  <si>
    <t>карп, белый амур</t>
  </si>
  <si>
    <t>ИП глава КФХ Кочетов В.Н.</t>
  </si>
  <si>
    <t>М-Курганский район, с. Григорьевка, пер. Центральный., д. 7</t>
  </si>
  <si>
    <t>М-Курганский район, х.Ковыльный</t>
  </si>
  <si>
    <t>ИП Горбатюк Л.П.</t>
  </si>
  <si>
    <t>г. Таганрог,  ул.Лизы Чайкиной, д.256</t>
  </si>
  <si>
    <t xml:space="preserve">Матвеево-Курганский р-он на р. Мокрый Еланчик, 2 км северо-западнее от с. Малокирсановка, 56км от устья </t>
  </si>
  <si>
    <t>20 га</t>
  </si>
  <si>
    <t xml:space="preserve">Матвеево-Курганский район на р. Мокрый Еланчик, 2 км северо-западнее от с. Малокирсановка, 56км от устья </t>
  </si>
  <si>
    <t>ИП Колесников П.П.</t>
  </si>
  <si>
    <t>г. Таганрогг, ул. Дзержинского 114</t>
  </si>
  <si>
    <t>Куйбышевский район, х. Воздвиженский</t>
  </si>
  <si>
    <t>стерлядь, бестер, карп</t>
  </si>
  <si>
    <t>ИП Фомин В.В.</t>
  </si>
  <si>
    <t>г.Таганрог,ул. Воского, 23</t>
  </si>
  <si>
    <t>Куйбышевский р-н. х. Денисо-Николаевка</t>
  </si>
  <si>
    <r>
      <t>346721, Ростовская область, Аксайский р-н, г. Аксай, ул. Фрунзе, д.38</t>
    </r>
    <r>
      <rPr>
        <sz val="8"/>
        <rFont val="Times New Roman"/>
        <family val="1"/>
        <charset val="204"/>
      </rPr>
      <t xml:space="preserve"> </t>
    </r>
  </si>
  <si>
    <r>
      <t xml:space="preserve">Ростовская обл., Аксайский район, ст-ца Ольгинская, </t>
    </r>
    <r>
      <rPr>
        <sz val="8"/>
        <color rgb="FF000000"/>
        <rFont val="Times New Roman"/>
        <family val="1"/>
        <charset val="204"/>
      </rPr>
      <t>в 7 км от г. Ростов-на-Дону и 600 с северо-западней станицы Ольгинской</t>
    </r>
    <r>
      <rPr>
        <sz val="8"/>
        <rFont val="Times New Roman"/>
        <family val="1"/>
        <charset val="204"/>
      </rPr>
      <t xml:space="preserve"> </t>
    </r>
  </si>
  <si>
    <t xml:space="preserve">Волгоградская область </t>
  </si>
  <si>
    <t>Медведицкий экспериментальный рыборазводный завод ФГБУ "Главрыбвод"</t>
  </si>
  <si>
    <t xml:space="preserve">115114, г.Москва, 1-й Дербеневский переулок, дом. 5, стр.4, офис 101.  </t>
  </si>
  <si>
    <t>403371, Волгоградская область, Даниловский район, х. Каменный, дом в 1 км северо- восточнее х. Каменный</t>
  </si>
  <si>
    <t>р. Медведица  Волгоградской области</t>
  </si>
  <si>
    <t>Хлорная известь, Негашеная известь</t>
  </si>
  <si>
    <t>Субтилис -С, Крустацид, Антибак 100, Феномикс,             Суб-про</t>
  </si>
  <si>
    <t xml:space="preserve">метацеркарии трематоды рода Posthodiplostomum </t>
  </si>
  <si>
    <t>Составлен план на 2021 и 2022 год для устранения заболевания рыб и водных ресурсов. По этому плану  ведется борьба с рыбоядной птицей,малюсками, проводится выкашивание растительности на прудах.
Рыба обрабатывается феномиксом против эндопаразитов, 1% раствором соли от эктопаразитов. Обработка ложа зимовальных  прудов проводится негашеной известью с последующей вспашкой. Выростные пруды обрабатываются негашеной и хлорной известью, так же проводится обработка хлорной известью , инвентаря, рыбоводных каналов и неспускных бочагов. Были проведены клинические исследования рыбы в ГБУ ВО  "Волгоградская областная  ветеринарная лаборатория"</t>
  </si>
  <si>
    <t>ГБУ ВО  "Волгоградская областная  ветеринарная лаборатория", ФГБУ "Ростовский референтный центр РСХН"</t>
  </si>
  <si>
    <t xml:space="preserve">метацеркарии трематоды рода Diplostomum, Posthodiplostomum </t>
  </si>
  <si>
    <t xml:space="preserve">белый амур </t>
  </si>
  <si>
    <t xml:space="preserve">метацеркарии трематоды рода Diplostomum, </t>
  </si>
  <si>
    <t>корм продукционный Биоритм (Баланс), Coppens</t>
  </si>
  <si>
    <t>веслонос</t>
  </si>
  <si>
    <t>ИП Карапетян В.Б.</t>
  </si>
  <si>
    <t>403882 Волгоградская обл. Камышинский район ,хутор Карпунин,улица Южная,д. №13</t>
  </si>
  <si>
    <t>403882 Волгоградская обл. Камышинский район ,хутор Грязнуха,улица Центральная,д. №7</t>
  </si>
  <si>
    <t>бассейновое</t>
  </si>
  <si>
    <t>форель (радужная, янтарной породы "Адлерская янтарная", серебристая), осетровые виды(осетр русский и сибирский, гибрид русского и ленского осетра (ролек), стерлядь)</t>
  </si>
  <si>
    <t>хлорная известь, хлорамин Б, NaOH, KMnO4,  гипохлорит кальция</t>
  </si>
  <si>
    <t>Антибак 100, антибак 500, фортиклин, ветом, ганаминовит, нитокс 200, аскорбиновая кислота</t>
  </si>
  <si>
    <t>ГБУ ВО "Волгоградская областная ветеринарная лаборатория"</t>
  </si>
  <si>
    <t>Волгоградский осетровый рыбоводный завод ФГБУ "Главрыбвод"</t>
  </si>
  <si>
    <t>404130 Волгоградская обл. г. Волжский пр.Ленина 1А</t>
  </si>
  <si>
    <t>прудовое, бассейновое, садковое</t>
  </si>
  <si>
    <t>выростные пруды- 121,1 га, бассейны для содержания РМС- 575 м2, садки для содержания РМС- 668м2.</t>
  </si>
  <si>
    <t>русский осетр, стерлядь, белуга, севрюга</t>
  </si>
  <si>
    <t>хлорная известь, хлорамин Б, NaOH, KMnO4, гипохлорид кальция</t>
  </si>
  <si>
    <t>АКЦИОНЕРНОЕ ОБЩЕСТВО "ЛЯПИЧЕВСКОЕ ХЛЕБОПРИЕМНОЕ ПРЕДПРИЯТИЕ"</t>
  </si>
  <si>
    <t>404510, Российская Федерация, Волгоградская обл., Калачевский район, х. Ляпичев, Хлебный пер., д. 4</t>
  </si>
  <si>
    <t xml:space="preserve">Волгоградская обл., Калачевский район, х. Ляпичев, ул. Прудовая 56/3 </t>
  </si>
  <si>
    <t>ГБУ ВО  "Волгоградская областная  ветеринарная лаборатория"</t>
  </si>
  <si>
    <t>ИП Калмыкова И.О.</t>
  </si>
  <si>
    <t>400125, г. Волгоград, ул. Гороховцев , д. 28 кв. 77</t>
  </si>
  <si>
    <t>Волгоградская область, г. Волжский, СНТ «Симиренко», ул. Северная 103</t>
  </si>
  <si>
    <t>индустриальное, полносистемное.</t>
  </si>
  <si>
    <t>Рыбоводный участок- 5 Га Цех по переработке икорной продукции- 75 м ²</t>
  </si>
  <si>
    <t>Волгоградское водохранилище, залив Осадный, ( 48.8348194, 44.7377919)</t>
  </si>
  <si>
    <t>Сибирский осётр, Русский осётр, Русско-Ленский осётр, Белуга, Калуга, Стерлядь, Севрюга, Стербел, форель радужная</t>
  </si>
  <si>
    <t>0,3</t>
  </si>
  <si>
    <t>Естественная кормовая База, культивируемые кормовые организмы, специализированные корма.</t>
  </si>
  <si>
    <t>Формалин, хлорная известь, Перекись водорода.</t>
  </si>
  <si>
    <t>Антибак 100, Антибак 500, Сурфагон</t>
  </si>
  <si>
    <t>Диплостомоз</t>
  </si>
  <si>
    <t>Борьба с рыбоядными птицами</t>
  </si>
  <si>
    <t>Волгоградская Областная ветеринарная лаборатория, Городищенская испытательная лаборатория.</t>
  </si>
  <si>
    <t>СПК "Ергенинский"</t>
  </si>
  <si>
    <t>404174, Российская Федерация, Волгоградская область, Светлоярский район, с. Большие Чапурники</t>
  </si>
  <si>
    <t xml:space="preserve">404174, Российская Федерация, Волгоградская область, Светлоярский район, с. Большие Чапурники </t>
  </si>
  <si>
    <t xml:space="preserve"> Волгоградская область, Светлоярский район, с. Большие Чапурники</t>
  </si>
  <si>
    <t>Естественная кормовая база, комбикорма, дробленое зерно, зерноотходы</t>
  </si>
  <si>
    <t xml:space="preserve">микросал, </t>
  </si>
  <si>
    <t>ГБУ ВО "Волгоградская областная ветеринарная лаборатория", лаборатория АЧС ФГБУ "Ростовский референтный центр РСХН"</t>
  </si>
  <si>
    <t>Диплостомоз, дактилогироз</t>
  </si>
  <si>
    <t>КФХ Богданов</t>
  </si>
  <si>
    <t>г. Волгоград ул. Батумская д.59</t>
  </si>
  <si>
    <t>п. Красный Пахарь</t>
  </si>
  <si>
    <t>пруд п. Красный Пахарь 48,778-442805</t>
  </si>
  <si>
    <t>ГБУ ВО "Волгоградская областная ветеринарная лаборатория", ФГБУ "Ростовский референтный центр РСХН"</t>
  </si>
  <si>
    <t>ООО              "Свобода"</t>
  </si>
  <si>
    <t>Гродищенский р-он п. Новый Рогачик</t>
  </si>
  <si>
    <t>221 га</t>
  </si>
  <si>
    <t>7 прудов п. Новый Рогачик  48,643040-44,087229</t>
  </si>
  <si>
    <t>ИП Енокян</t>
  </si>
  <si>
    <t>г. Волгогррад ул. Новоросийская д.-2 кв. 19</t>
  </si>
  <si>
    <t>п. Студёно- Яблоневка ул. Заречная д.15</t>
  </si>
  <si>
    <t>250 м2</t>
  </si>
  <si>
    <t xml:space="preserve"> 13 басейнов с. Студёно- Яблоневка ул. Заречная д.15  48,713554-44363687    </t>
  </si>
  <si>
    <t>ООО "Прибой"</t>
  </si>
  <si>
    <t>404076, Волгоградская область,Быковский район,с. Новоникольское,ул. Центральная 1</t>
  </si>
  <si>
    <t xml:space="preserve">404076, Волгоградс кая область,Быковский район, с. Новоникольское, ул. Центральная 1 </t>
  </si>
  <si>
    <t>442,2 га        1000 м2</t>
  </si>
  <si>
    <t>река Волга (балка Сухая)</t>
  </si>
  <si>
    <t>Карп, толстолобик белый, толстолобик пестрый, белый амур,                        ленский осетр, стерлядь, стербел, РОЛО, русский осетр, пиленгас</t>
  </si>
  <si>
    <t xml:space="preserve">естественная кормовая база, специализированные корма Coppens, зерно, зерноотходы, корма собственного производства изготавливаемые из сырья с территории РФ </t>
  </si>
  <si>
    <t>Феномикс, Антибак 100, Антибак 500, Сурфагон, крустацид</t>
  </si>
  <si>
    <t>ООО "Никсон"</t>
  </si>
  <si>
    <t>652380
 посёлок городского типа  Промышленная, улица Кооперативная, дом 4</t>
  </si>
  <si>
    <t xml:space="preserve">Кемеровская обл. Промышленновский муниципальный округ, 100 метров на запад от  деревни  Пьяново </t>
  </si>
  <si>
    <t xml:space="preserve">пруд  №1. Кемеровская обл. Промышленновский округ, деревня Пьяново  </t>
  </si>
  <si>
    <t xml:space="preserve">ГБУ "Промышленновская МРВЛ" </t>
  </si>
  <si>
    <t xml:space="preserve">пруд  №2. Кемеровская обл. Промышленновский округ, деревня Пьяново  </t>
  </si>
  <si>
    <t>на летовании</t>
  </si>
  <si>
    <t>ООО "Рыбхоз Александровский"</t>
  </si>
  <si>
    <t>652388, Кемеровская обл. Промышленновский муниципальный округ, село Лебеди,  улица  Центральная.дом14Б</t>
  </si>
  <si>
    <t xml:space="preserve">пруд Александровский 1, Кемеровская обл. Промышленновский округ, село Лебеди  </t>
  </si>
  <si>
    <t>карп белый амур</t>
  </si>
  <si>
    <t xml:space="preserve">пруд Александровский 2, Кемеровская обл. Промышленновский округ, село Лебеди  </t>
  </si>
  <si>
    <t xml:space="preserve">пруд Маховой 1 , Кемеровская обл. Промышленновский округ, село Лебеди  </t>
  </si>
  <si>
    <t xml:space="preserve">пруд Сосновый 2 , Кемеровская обл. Промышленновский округ, село Лебеди  </t>
  </si>
  <si>
    <t xml:space="preserve">пруд Куканский, Кемеровская обл. Промышленновский округ, село Лебеди  </t>
  </si>
  <si>
    <t xml:space="preserve">пруд Маховой2 , Кемеровская обл. Промышленновский округ, село Лебеди  </t>
  </si>
  <si>
    <t xml:space="preserve">пруд  Молостовка, Кемеровская обл. Промышленновский округ, село Лебеди  </t>
  </si>
  <si>
    <t>ип Чика И.М.</t>
  </si>
  <si>
    <t xml:space="preserve">652383, Кемеровская обл. Промышленновский муниципальный округ, посёлок Плотниково, улицаШкольная, дом 23-10 </t>
  </si>
  <si>
    <t xml:space="preserve">пруд  Малая Каменка 1, Кемеровская обл. Промышленновский округ, посёлок Плотниково </t>
  </si>
  <si>
    <t xml:space="preserve">пруд  Малая Каменка 2, Кемеровская обл. Промышленновский округ, посёлок Плотниково </t>
  </si>
  <si>
    <t>ООО "Запсиб
рыбхоз"</t>
  </si>
  <si>
    <t xml:space="preserve">652616, Кемеровская обл.
 город Белово, улица Фабричная, дом 2-1 </t>
  </si>
  <si>
    <t xml:space="preserve">
 Кемеровская обл. Промышленновский муниципальный округ,  озеро Танай </t>
  </si>
  <si>
    <t>озеро Танай</t>
  </si>
  <si>
    <t>и.п. Надин А.Д.</t>
  </si>
  <si>
    <t xml:space="preserve"> 650040
 город Кемерово, улица Двужильного, дом 24, корпус 1, квартира 23 </t>
  </si>
  <si>
    <t xml:space="preserve"> Кемеровская обл. Промышленновский муниципальный округ, 1200 м на восток от посёлка Плотниково </t>
  </si>
  <si>
    <t>пруд 
 Малая Каменка</t>
  </si>
  <si>
    <t>карп
 толстолобик</t>
  </si>
  <si>
    <t>Естественная
 кормовая база</t>
  </si>
  <si>
    <t>ИП Краснова Т.М.</t>
  </si>
  <si>
    <t>652470, Российская Федерация, Кемеровская область - Кузбасс обл., г. Анжеро-Судженск, Чередниченко ул., д. 36, 2</t>
  </si>
  <si>
    <t>652470, Российская Федерация, Кемеровская область - Кузбасс обл., г. Анжеро-Судженск, Сосновая ул., стр. 1,5 км от п.Красная горка</t>
  </si>
  <si>
    <t>Кемеровская область, г.Анжеро-Судженск, мелководное водохранилище на реке 3-й Алчедат в окрестностях п.Красная горка</t>
  </si>
  <si>
    <t>ГБУ "Мариинская МРВЛ"</t>
  </si>
  <si>
    <t>ООО "Беловское рыбное хозяйство"</t>
  </si>
  <si>
    <t>652644, Российская Федерация, Кемеровская область - Кузбасс обл., Беловский городской округ, г. Белово, пгт. Инской, мкр. Технологический, д. 3</t>
  </si>
  <si>
    <t>пруд-охлодитель Беловской ГРЭС на р. Иня, 54.406168, 86.486637</t>
  </si>
  <si>
    <t>Специализированые корма</t>
  </si>
  <si>
    <t>негашоная известь</t>
  </si>
  <si>
    <t>Антибак 100, феномикс, субтилис-с, фармалин , хлорамин Б</t>
  </si>
  <si>
    <t>ФГБУ "Кемеровская МВЛ",  "ГБУ Беловская МВЛ"</t>
  </si>
  <si>
    <t>хлорамин Б</t>
  </si>
  <si>
    <t>ИП "Степанова Н.И."</t>
  </si>
  <si>
    <t xml:space="preserve">420200299208 </t>
  </si>
  <si>
    <t>652616, Кемеровская область - Кузбасс, Беловский городской округ, г. Белово, ул. Фабричная, д. 2/1</t>
  </si>
  <si>
    <t>Беловский муниципальный округ, с.Коновалово, пруды на реке Дальний Кулдос, Ближний Кулдос</t>
  </si>
  <si>
    <t>S=18,0 га (180000 кв.м.)</t>
  </si>
  <si>
    <t>Пруд на реке Дальний  Кулдос (Беловский р-н), 54.309325,  86.636719</t>
  </si>
  <si>
    <t>хлорная известь, брилиантовая зелень, р-р формальдегида</t>
  </si>
  <si>
    <t>ГБУ "Беловская МРВЛ"</t>
  </si>
  <si>
    <t xml:space="preserve"> S=16,0 га (160000 кв.м.)</t>
  </si>
  <si>
    <t>Пруд на реке Ближний  Кулдос (Беловский р-н), 54.316113,  86.609160</t>
  </si>
  <si>
    <t>карп,         амур,          толстолобик</t>
  </si>
  <si>
    <t>S= 22,0 га (220000 кв.м.)</t>
  </si>
  <si>
    <t>Пруд на реке  Талда  (Беловский р-н), 54.305672,  86.739297</t>
  </si>
  <si>
    <t>S=12,0 га (120000 кв.м.)</t>
  </si>
  <si>
    <t>Пруд на реке  Ближний  Кулдос  (Прокопьевский  р-н), 54.264186,  86606946</t>
  </si>
  <si>
    <t>S=48,0 га ()480000 кв.м.</t>
  </si>
  <si>
    <t>Пруд на реке Таловка  (Беловский р-н), 54.447187,  86.895710</t>
  </si>
  <si>
    <t>S=95,0 га (950000 кв.м.)</t>
  </si>
  <si>
    <t>Пруд на реке Кривой Ускат  (Прокопьевский   р-н), 54.147349,  86.685596</t>
  </si>
  <si>
    <t>не зарыблялся</t>
  </si>
  <si>
    <t>S=22,0 га (220000 кв.м.)</t>
  </si>
  <si>
    <t>Пруд на реке Карагайлинка-1   (Прокопьевский  р-н), 54.188901,  86.558126</t>
  </si>
  <si>
    <t>S=54,0 га (540000 кв.м.)</t>
  </si>
  <si>
    <t>Пруд на реке Карагайлинка-2  ("Тещин язык", Прокопьевский  р-н), 54.196297,  86.530324</t>
  </si>
  <si>
    <t>ООО "Фермеское хозяйство Клецова"</t>
  </si>
  <si>
    <t xml:space="preserve">4250006041, Кемеровская обл. - Кузбасс, Кемеровский муниципальный округ, деревня  Береговая, улица Новая, дом 7 </t>
  </si>
  <si>
    <t xml:space="preserve">650512, Кемеровская обл.- Кузбасс,  Кемеровский муниципальный округ, деревня  Шумиха. </t>
  </si>
  <si>
    <t xml:space="preserve">Пруд  на реке Шумиха, 55.145739, 86.253119 ( в районе д. Береговая и д. Смирновка),Кемеровская обл.- Кузбасс, Кемеровский муниципальный округ, деревня Шумиха </t>
  </si>
  <si>
    <t>Карп, толстолобик, белый амур, американский канальный сом, щука, судак, форель, осетр, окунь, карась,красноперка</t>
  </si>
  <si>
    <t>Естественная кормовая база.Корма для товарного выращивания рыб "Coppens"</t>
  </si>
  <si>
    <t xml:space="preserve">нет
</t>
  </si>
  <si>
    <t xml:space="preserve"> ИЦ ФГБУ "Кемеровская МВЛ"</t>
  </si>
  <si>
    <t>Пруд на реке Кобылина, 55.096936, 86257287 ( в районе д. Береговая и д. Смирновка), Кемеровская область - Кузбасс, Кемеровский муниципальный округ.</t>
  </si>
  <si>
    <t>Карп, карась, щука</t>
  </si>
  <si>
    <t>Комплекс УЗВ включающая в себя резервуары ( рыбоводные бассейны, ванны, лотки), 15, 935</t>
  </si>
  <si>
    <t>Форелевое хозяйство 55.1413472,86.3097115 ( Береговское сельское поселение, в 2 км западнее д. Береговая,Кемеровская обл.- Кузбасс, Кемеровский муниципальный округ.</t>
  </si>
  <si>
    <t>Корма для товарного выращивания рыб "Coppens"</t>
  </si>
  <si>
    <t>ООО "Западно-сибирское рыбное хозяйство"</t>
  </si>
  <si>
    <t>652616, Кемеровская область, г. Белово, ул.Фабричная, д.2 кв.1</t>
  </si>
  <si>
    <t>Кемеровская область, Крапивинский район, с. Скарюпино, пруды на реке Северная Уньга</t>
  </si>
  <si>
    <t>Нагульные пруды №4; 5   54.956098, 86.354165</t>
  </si>
  <si>
    <t>хлорная известь, бриллиантовый зеленый</t>
  </si>
  <si>
    <t>ГБУ КО  Беловская МВЛ</t>
  </si>
  <si>
    <t>Выростные пруды №2, 9,  54.966462, 86.248454</t>
  </si>
  <si>
    <t xml:space="preserve"> хлорная известь, 4% раствор формальдегида, бриллиантовый зеленый</t>
  </si>
  <si>
    <t>хлорная известь, 4% раствор формальдегида, бриллиантовый зеленый</t>
  </si>
  <si>
    <t>ИП Бабуцкий А.В.</t>
  </si>
  <si>
    <t>652900, Кемеровская область - Кузбасса,Таштагольский район, пгт.Мундыбаш, ул. Ленина 20\7</t>
  </si>
  <si>
    <t>пруд в п. Мундыбаш</t>
  </si>
  <si>
    <t>форель, осетр</t>
  </si>
  <si>
    <t>исскуственная кормовая база</t>
  </si>
  <si>
    <t>ГБУ "Новокузнецкая РВЛ"</t>
  </si>
  <si>
    <t>ИП КФХ "Попова О.И."</t>
  </si>
  <si>
    <t>Российская Федерация, Кемеровская обл., Яшкинский район, д. Синеречка, Рабочий пер., д. 6</t>
  </si>
  <si>
    <t>осетровые-Ленский- калуга, Бестер, форель радужная</t>
  </si>
  <si>
    <t>ФГБУ "Кемеровская межобластная лаборатория"</t>
  </si>
  <si>
    <t>5 бассейнов с замкнутой системой водоснабжения общ. пл 35</t>
  </si>
  <si>
    <t>Корма собственного производства изготовляемые из сырья с территории РФ. Корма "Далькорм", "Копенс"</t>
  </si>
  <si>
    <t>НУК15, Перекись водорода, малахитовый зеленый</t>
  </si>
  <si>
    <t>ИП Попов Андрей Александрович</t>
  </si>
  <si>
    <t>652088, Кемеровская область , д. Зимник, ул, Зеленая д.1 кв 2</t>
  </si>
  <si>
    <t xml:space="preserve">Кемеровская область-Кузбасс, Юргинский муниципальный округ , д.Зимник,   </t>
  </si>
  <si>
    <t>водохранилище на реке Кожановка                                   ( 55 39'с.ш; 84 55'в.д)</t>
  </si>
  <si>
    <t>Карп, амур белый, сазан, пелядь</t>
  </si>
  <si>
    <t>ГБУ "Юргинская межрайонная ветеринарная лаборатория"</t>
  </si>
  <si>
    <t>КФХ Маюшенков  Кирилл Александрович</t>
  </si>
  <si>
    <t>652052,                         Кемеровская область, Юрга ул.Исайченко,12 Б</t>
  </si>
  <si>
    <t>Кемеровская область Юргинский  муниципальный округ, д.Старый Шалай</t>
  </si>
  <si>
    <t>водохранилище на реке Искитим                                          (55 36' 38 с.ш; 84 51 '27 в.д)</t>
  </si>
  <si>
    <t>Карп,карась,щука, рак</t>
  </si>
  <si>
    <t>ООО "Сибирская рыбопродовольс-твенная компания"</t>
  </si>
  <si>
    <t>650023,                                            г.Кемерово, ул.Волгоградская, д.3 кв.114</t>
  </si>
  <si>
    <t xml:space="preserve">Кемеровская область-Кузбасс,Юргинский муниципальный округ д.Васильевка </t>
  </si>
  <si>
    <t>водохранилище на реке Киик                                      (55 24' 07 с.ш; 84 43' 14 в.д)</t>
  </si>
  <si>
    <t>ООО "Сибирская Инвистиционная Группа"</t>
  </si>
  <si>
    <t>652050,                               Кемеровская область-Кузбасс г Юрга ул.Автодорожная,3</t>
  </si>
  <si>
    <t>32 бассейна с замкнутой системой вобоснабжения общ. пл 2000</t>
  </si>
  <si>
    <t>Кемеровская область-Кузбасс,                           г.Юрга , ул.Автодорожная,3                 ( 55.751634; 84.912273)</t>
  </si>
  <si>
    <t>корма производства: ООО "БИОМАРТ", ООО "СКРЕТТИНГ"</t>
  </si>
  <si>
    <t xml:space="preserve"> eXcept DBF 502</t>
  </si>
  <si>
    <t>ГБУ "Юргинская МВЛ", ОГБУ "Томская ОВЛ",        ФБУ "Томский ЦСМ"ИЛ,                             ФГБУ "Кемеровская МВЛ"</t>
  </si>
  <si>
    <t>Кемеровская область-Кузбасс</t>
  </si>
  <si>
    <t>ТУ по Республикам Хакасия и Тыва и Кемеровской области-Кузбассу</t>
  </si>
  <si>
    <t>Республика Хакасия</t>
  </si>
  <si>
    <t>ЗАО "ТК"</t>
  </si>
  <si>
    <t>655017, Республика Хакасия, г. Абакан, ул. Щетинкина, д. 29</t>
  </si>
  <si>
    <t>6,8 км юго-западнее                     с. Кирба</t>
  </si>
  <si>
    <t>пазстбищное</t>
  </si>
  <si>
    <t>Оз. Подгорное</t>
  </si>
  <si>
    <t>ООО «Аналитик»</t>
  </si>
  <si>
    <t>ИП Гл. КФХ Юрищев С.Н.</t>
  </si>
  <si>
    <t>655602, Республика Хакасия, г. Саяногорск, Интернациональный мкр., д. 2, кв. 104</t>
  </si>
  <si>
    <t>расположено в 12,3 км северо-восточнее с. Бея, полностью всё озеро</t>
  </si>
  <si>
    <t>б/н (Бейское)</t>
  </si>
  <si>
    <t>Карп, карась, пелядь, белый амур</t>
  </si>
  <si>
    <t>ГКУ РХ "Бейская вестанция"</t>
  </si>
  <si>
    <t>Бейский район</t>
  </si>
  <si>
    <t>Оз. Черное</t>
  </si>
  <si>
    <t>Карп, карась, пелядь, белый амур, толстолобик</t>
  </si>
  <si>
    <t>ИП Фролов М.В.</t>
  </si>
  <si>
    <t>655000, Республика Хакасия, г. Абакан, ул. Литвинова, д. 18</t>
  </si>
  <si>
    <t>расположено в 13,4 км западнее с. Кирба,полностью всё озеро</t>
  </si>
  <si>
    <t>Оз. Сосновое (Хурлана)</t>
  </si>
  <si>
    <t>Карп, карась, пелядь</t>
  </si>
  <si>
    <t>ООО Магистраль</t>
  </si>
  <si>
    <t>662721, Красноярский край, Шушенский район, с. Казанцево, ул. Заречная, д. 1</t>
  </si>
  <si>
    <t>Оз. Красное (Журавлинное)</t>
  </si>
  <si>
    <t>ООО Экологические просторы</t>
  </si>
  <si>
    <t xml:space="preserve">655200, Республика Хакасия, Ширинский район, оз. Рейнголь в  700 м. западнее автодороги с. Чёрное Озеро - д. Белый Балахчин </t>
  </si>
  <si>
    <t>4,5 км северо-западнее с. Белый Балахчин, полностью всё озеро</t>
  </si>
  <si>
    <t>Оз. Рейнголь</t>
  </si>
  <si>
    <t>Толстолобик, карп</t>
  </si>
  <si>
    <t>ООО Оазис - 86</t>
  </si>
  <si>
    <t>665014, Республика Хакасия, г. Абакан, ул. Зоотехническая, д. 2</t>
  </si>
  <si>
    <t>Таштыпский район</t>
  </si>
  <si>
    <t>Оз.  Маранкуль</t>
  </si>
  <si>
    <t>Пелядь, пелчир, сиг</t>
  </si>
  <si>
    <t>ООО Саянская Форель</t>
  </si>
  <si>
    <t>655619, Республика Хакасия, г. Черногорск, рабочий посёлок Черёмушки</t>
  </si>
  <si>
    <t>Майнское водохранилище</t>
  </si>
  <si>
    <t>ИП Новоселов С.А.</t>
  </si>
  <si>
    <t>655000, Республика Хакасия, г. Абакан, ул. Дружбы Народов, д. 23, кв. 27</t>
  </si>
  <si>
    <t xml:space="preserve">Икра </t>
  </si>
  <si>
    <t>Курская область</t>
  </si>
  <si>
    <t>АО "Энерготекс"</t>
  </si>
  <si>
    <t>307250, Курская область, г. Курчатов, Промзона, Промзона,</t>
  </si>
  <si>
    <t>307223, Курская обл., Курчатовский район, п. Никольский</t>
  </si>
  <si>
    <t>пруд на реке Борщень западнее п. Никольский Колпаковского сельсовета Курчатовсого района Курской области</t>
  </si>
  <si>
    <t>декастин, феномикс, негашеная изхвесть</t>
  </si>
  <si>
    <t xml:space="preserve">ОБУ "Курская облветлаборатория" </t>
  </si>
  <si>
    <t>ИП Иванников Н.И.</t>
  </si>
  <si>
    <t>307202, Российская Федерация, Курская обл., Октябрьский район, д. Нижняя Малыхина, д. 28</t>
  </si>
  <si>
    <t>Курская обл., Октябрьский район, д. Верхняя Малыхино </t>
  </si>
  <si>
    <t>Курская область, Октябрьский Район, Артюховский сельсовет, д. Верхняя Малыхина</t>
  </si>
  <si>
    <t>ниффулин</t>
  </si>
  <si>
    <t>ООО"Рыбхоз Спартак"</t>
  </si>
  <si>
    <t>307033, Курская область, Медвенский район, п. Спартак</t>
  </si>
  <si>
    <t>Курская область, Медвенский район, Амосовский сельсовет п. Спартак</t>
  </si>
  <si>
    <t>негашеная  известь</t>
  </si>
  <si>
    <t>4634013007 </t>
  </si>
  <si>
    <t>307236, Курская область, Курчатовский район, с. Дичня, квартал 7, д.13, кв.1</t>
  </si>
  <si>
    <t>Курская область, Курчатовский район, с. Чапли, "Балка Немельки"</t>
  </si>
  <si>
    <t>неи</t>
  </si>
  <si>
    <t>ФГБУ  "ЦМНВЛ" Орловский филиал</t>
  </si>
  <si>
    <t>ИП Скрипкина Виктория Николаевна</t>
  </si>
  <si>
    <t>307750, Курская обл., г. Льгов, Гайдара ул., д. 51</t>
  </si>
  <si>
    <t>Курская область, Льговский район, д. Любомировка</t>
  </si>
  <si>
    <t xml:space="preserve">Пруд на р. Апока у д. Любомировки Вышнедеревенского сельского совета Льговского района Курской области </t>
  </si>
  <si>
    <t>карп,толстолобик, плотва</t>
  </si>
  <si>
    <t>ИЛ ОБУ  "Курская обл ветлаборатория"</t>
  </si>
  <si>
    <t xml:space="preserve">ИП Бурматов Андрей Алексеевич </t>
  </si>
  <si>
    <t>307751, Курская обл., г. Льгов, Фурманова ул., д. 2/1</t>
  </si>
  <si>
    <t>карп,окунь,плотва</t>
  </si>
  <si>
    <t>ИП Жарких Алексей Николаевич</t>
  </si>
  <si>
    <t>307750,Курская обл., Льговский район, с. Пригородная Слободка, д. 171, стр. А</t>
  </si>
  <si>
    <t>Курская область, Льговский район, с. Густомой</t>
  </si>
  <si>
    <t>пруд Курская область, Льговский район, с. Густомой</t>
  </si>
  <si>
    <t>карп,толстолобик, б.амур, карась,окунь,плотва, линь, щука</t>
  </si>
  <si>
    <t>ИП Роговской Евгений Валентинович</t>
  </si>
  <si>
    <t>307611, Курская обл., Конышевский район, д. Булгаковка</t>
  </si>
  <si>
    <t>Курская область, Конышевский район, д. Булгаковка</t>
  </si>
  <si>
    <t>карп, карась,толстолдобик, белый амур</t>
  </si>
  <si>
    <t>негашеная  известь, аммиачная селитра</t>
  </si>
  <si>
    <t>ЗАО "Рыбхоз Прогресс"</t>
  </si>
  <si>
    <t>Курская область, Конышевский район, с. Вабля</t>
  </si>
  <si>
    <t>пруд Курская область, Конышевский район, с. Вабля</t>
  </si>
  <si>
    <t>ООО "Ресурс"</t>
  </si>
  <si>
    <t>Курская область, Горшеченский район, р.п.Горшечное, ул.Кирова, д.2, помещение 15.</t>
  </si>
  <si>
    <t>Курская область, Горшеченский  район, с.Солдатское.</t>
  </si>
  <si>
    <t>ФГБУ Орловский реф.центр</t>
  </si>
  <si>
    <t>ООО "Курскпромстандарт"</t>
  </si>
  <si>
    <t>Курская область, Горшеченский район, с.Вислое, ул.Новая, д.2</t>
  </si>
  <si>
    <t>Курская область, Горшеченский  район, с. Вислое</t>
  </si>
  <si>
    <t>ИП Васильев В.В.</t>
  </si>
  <si>
    <t>306430, Курская обл., Черемисиновский район, д. Гореловка, д. 9</t>
  </si>
  <si>
    <t>Курская обл., Черемисиновский район, с. Нижнеольховатое</t>
  </si>
  <si>
    <t>ИП Макарский Д.В.</t>
  </si>
  <si>
    <t>Курская обл., Мантуровский район, д. Лески, Лесная ул., д. 1</t>
  </si>
  <si>
    <t>Курская область, Мантуровский район, д.Лески,</t>
  </si>
  <si>
    <t>ИП Дежин В.А.</t>
  </si>
  <si>
    <t>Курская область, Тимский район, рп. Тим, Промышленная зона кв-л, д. 8</t>
  </si>
  <si>
    <t>Курская область, Тимский район, с.Гнилое</t>
  </si>
  <si>
    <t>ЗАО "Рыбхоз Стужень"</t>
  </si>
  <si>
    <t>Курская область, Мантуровский район, с.Ястребовка</t>
  </si>
  <si>
    <t>Курская область, Мантуровский район, с.Покровское</t>
  </si>
  <si>
    <t>ИП Лихачев А.В.</t>
  </si>
  <si>
    <t>307060, Курская обл., Тимский район, рп. Тим, Ленина ул., д. 16</t>
  </si>
  <si>
    <t>Курская область, Тимский район, с. Соколье</t>
  </si>
  <si>
    <t>ИП Савостин А.И.</t>
  </si>
  <si>
    <t>307004, Мантуровский район, с. Куськино</t>
  </si>
  <si>
    <t>Курская область, Тимский район, с. Погожее</t>
  </si>
  <si>
    <t>Курская область, Мантуровский район, х.Заломное</t>
  </si>
  <si>
    <t>ИП Рындин А.Э.</t>
  </si>
  <si>
    <t>Курская обл., г. Курск, Парижской Коммуны ул., д. 28/5, 184</t>
  </si>
  <si>
    <t>Курская область, Мантуровский район,с.Куськино</t>
  </si>
  <si>
    <t>Курская область, Мантуровский район,д.Криволаповка</t>
  </si>
  <si>
    <t>ЗАО "Заря"</t>
  </si>
  <si>
    <t>307153 Курская обл., Железногорский район, с. Рышково</t>
  </si>
  <si>
    <t>307151 Курская обл., Железногорский район, с. Злобино</t>
  </si>
  <si>
    <t xml:space="preserve"> пруд  Курская обл., Железногорский район, с. Злобино</t>
  </si>
  <si>
    <t>карп, толстолобик, карась, щука, окунь</t>
  </si>
  <si>
    <t>Естественная кормовая база, корма  собственного производства изготовляемые на территории РФ</t>
  </si>
  <si>
    <t>Фурозолидон</t>
  </si>
  <si>
    <t>ОБУ "Курская облветлаборатория"</t>
  </si>
  <si>
    <t>ИП Петров И.В.</t>
  </si>
  <si>
    <t>307150 Курская обл., Железногорский район, Сл. Михайловка, ул. Пионерская, д.5</t>
  </si>
  <si>
    <t>307150 Курская обл., Железногорский район, п. Ленинский</t>
  </si>
  <si>
    <t>нагульные пруды Курская обл., Железногорский район, п. Ленинский кадастровый номер 46:06:122501:33</t>
  </si>
  <si>
    <t>Естественная кормовая база, корма   изготовляемые на территории РФ</t>
  </si>
  <si>
    <t>Фурозолидон, БАК-500, БАК-100</t>
  </si>
  <si>
    <t>ЗАО "Голубая Нива"</t>
  </si>
  <si>
    <t>4606003014 </t>
  </si>
  <si>
    <t>307170 Курская обл., Железногорский район, д. Старый Бузец</t>
  </si>
  <si>
    <t>нагульные пруды Курская обл., Железногорский район, д. Старый Бузец кадастровый номер 46-46-07/2006-139</t>
  </si>
  <si>
    <t>Естественная кормовая база, корма произвдства РФ.</t>
  </si>
  <si>
    <t>ИП Тертычный Борис Дмитриевич</t>
  </si>
  <si>
    <t>307627, Курская область, Конышевский район, с. Захарково</t>
  </si>
  <si>
    <t>998000 кв.м</t>
  </si>
  <si>
    <t>План противоэпизоотических и профилактических мероприятия ИП Тертычный Б.Д.  Конышевского района на 2021</t>
  </si>
  <si>
    <t>ОБУ Курская ОВЛ</t>
  </si>
  <si>
    <t>ИП Бабин Сергей Николаевич</t>
  </si>
  <si>
    <t>306212, Курсккая область, Пристенский район, с. Нагольное</t>
  </si>
  <si>
    <t>1600 кв. м</t>
  </si>
  <si>
    <t>План противоэпизоотических и профилактических мероприятия ИП Бабин С.Н.  Пристенского района на 2021</t>
  </si>
  <si>
    <t>ИП Пикалов Максим Юрьевич</t>
  </si>
  <si>
    <t>307841, Курская область, Большесолдатский район, с. Житень</t>
  </si>
  <si>
    <t>210000 кв. м</t>
  </si>
  <si>
    <t>План противоэпизоотических и профилактических мероприятия ИП Пикалов М.Ю Большесолдатского района на 2021</t>
  </si>
  <si>
    <t>ИП Волков Вячеслав Дмитриевич</t>
  </si>
  <si>
    <t>306217, Курская область, Пристенский район, с. Пселец</t>
  </si>
  <si>
    <t>219000 кв. м</t>
  </si>
  <si>
    <t>карп, толстолобик, личинка</t>
  </si>
  <si>
    <t>План противоэпизоотических и профилактических мероприятия ИП Волков  В.Д. Пристенского района на 2021</t>
  </si>
  <si>
    <t>ООО "Рыбное хозяйство"Конопелька"</t>
  </si>
  <si>
    <t>307821, Курская область,Суджанский район, с. Черкасская Конопелька</t>
  </si>
  <si>
    <t>65000 кв.м</t>
  </si>
  <si>
    <t>Антибак-100, альбен</t>
  </si>
  <si>
    <t>План противоэпизоотических и профилактических мероприятия ООО" рыбное хозяйство "Конопелька" Суджанского района на 2021</t>
  </si>
  <si>
    <t>ООО "Верга Плюс"</t>
  </si>
  <si>
    <t>307821, Курская область, Медвенский район,с. Липник</t>
  </si>
  <si>
    <t>78000 кв. м</t>
  </si>
  <si>
    <t>карп, толстолобик, малек</t>
  </si>
  <si>
    <t>Феномикс-0,5 гр/1кг;Фиолетовый-К</t>
  </si>
  <si>
    <t>План противоэпизоотических и профилактических мероприятия ООО" Верга Плюс" Медвенского района на 2021</t>
  </si>
  <si>
    <t>ООО "Рыбхоз" Бобрышово"</t>
  </si>
  <si>
    <t>306224, Курская область, Пристенский район, х. Еринка</t>
  </si>
  <si>
    <t>219911 кв. м</t>
  </si>
  <si>
    <t>План противоэпизоотических и профилактических мероприятия ООО" Рыбхоз" Бобрышово" Пристенского района на 2021</t>
  </si>
  <si>
    <t>ОАО "Беловское"</t>
  </si>
  <si>
    <t>307910, Курская, Беловский район, сл. Белая,ул. Журавского, д. 2</t>
  </si>
  <si>
    <t>307916, Курская область, Беловский район, с. Илек.</t>
  </si>
  <si>
    <t>67000 кв. м</t>
  </si>
  <si>
    <t>План противоэпизоотических и профилактических мероприятия ОАО" Беловское" Беловского района на 2021</t>
  </si>
  <si>
    <t>Орловская область</t>
  </si>
  <si>
    <t xml:space="preserve">ИП Савельева Оксана Анатольевна </t>
  </si>
  <si>
    <t>302523, Российская Федерация, Орловская область, Орловский район, с. Звягинки, ул. Луговая, д. 19</t>
  </si>
  <si>
    <t>Орловская область, Дмитровский район, п. Краснокалиновский, пруд Краснокалиновский на р. Локна;</t>
  </si>
  <si>
    <t xml:space="preserve">карп  </t>
  </si>
  <si>
    <t>ОИЛ ФГБУ "ЦНМВЛ"</t>
  </si>
  <si>
    <t>Орловская область, Мценский район, д. Лопашино, пруд Лопашинский на руч. б/н (приток р. Зуша);</t>
  </si>
  <si>
    <t>Орловская область, Мценский район, д. Первый Воин, пруд Воинский, расположенный на р. Кола</t>
  </si>
  <si>
    <t xml:space="preserve"> белый амур </t>
  </si>
  <si>
    <t>ИП Провоторов Андрей Алексеевич</t>
  </si>
  <si>
    <t>302503, Орловская область, Орловский район, д. Киреевка, ул. Лесная, д. 1, стр. а</t>
  </si>
  <si>
    <t>Орловская область, Урицкий район, д. Большое Сотниково, рыбоводный участок № 697 – пруд Сотниковский на ручье б/н (приток р. Орлик)</t>
  </si>
  <si>
    <t>естественная кормовая база водоема и зерноотходы</t>
  </si>
  <si>
    <t xml:space="preserve">карась </t>
  </si>
  <si>
    <t>ИП Паршиков Алексей Николаевич</t>
  </si>
  <si>
    <t>г. Орел, ул. Советская, д. 11, кв. 44</t>
  </si>
  <si>
    <t xml:space="preserve">Орловская область, Урицкий район, д. Большое Сотниково, пруд Сотниковский верхний на ручье б/н (приток р. Орлик) </t>
  </si>
  <si>
    <t>естественная кормовая база водоема</t>
  </si>
  <si>
    <t>ИП Мерцалова Инна Александровна</t>
  </si>
  <si>
    <t>302038, г. Орел, ул. Рощинская, д. 19, кв. 33</t>
  </si>
  <si>
    <t xml:space="preserve">Орловская область, Урицкий район, д. Кондрево, пруд Кондревский на ручье б/н (приток р. Ицка) </t>
  </si>
  <si>
    <t>естественная кормовая база водоема и комбикорм К111</t>
  </si>
  <si>
    <t>БУОО «Урицкая межрайветлаборатория»</t>
  </si>
  <si>
    <t>ИП Малышко Валерий Викторович</t>
  </si>
  <si>
    <t>302010, г. Орёл, ул. Комсомольская, д. 267, кв. 80</t>
  </si>
  <si>
    <t xml:space="preserve">Орловская область, Урицкий район, х. Останино, пруд Останинский на ручье б/н (приток р. Цон) </t>
  </si>
  <si>
    <t>естественная кормовая база водоема,  зерновые (пшеница, горох)</t>
  </si>
  <si>
    <t>ИП Казаков Алексей Николаевич</t>
  </si>
  <si>
    <t>302530, Орловская область, Орловский район, д. Жилина, д. 25, кв. 24</t>
  </si>
  <si>
    <t xml:space="preserve">Орловская область, Урицкий район, д. Малое Сотниково, пруд Малосотниковский на реке Мезенка </t>
  </si>
  <si>
    <t xml:space="preserve">ИП Гутовский Олег Рудольфович </t>
  </si>
  <si>
    <t>303924, Орловская область, Урицкий район, д. Сенькино, ул. Южная, д. 2</t>
  </si>
  <si>
    <t>Орловская область, Урицкий район, д. Сенькино, пруд</t>
  </si>
  <si>
    <t>ИП Бологова Виолетта Владимировна</t>
  </si>
  <si>
    <t>302531, Орловская область, Орловский район, с. Плещеево, ул. Мезенская, д. 23</t>
  </si>
  <si>
    <t xml:space="preserve">9 бассейнов по 12 куб. м с замкнутой системой водоснабжения </t>
  </si>
  <si>
    <t>установка замкнутого водоснабжения для выращивания товарной рыбы, 302531, Орловская область, Орловский район, с. Плещеево, ул. Мезенская, д. 23</t>
  </si>
  <si>
    <t xml:space="preserve">готовые корма для товарного выращивания рыб производства Финляндия, Дания </t>
  </si>
  <si>
    <t>«Жавелион», «Дезиптол»</t>
  </si>
  <si>
    <t>ИП Подоляка В.И.</t>
  </si>
  <si>
    <t xml:space="preserve">302020, г.Орел, Наугорское шоссе, д. 74, кв.108 </t>
  </si>
  <si>
    <t xml:space="preserve"> Орловская область, Глазуновский район, д. Кунач</t>
  </si>
  <si>
    <t xml:space="preserve">пруд Второй на руч. б/н (приток р. Куначь) близ н.п. Куначь Глазуновского района Орловской области  </t>
  </si>
  <si>
    <t>Естественная кормовая база (комбикорм, пшеница)</t>
  </si>
  <si>
    <t>Гашеная известь, доломит</t>
  </si>
  <si>
    <t>ООО "Лагуна"</t>
  </si>
  <si>
    <t>303370, Орловская область, Малоархангельский р-н, г.Малоархангельск, ул. Заводская, д.1а</t>
  </si>
  <si>
    <t>303370, Орловская область, Малоархангельский р-н, Подгородненское с\п, д. Прогресс</t>
  </si>
  <si>
    <t xml:space="preserve">пруд Прогрессовский, Орловская область, Малоархангельский р-н, Подгородненское с\п, д. Прогресс </t>
  </si>
  <si>
    <t>Карп, карась, толстолобик, судак</t>
  </si>
  <si>
    <t>ИП Иванов Л.Н.</t>
  </si>
  <si>
    <t>303333, Российская Федерация, Орловская обл., Свердловский район, п. Красная Дача, Дачная ул., д. 3</t>
  </si>
  <si>
    <t xml:space="preserve">303333, Российская Федерация, Орловская область, Свердловский район, п. Красная Дача </t>
  </si>
  <si>
    <t xml:space="preserve">2 бассейна с замкнутой системой водоснабжения </t>
  </si>
  <si>
    <t>малек карпа, карась, толстолобика</t>
  </si>
  <si>
    <t>ИН Блинова Н.Н.</t>
  </si>
  <si>
    <t>302038   г.Орел. ул. Раздольная. д.41 "б". кв. 172</t>
  </si>
  <si>
    <t>пруд Константиновский на р. Малая Рыбница близ населенного пункта Константиновка Свердловского района Орловскрй области</t>
  </si>
  <si>
    <t xml:space="preserve">         нет</t>
  </si>
  <si>
    <t xml:space="preserve">       нет</t>
  </si>
  <si>
    <t xml:space="preserve">        нет</t>
  </si>
  <si>
    <t xml:space="preserve">              нет</t>
  </si>
  <si>
    <t>Толстолобик пестрый и гибрид</t>
  </si>
  <si>
    <t xml:space="preserve">           нет</t>
  </si>
  <si>
    <t xml:space="preserve">          нет</t>
  </si>
  <si>
    <t>ИП Заболотский А.А.</t>
  </si>
  <si>
    <t xml:space="preserve">302525, Орловская обл. Орловский район, село Платоново, улица Горная, дом 11 </t>
  </si>
  <si>
    <t>303379, Орловская обл. Свердловский район, деревня  Соколаевка</t>
  </si>
  <si>
    <t xml:space="preserve">пруд Гагаринский на р.Оптуха  близ н/п Соколаевка Орловская обл., Свердловский район  </t>
  </si>
  <si>
    <t>Естественная кормовая база, зерновые отходы,зерно пшеницы</t>
  </si>
  <si>
    <t>ИП Бецких Н.В.</t>
  </si>
  <si>
    <t>Орловская область, Дмитровский район, с. Бородино</t>
  </si>
  <si>
    <t>Орловская область, Дмитровский район, с. Бородино, пруд Бородинский на р. Локна</t>
  </si>
  <si>
    <t>ИП Артамонов П.Н.</t>
  </si>
  <si>
    <t>303951, Российская Федерация, Орловская обл., Хотынецкий район, п. Звезда, Заречная ул., д. 40, кв. 2</t>
  </si>
  <si>
    <t>303951, Российская Федерация, Орловская обл., Хотынецкий район, д. Алексеевка</t>
  </si>
  <si>
    <t>303951, Российская Федерация, Орловская обл., Хотынецкий район, д. Алексеевка РПУ № 721</t>
  </si>
  <si>
    <t>303951, Российская Федерация, Орловская обл., Хотынецкий район, д. Алексеевка РПУ № 722</t>
  </si>
  <si>
    <t>ООО "Ремстройпроект в Дмитровске"</t>
  </si>
  <si>
    <t>Орловская область, Дмитровский район, г. Дмитровск, Советская ул., д. 111</t>
  </si>
  <si>
    <t>Орловская область, Дмитровский район, с. Столбище, рыбоводный участок «Селькин пруд»</t>
  </si>
  <si>
    <t>303951, Российская Федерация, Орловская обл., Хотынецкий район, д. Алексеевка РПУ № 723</t>
  </si>
  <si>
    <t>ИП Горинов Д.А.</t>
  </si>
  <si>
    <t>Орловская область, Орловский район, п. Биофабрика, ул. Киреевского, д. 27, кв. 45</t>
  </si>
  <si>
    <t>Орловская область, Орловский район, д. Киреевка</t>
  </si>
  <si>
    <t>пруд Киреевский третий на ручье б/н (приток р. Сухая Орлица)</t>
  </si>
  <si>
    <t>карп, карась</t>
  </si>
  <si>
    <t>0,3-0,4</t>
  </si>
  <si>
    <t>естественная кормовая база, зерноотход</t>
  </si>
  <si>
    <t>плана нет</t>
  </si>
  <si>
    <t>ФГБУ "ЦНВЛ"</t>
  </si>
  <si>
    <t>ИП Геращенко Н.Н.</t>
  </si>
  <si>
    <t>Орловская область, г. Орел, ул. Сурена Шаумяна, д. 36, кв. 38</t>
  </si>
  <si>
    <t>Орловская область, Орловский район, с. Большая Куликовка</t>
  </si>
  <si>
    <t>пруд Куликовский на ручье Куликовский, рыбный участок №536</t>
  </si>
  <si>
    <t>1,8-2,0</t>
  </si>
  <si>
    <t>ИП Парахин А.В.</t>
  </si>
  <si>
    <t>Орловская область, Верховский район, с. Песочное. Ул. Школьная, д. 6</t>
  </si>
  <si>
    <t>Орловская область, Орловский район, п. Зеленый Шум</t>
  </si>
  <si>
    <t>пруд Зеленый Шум на реке Мезенка н.п. Зеленый Шум Орловского района Орловской области</t>
  </si>
  <si>
    <t>ИП Куроедов Ю.А.</t>
  </si>
  <si>
    <t>Орловская область, Болховский район, г. Болхов, ул. Сырзавод, д. 5, кв. 3</t>
  </si>
  <si>
    <t>Орловская область, Болховский район, п. Кобылино</t>
  </si>
  <si>
    <t>пруд Кобылинский на ручье б/н приток р. Березуйка близ н.п. кобылино Болховского района Орловской области</t>
  </si>
  <si>
    <t>карп, карась, белый амур</t>
  </si>
  <si>
    <t>0,300-0,400</t>
  </si>
  <si>
    <t>30000 (малек)</t>
  </si>
  <si>
    <t>естественная кормовая база, улитка</t>
  </si>
  <si>
    <t>ИП Ракитин В.С.</t>
  </si>
  <si>
    <t>Орловская область, г. Орел, ул. Приборостроительная, д. 47, кв. 85</t>
  </si>
  <si>
    <t>Орловская область, Орловский район, п. Бойцовский</t>
  </si>
  <si>
    <t>пруд Бойцовский на ручье б/н (приток р. Мезенка) Орловского района Орловской области</t>
  </si>
  <si>
    <t>1000 (малек)</t>
  </si>
  <si>
    <t>АО "Орелагротехсервис"</t>
  </si>
  <si>
    <t>Орловская область, Орловский район, п. Дружный, ул. Машиностроительная, д. 13</t>
  </si>
  <si>
    <t>Орловская область, Орловскмий район, д. Козлы</t>
  </si>
  <si>
    <t>рыбоводный участок №1: пруд безымянный №1 на ручье без номера, приток реки Кнубрь близ н.п. Козлы Орловского района Орловской области</t>
  </si>
  <si>
    <t>естественная кормовая база, зерно</t>
  </si>
  <si>
    <t>Орловская область, г. Орел, ул. Пожарная, , д. 32, кв. 106</t>
  </si>
  <si>
    <t>Орловская область, Орловский район, д. Лунево</t>
  </si>
  <si>
    <t>имеется 5 УЗВ по 10 куб.м.</t>
  </si>
  <si>
    <t xml:space="preserve"> Орловская область, Орловский район, д. Лунево</t>
  </si>
  <si>
    <t>осетровые породы (окская стерлядь, русско-ленский осетр)</t>
  </si>
  <si>
    <t>3000 (молодь осетра)</t>
  </si>
  <si>
    <t>корм экструдированный (комбикорм для выращивания осетровых рыб в индустриальных условиях).</t>
  </si>
  <si>
    <t>озоном</t>
  </si>
  <si>
    <t>Составлен план на 2020 и 2021 год для устранения заболевания рыб и водных ресурсов. В этом году были проведены лабораторные исследования на живую рыбу и воду</t>
  </si>
  <si>
    <t>ИП Глава КФХ Юшков Петр Александрович</t>
  </si>
  <si>
    <t>302023, Российская Федерация, Орловская обл., г. Орёл, Запрудная ул., д. 9</t>
  </si>
  <si>
    <t>Орловская обл., Кромской район, д. Пушкарная </t>
  </si>
  <si>
    <t>ФГБУ "ЦНВЛ", "Кромская ветлаборатория"</t>
  </si>
  <si>
    <t xml:space="preserve"> "Кромская ветлаборатория"</t>
  </si>
  <si>
    <t>беломур</t>
  </si>
  <si>
    <t>естественная кормовая база, корма собственного производства</t>
  </si>
  <si>
    <t>Дивастин</t>
  </si>
  <si>
    <t>КРЕСТЬЯНСКОЕ (ФЕРМЕРСКОЕ) ХОЗЯЙСТВО "ГЛАДКОВО"</t>
  </si>
  <si>
    <t>5722000721 </t>
  </si>
  <si>
    <t>Орловская область, Свердловский район, пруд Барановский на р. Лозавец;</t>
  </si>
  <si>
    <t>Естественная кормовая база; корма собственного производства</t>
  </si>
  <si>
    <t>БУОО «Свердловская межрайветлаборатория»</t>
  </si>
  <si>
    <t>Орловская область, Свердловский район, пруд Нижний Барановский на р. Лозавец.</t>
  </si>
  <si>
    <t>ТОЛСТОПЯТОВА ЯНА ВАЛЕРЬЕВНА</t>
  </si>
  <si>
    <t>303140, Российская Федерация, Орловская обл., Болховский район, г. Болхов, Садовая ул., д. 8, 1</t>
  </si>
  <si>
    <t>Орловская обл., Кромской район, д. Федотово, Пруд Новый Хутор </t>
  </si>
  <si>
    <t>ООО Аквакультура</t>
  </si>
  <si>
    <t> Орловская обл., Дмитровский район, с. Чувардино</t>
  </si>
  <si>
    <t>Естественная кормовая база, корма собстенного производства</t>
  </si>
  <si>
    <t>Кромская ветлаборатория</t>
  </si>
  <si>
    <t>Орловская обл., Кромской район, п. Ясная Поляна </t>
  </si>
  <si>
    <t>Орловская обл., Дмитровский район, с. Крупышино</t>
  </si>
  <si>
    <t>Естественная кормовая база, корма собственного производства</t>
  </si>
  <si>
    <t>ИП Сафонов Геннадий Всеволодович</t>
  </si>
  <si>
    <t>303850, РФ., Орловская область, г. Ливны, 1-ый переулок Денисова, д.15</t>
  </si>
  <si>
    <t>Орловская область, Ливенский район, с. Воротынск</t>
  </si>
  <si>
    <t>Естественная кормовая база. Зерноотходы. Зерно</t>
  </si>
  <si>
    <t>БУОО "Ливенская межрайонная ветеринарная лаборатория"</t>
  </si>
  <si>
    <t>Щука</t>
  </si>
  <si>
    <t>Окунь</t>
  </si>
  <si>
    <t>ИП Селина Надежда Арсентьевна</t>
  </si>
  <si>
    <t>303800, РФ., Орловская область, г. Ливны, ул. Заливенская, д. 116, кв. 12</t>
  </si>
  <si>
    <t>Орловская область, Ливенский район, д. Смагино</t>
  </si>
  <si>
    <t>ООО "Мечта"</t>
  </si>
  <si>
    <t>303716, РФ., Орловская область, Колпнянский район, с. Красное, д. 99</t>
  </si>
  <si>
    <t>Орловская область, Колпнянский район, с. Ахтырка</t>
  </si>
  <si>
    <t>Орловская область, Колпнянский район, с. Ново -  Яковлевка</t>
  </si>
  <si>
    <t>Орловская область, Колпнянский район, с. Петровка</t>
  </si>
  <si>
    <t xml:space="preserve">Естественная кормовая база. </t>
  </si>
  <si>
    <t>ИП Субботин А.А.</t>
  </si>
  <si>
    <t>303951, Российская Федерация, Орловская обл., Хотынецкий район, п. Звезда, Заречная ул., д. 44</t>
  </si>
  <si>
    <t>(Российская Федерация, Орловская обл., Хотынецкий район, п. Звезда</t>
  </si>
  <si>
    <t xml:space="preserve">пруд Нижний на руч. б/н приток р. Лубна </t>
  </si>
  <si>
    <t>ФГБУ "ЦНМВЛ"</t>
  </si>
  <si>
    <t>ИП Конюхов О.Н.</t>
  </si>
  <si>
    <t>Орловская обл., г. Орел, ул. Кромская, д.8, кв.54</t>
  </si>
  <si>
    <t>Орловская область, Орловский  район, д. Полозовские Дворы</t>
  </si>
  <si>
    <t>пруд Полозовский на р. б/н (приток р. Каменка)</t>
  </si>
  <si>
    <t>ИП Овсянников И.В.</t>
  </si>
  <si>
    <t>Орловская обл., г. Орел, ул. Береговая, д.4</t>
  </si>
  <si>
    <t>Орловская область, Орловский  район, д. Толубеева</t>
  </si>
  <si>
    <t>пруд Толубеевский  Верхний на р. Путимец</t>
  </si>
  <si>
    <t xml:space="preserve">АО «Автокомплекс» </t>
  </si>
  <si>
    <t>302030, Орловская обл., г. Орел, ул. Московская, д.64</t>
  </si>
  <si>
    <t>Орловская область, Орловский район, п. Красная Горка, пруд на реке б/н приток реки Каменка</t>
  </si>
  <si>
    <t xml:space="preserve">пруд на реке б/н приток реки Каменка расположен близ п. Красная Горка </t>
  </si>
  <si>
    <t>карп, толстолобик, белый амур,  сазан</t>
  </si>
  <si>
    <t>ООО "Мираж"</t>
  </si>
  <si>
    <t>302026, Орловская обл., г. Орел, ул. Нормандия-Неман, д.74, кв.35</t>
  </si>
  <si>
    <t>Орловская область, Орловский район, с. Моховица, пруд Моховицкий на ручье б/н приток р. Моховица</t>
  </si>
  <si>
    <t>пруд Моховицкий  на руч. б/н приток р. Моховица</t>
  </si>
  <si>
    <t>карп,  толстолобик и белый амур</t>
  </si>
  <si>
    <r>
      <rPr>
        <sz val="8"/>
        <rFont val="Times New Roman"/>
        <family val="1"/>
        <charset val="204"/>
      </rPr>
      <t>Российская Федерация, Калининградская обл.. Гурьевский район, п. Рожково</t>
    </r>
  </si>
  <si>
    <r>
      <rPr>
        <sz val="8"/>
        <rFont val="Times New Roman"/>
        <family val="1"/>
        <charset val="204"/>
      </rPr>
      <t>Российская Федерация, Калининградская обл,, Гурьевский район, п. Рожково</t>
    </r>
  </si>
  <si>
    <r>
      <rPr>
        <sz val="8"/>
        <rFont val="Times New Roman"/>
        <family val="1"/>
        <charset val="204"/>
      </rPr>
      <t>4 бассейна с общ пл 200</t>
    </r>
  </si>
  <si>
    <r>
      <rPr>
        <sz val="8"/>
        <rFont val="Times New Roman"/>
        <family val="1"/>
        <charset val="204"/>
      </rPr>
      <t>Российская Федерация, Калининградская обл,, Гурьевский район, п. Рожково , 20,787947 54.897622</t>
    </r>
  </si>
  <si>
    <r>
      <rPr>
        <sz val="8"/>
        <rFont val="Times New Roman"/>
        <family val="1"/>
        <charset val="204"/>
      </rPr>
      <t>стерлядь</t>
    </r>
  </si>
  <si>
    <r>
      <rPr>
        <sz val="8"/>
        <rFont val="Times New Roman"/>
        <family val="1"/>
        <charset val="204"/>
      </rPr>
      <t>Корм для рыб "Аллер Форель"А1 ЕЕЙ AQUA POLSKA Sp, o.o. (Польша)</t>
    </r>
  </si>
  <si>
    <r>
      <rPr>
        <sz val="8"/>
        <rFont val="Times New Roman"/>
        <family val="1"/>
        <charset val="204"/>
      </rPr>
      <t>гидрохлорид натрия 3% и 10%</t>
    </r>
  </si>
  <si>
    <r>
      <rPr>
        <sz val="8"/>
        <rFont val="Times New Roman"/>
        <family val="1"/>
        <charset val="204"/>
      </rPr>
      <t>ФГБУ "Калининградок ая ВЛ"</t>
    </r>
  </si>
  <si>
    <r>
      <rPr>
        <sz val="8"/>
        <rFont val="Times New Roman"/>
        <family val="1"/>
        <charset val="204"/>
      </rPr>
      <t>1 бассейн с общ, Пл 3,5</t>
    </r>
  </si>
  <si>
    <r>
      <rPr>
        <sz val="8"/>
        <rFont val="Times New Roman"/>
        <family val="1"/>
        <charset val="204"/>
      </rPr>
      <t>Корм для рыб "Аллер Форель"А1Л.ЕЙ AQUA POLSKA Sp. o.o. (Польша)</t>
    </r>
  </si>
  <si>
    <r>
      <rPr>
        <sz val="8"/>
        <rFont val="Times New Roman"/>
        <family val="1"/>
        <charset val="204"/>
      </rPr>
      <t>Ф1БУ "Калининградск ая ВЛ"</t>
    </r>
  </si>
  <si>
    <r>
      <rPr>
        <sz val="8"/>
        <rFont val="Times New Roman"/>
        <family val="1"/>
        <charset val="204"/>
      </rPr>
      <t>51 бассейнов с замкнутой системой водоснабжения общ. Пл 580</t>
    </r>
  </si>
  <si>
    <r>
      <rPr>
        <sz val="8"/>
        <rFont val="Times New Roman"/>
        <family val="1"/>
        <charset val="204"/>
      </rPr>
      <t>Российская Федерация, Калининградская обл., Гурьевский район, п. Рожково , 20,787947 54.897622</t>
    </r>
  </si>
  <si>
    <r>
      <rPr>
        <sz val="8"/>
        <rFont val="Times New Roman"/>
        <family val="1"/>
        <charset val="204"/>
      </rPr>
      <t>Корм для рыб "Аллер Форель"АЬЬЕК AQUA POLSKA Sp. o.o. (Польша)</t>
    </r>
  </si>
  <si>
    <r>
      <rPr>
        <sz val="8"/>
        <rFont val="Times New Roman"/>
        <family val="1"/>
        <charset val="204"/>
      </rPr>
      <t>ФГБУ "Калининградск ая ВЛ"</t>
    </r>
  </si>
  <si>
    <r>
      <rPr>
        <sz val="8"/>
        <rFont val="Times New Roman"/>
        <family val="1"/>
        <charset val="204"/>
      </rPr>
      <t>ИП ГКФК Титов Геннадий Юоьевич</t>
    </r>
  </si>
  <si>
    <r>
      <rPr>
        <sz val="8"/>
        <rFont val="Times New Roman"/>
        <family val="1"/>
        <charset val="204"/>
      </rPr>
      <t>238541, Калининградская ^а Зеленоградский рв** п.Каштановка,4а</t>
    </r>
  </si>
  <si>
    <r>
      <rPr>
        <sz val="8"/>
        <rFont val="Times New Roman"/>
        <family val="1"/>
        <charset val="204"/>
      </rPr>
      <t>238541, Калининградская обл Зеленоградский район, п Корчагино</t>
    </r>
  </si>
  <si>
    <r>
      <rPr>
        <sz val="8"/>
        <rFont val="Times New Roman"/>
        <family val="1"/>
        <charset val="204"/>
      </rPr>
      <t>238541, Калининградская обл Зеленоградский район, п. Корчагине</t>
    </r>
  </si>
  <si>
    <r>
      <rPr>
        <sz val="8"/>
        <rFont val="Times New Roman"/>
        <family val="1"/>
        <charset val="204"/>
      </rPr>
      <t>Естественная кормовая база, Aller Agua (Германия)</t>
    </r>
  </si>
  <si>
    <r>
      <rPr>
        <sz val="8"/>
        <rFont val="Times New Roman"/>
        <family val="1"/>
        <charset val="204"/>
      </rPr>
      <t>Хлорная известь, перекись водорода</t>
    </r>
  </si>
  <si>
    <r>
      <rPr>
        <sz val="8"/>
        <rFont val="Times New Roman"/>
        <family val="1"/>
        <charset val="204"/>
      </rPr>
      <t>ФГБУ "Атлант НИРО"</t>
    </r>
  </si>
  <si>
    <r>
      <rPr>
        <sz val="8"/>
        <rFont val="Times New Roman"/>
        <family val="1"/>
        <charset val="204"/>
      </rPr>
      <t>Экспериментальный рыбоводный цех по сохранению водных биологических ресурсов ФГБУ Тлварыбвод"</t>
    </r>
  </si>
  <si>
    <r>
      <rPr>
        <sz val="8"/>
        <rFont val="Times New Roman"/>
        <family val="1"/>
        <charset val="204"/>
      </rPr>
      <t>236007, г Калининград ул Дм.Донского 5А</t>
    </r>
  </si>
  <si>
    <r>
      <rPr>
        <sz val="8"/>
        <rFont val="Times New Roman"/>
        <family val="1"/>
        <charset val="204"/>
      </rPr>
      <t>238534, Калининградская область, Зеленоградский р-н, п, Лесной</t>
    </r>
  </si>
  <si>
    <r>
      <rPr>
        <sz val="8"/>
        <rFont val="Times New Roman"/>
        <family val="1"/>
        <charset val="204"/>
      </rPr>
      <t>58 бассейнов с замкнутой системой водоснабжения общ. Пл 480</t>
    </r>
  </si>
  <si>
    <r>
      <rPr>
        <sz val="8"/>
        <rFont val="Times New Roman"/>
        <family val="1"/>
        <charset val="204"/>
      </rPr>
      <t>238534, Калининградская область, Зеленоград-ский р-н, п, Лесной</t>
    </r>
  </si>
  <si>
    <r>
      <rPr>
        <sz val="8"/>
        <rFont val="Times New Roman"/>
        <family val="1"/>
        <charset val="204"/>
      </rPr>
      <t>Aller Agua (Дания)</t>
    </r>
  </si>
  <si>
    <r>
      <rPr>
        <sz val="8"/>
        <rFont val="Times New Roman"/>
        <family val="1"/>
        <charset val="204"/>
      </rPr>
      <t>формалин, диабак. Жавель</t>
    </r>
  </si>
  <si>
    <r>
      <rPr>
        <sz val="8"/>
        <rFont val="Times New Roman"/>
        <family val="1"/>
        <charset val="204"/>
      </rPr>
      <t>ФГБУ "Атлант НИЮ"</t>
    </r>
  </si>
  <si>
    <r>
      <rPr>
        <sz val="8"/>
        <rFont val="Times New Roman"/>
        <family val="1"/>
        <charset val="204"/>
      </rPr>
      <t>ООО "Промышленные</t>
    </r>
  </si>
  <si>
    <r>
      <rPr>
        <sz val="8"/>
        <rFont val="Times New Roman"/>
        <family val="1"/>
        <charset val="204"/>
      </rPr>
      <t>238340 Российская Федерация, Калининградская обл,, г, Светлый, п. Волочаевское</t>
    </r>
  </si>
  <si>
    <r>
      <rPr>
        <sz val="8"/>
        <rFont val="Times New Roman"/>
        <family val="1"/>
        <charset val="204"/>
      </rPr>
      <t>238341 Российская Федерация, Калининградская обл., г. Светлый, п Волочаевское</t>
    </r>
  </si>
  <si>
    <r>
      <rPr>
        <sz val="8"/>
        <rFont val="Times New Roman"/>
        <family val="1"/>
        <charset val="204"/>
      </rPr>
      <t>60кв.м (цех выращивания)</t>
    </r>
  </si>
  <si>
    <r>
      <rPr>
        <sz val="8"/>
        <rFont val="Times New Roman"/>
        <family val="1"/>
        <charset val="204"/>
      </rPr>
      <t>238341 Российская Федерация, Калининградская обл., г, Светлый, п, Волочаевское</t>
    </r>
  </si>
  <si>
    <r>
      <rPr>
        <sz val="8"/>
        <rFont val="Times New Roman"/>
        <family val="1"/>
        <charset val="204"/>
      </rPr>
      <t>Сом</t>
    </r>
  </si>
  <si>
    <r>
      <rPr>
        <sz val="8"/>
        <rFont val="Times New Roman"/>
        <family val="1"/>
        <charset val="204"/>
      </rPr>
      <t>М-0,01</t>
    </r>
  </si>
  <si>
    <r>
      <rPr>
        <sz val="8"/>
        <rFont val="Times New Roman"/>
        <family val="1"/>
        <charset val="204"/>
      </rPr>
      <t>Перманганат Калия 0,5%</t>
    </r>
  </si>
  <si>
    <r>
      <rPr>
        <sz val="8"/>
        <rFont val="Times New Roman"/>
        <family val="1"/>
        <charset val="204"/>
      </rPr>
      <t>ФГБУ "Калининградск ая ВЛ". ФГБУ "Атлант НИРО"</t>
    </r>
  </si>
  <si>
    <r>
      <rPr>
        <sz val="8"/>
        <rFont val="Times New Roman"/>
        <family val="1"/>
        <charset val="204"/>
      </rPr>
      <t>ООО «Станочник»</t>
    </r>
  </si>
  <si>
    <r>
      <rPr>
        <sz val="8"/>
        <rFont val="Times New Roman"/>
        <family val="1"/>
        <charset val="204"/>
      </rPr>
      <t>218340 Российская Федерация, Калининградская обл., г, Светлый, J1 Чайкиной ул., д 1</t>
    </r>
  </si>
  <si>
    <r>
      <rPr>
        <sz val="8"/>
        <rFont val="Times New Roman"/>
        <family val="1"/>
        <charset val="204"/>
      </rPr>
      <t>238340 Российская Федерация, Калининградская обл,, г. Светлый, Л Чайкиной ул., д. 1</t>
    </r>
  </si>
  <si>
    <r>
      <rPr>
        <sz val="8"/>
        <rFont val="Times New Roman"/>
        <family val="1"/>
        <charset val="204"/>
      </rPr>
      <t>и ндустриальное</t>
    </r>
  </si>
  <si>
    <r>
      <rPr>
        <sz val="8"/>
        <rFont val="Times New Roman"/>
        <family val="1"/>
        <charset val="204"/>
      </rPr>
      <t>4650 кв.м, (цех выращивания)</t>
    </r>
  </si>
  <si>
    <r>
      <rPr>
        <sz val="8"/>
        <rFont val="Times New Roman"/>
        <family val="1"/>
        <charset val="204"/>
      </rPr>
      <t>238340 Российская Федерация, Калининградская обл., г, Светлый, Л.Чайкиной ул., д, 1</t>
    </r>
  </si>
  <si>
    <r>
      <rPr>
        <sz val="8"/>
        <rFont val="Times New Roman"/>
        <family val="1"/>
        <charset val="204"/>
      </rPr>
      <t>М-0,3</t>
    </r>
  </si>
  <si>
    <r>
      <rPr>
        <sz val="8"/>
        <rFont val="Times New Roman"/>
        <family val="1"/>
        <charset val="204"/>
      </rPr>
      <t>ФГБУ "Калининградск ая ВЛ", ФГБУ "Атлант НИЮ"</t>
    </r>
  </si>
  <si>
    <r>
      <rPr>
        <sz val="8"/>
        <rFont val="Times New Roman"/>
        <family val="1"/>
        <charset val="204"/>
      </rPr>
      <t>ИП Смирнов Евгений Васильевич</t>
    </r>
  </si>
  <si>
    <r>
      <rPr>
        <sz val="8"/>
        <rFont val="Times New Roman"/>
        <family val="1"/>
        <charset val="204"/>
      </rPr>
      <t>238400 Калининградская область, г.Правдинск. территория ГЭС-3. д.З, кв. 5</t>
    </r>
  </si>
  <si>
    <r>
      <rPr>
        <sz val="8"/>
        <rFont val="Times New Roman"/>
        <family val="1"/>
        <charset val="204"/>
      </rPr>
      <t>238400 Калининградская область, г.Правдинск, территория ГЭС-3, д.З, кв. 5</t>
    </r>
  </si>
  <si>
    <r>
      <rPr>
        <sz val="8"/>
        <rFont val="Times New Roman"/>
        <family val="1"/>
        <charset val="204"/>
      </rPr>
      <t>Ю000(свмь прудов)</t>
    </r>
  </si>
  <si>
    <r>
      <rPr>
        <sz val="8"/>
        <rFont val="Times New Roman"/>
        <family val="1"/>
        <charset val="204"/>
      </rPr>
      <t>238400 Калининградская область, г Правдинск. территория ГЭС-3</t>
    </r>
  </si>
  <si>
    <r>
      <rPr>
        <sz val="8"/>
        <rFont val="Times New Roman"/>
        <family val="1"/>
        <charset val="204"/>
      </rPr>
      <t>Естественная кормовая база и специализированные корма производства РФ, Тверь комбикормовый завод ЗАО «Объединенная производственная компания». Московская область, пос. Дружба АО «Раменский КХП»</t>
    </r>
  </si>
  <si>
    <r>
      <rPr>
        <sz val="8"/>
        <rFont val="Times New Roman"/>
        <family val="1"/>
        <charset val="204"/>
      </rPr>
      <t>Антибак 100, Крустацид</t>
    </r>
  </si>
  <si>
    <r>
      <rPr>
        <sz val="8"/>
        <rFont val="Times New Roman"/>
        <family val="1"/>
        <charset val="204"/>
      </rPr>
      <t>толстолобик</t>
    </r>
  </si>
  <si>
    <r>
      <rPr>
        <sz val="8"/>
        <rFont val="Times New Roman"/>
        <family val="1"/>
        <charset val="204"/>
      </rPr>
      <t>Естественная кормовая база и РФ, Тверь комбикормовый завод ЗАО «Объединенная производственная компания», Московская область, пос. Дружба АО «Раменский КХП»</t>
    </r>
  </si>
  <si>
    <r>
      <rPr>
        <sz val="8"/>
        <rFont val="Times New Roman"/>
        <family val="1"/>
        <charset val="204"/>
      </rPr>
      <t>ФГБУ "Атлант НИЮ”</t>
    </r>
  </si>
  <si>
    <r>
      <rPr>
        <sz val="8"/>
        <rFont val="Times New Roman"/>
        <family val="1"/>
        <charset val="204"/>
      </rPr>
      <t>Ф1 БУ "Атлант НИЮ"</t>
    </r>
  </si>
  <si>
    <t>ТУ по Калининградской области</t>
  </si>
  <si>
    <t>Калининградская область</t>
  </si>
  <si>
    <t>ООО "Русская улитка"</t>
  </si>
  <si>
    <t>ТУ по Нижегородской области и Республике Марий Эл</t>
  </si>
  <si>
    <t>Республика Марий Эл</t>
  </si>
  <si>
    <t>Республика Карелия</t>
  </si>
  <si>
    <t>ООО "Помор"</t>
  </si>
  <si>
    <t>185000, г. Петрозаводск, пр. п. А.Невского, 35 оф. 3</t>
  </si>
  <si>
    <t>Пряжинский р-н, оз. Святозеро</t>
  </si>
  <si>
    <t>оз. Святозеро, 62:33</t>
  </si>
  <si>
    <t xml:space="preserve">форель радужная </t>
  </si>
  <si>
    <t>аскорбиновая кислота, поваренная соль</t>
  </si>
  <si>
    <t>ГБУ РК "РВЦВ</t>
  </si>
  <si>
    <t>ООО "Аквафор"</t>
  </si>
  <si>
    <t>185000, Республика Карелия. г. Петрозаводск, ул. Энгельса, д. 12 офис деловой центр МПК</t>
  </si>
  <si>
    <t>Лоухский р-н, оз. Топозеро</t>
  </si>
  <si>
    <t>оз. Топозеро на запад от о. Толоватшуари  65:31</t>
  </si>
  <si>
    <t>Экоцид, формалин</t>
  </si>
  <si>
    <t>Вит.С, поваренная соль</t>
  </si>
  <si>
    <t>ООО "ВАК"</t>
  </si>
  <si>
    <t>186523, РК, Беломорский район, п. Пушной, ул. Лехтинская</t>
  </si>
  <si>
    <t>Беломорский р-н, оз Шагозеро</t>
  </si>
  <si>
    <t>оз. Шагозеро  64:33</t>
  </si>
  <si>
    <t>формалин, хлорамин, экоцид С</t>
  </si>
  <si>
    <t>ихтиофтириоз</t>
  </si>
  <si>
    <t>ООО "Карелпродактс"</t>
  </si>
  <si>
    <t>185031, РК, г. Петрозаводск, наб. Варкауса, 1 а, офис 301</t>
  </si>
  <si>
    <t>Сортавальскийр-н, Ладожское озеро</t>
  </si>
  <si>
    <t>оз. Ладожское на юг от о. Риеккалансари 61:30</t>
  </si>
  <si>
    <t>форель радужная,  палия</t>
  </si>
  <si>
    <t>Виркон, формалин,  дезавит</t>
  </si>
  <si>
    <t>Вит.С, поваренная соль, чиктоник</t>
  </si>
  <si>
    <t>гиродактилез</t>
  </si>
  <si>
    <t>ООО "Карелрыбресурс"</t>
  </si>
  <si>
    <t>185035, РКг.Петрозаводск, пр.Первомайский, 30,</t>
  </si>
  <si>
    <t>Медвежьегорский р-н, оз. Онежское</t>
  </si>
  <si>
    <t>оз. Онежское губа Оровгуба 62:35</t>
  </si>
  <si>
    <t>ООО "РусПроектСтрой"</t>
  </si>
  <si>
    <t>185003, г. Петрозаводск, пр.А. Невского 55А-17</t>
  </si>
  <si>
    <t>Медвежьегорский р-н, оз. Ладмозеро</t>
  </si>
  <si>
    <t>оз. Ладмозеро  северная часть оз. Ладмозеро 62:34</t>
  </si>
  <si>
    <t>ООО "СтройФасад"</t>
  </si>
  <si>
    <t xml:space="preserve">185003, Республика Карелия, г. Петрозаводск,
ул. Калинина, 5
</t>
  </si>
  <si>
    <t>Кондопожский р-н, оз. Онежское</t>
  </si>
  <si>
    <t>оз. Онежское  Кондопожская губа,  о. Каски  62:34</t>
  </si>
  <si>
    <t>ГБУ РК "РВЦВ"</t>
  </si>
  <si>
    <t>ООО "ФСК Радужная форель"</t>
  </si>
  <si>
    <t>185002, г. Петрозаводск, проезд Тидена, 11</t>
  </si>
  <si>
    <t>Пряжинский р-н, оз Вохтозеро</t>
  </si>
  <si>
    <t>оз. Вохтозеро 61:32</t>
  </si>
  <si>
    <t>ООО "Форель Лавиярви"</t>
  </si>
  <si>
    <t>185013, г. Петрозаводск, ул. Беломорская, д. 4а</t>
  </si>
  <si>
    <t xml:space="preserve">Сортавальский р-н, оз.Лавиярви, </t>
  </si>
  <si>
    <t>оз. Лавиярви 61:30</t>
  </si>
  <si>
    <t xml:space="preserve">Вит.С, поваренная соль, </t>
  </si>
  <si>
    <t>ООО "Тари Бари"</t>
  </si>
  <si>
    <t>Кондопожский р-н, с.Кончезеро</t>
  </si>
  <si>
    <t>рыбоводный участок, рыбоводный завод</t>
  </si>
  <si>
    <t xml:space="preserve"> оз. Пальеозеро Север д. Святнаволок</t>
  </si>
  <si>
    <t>поваренная соль, аскорбиновая кислота</t>
  </si>
  <si>
    <t xml:space="preserve"> ФГБУ "Ленинградская МВЛ" , ГБУ РК "РВЦВ"</t>
  </si>
  <si>
    <t xml:space="preserve"> оз.Пертозеро Запад залива Пухялахти 62:33</t>
  </si>
  <si>
    <t xml:space="preserve"> оз.Пертозеро Восток залива Пухялахти 62:33</t>
  </si>
  <si>
    <t xml:space="preserve"> оз.Пертозеро залива Пухталахти 62:33</t>
  </si>
  <si>
    <t xml:space="preserve"> оз.Пертозеро Северо-восток залива Пухялахти 62:33</t>
  </si>
  <si>
    <t>ООО "Парад- плюс"</t>
  </si>
  <si>
    <t>Кондопожский р-н, д. Улитина Новинка, д.10А/ почтовый г.Петрозаводск, ул.Радищева, д.7, а/я 83</t>
  </si>
  <si>
    <t>Кондопожский р-н, Онежское озеро</t>
  </si>
  <si>
    <t>Онежское озеро</t>
  </si>
  <si>
    <t>экоцид С, формалин</t>
  </si>
  <si>
    <t>триходиноз ихтиофтириоз апиосомоз диплостомоз</t>
  </si>
  <si>
    <t>ИП Федоренко Н.В.</t>
  </si>
  <si>
    <t>Кондопожский р-он, п.Янишполе, ул.Набережная, 6/2/ Почтовый РК, Кондопожский р-н, пос. Березовка, ул.Новая, 8</t>
  </si>
  <si>
    <t>30 (рыбий жир)</t>
  </si>
  <si>
    <t>экоцид С, формалин, двууглекислая сода, хлорная известь</t>
  </si>
  <si>
    <t xml:space="preserve"> ФГБУ "ВГНКИ"; ГБУ РК "РВЦВ"</t>
  </si>
  <si>
    <t>ООО Изумруд-Инвест</t>
  </si>
  <si>
    <t>185017 РК, г. Петрозаводск , ул., Суоярвская, 8, офис 301</t>
  </si>
  <si>
    <t>Кондопожский р-н, Онежское озеро, оз. Сундозеро</t>
  </si>
  <si>
    <t>ИП Апроду Л.Г.</t>
  </si>
  <si>
    <t>186206, РК, Кондопожский, район, п. Янишполе ул., Центральная, 54, ком 54</t>
  </si>
  <si>
    <t>Онежское озеро О-ва Мышьи в Кондопожской губе  62:34</t>
  </si>
  <si>
    <t>экоцид С, перманганат калия</t>
  </si>
  <si>
    <t>поваренная соль, перманганат калия, аскорбиновая кислота</t>
  </si>
  <si>
    <t xml:space="preserve">ГБУ РК "РВЦВ" ФГБУ "Ленинградская МВЛ" </t>
  </si>
  <si>
    <t>ИП Гутыро Г.Д.</t>
  </si>
  <si>
    <t>186206, Кондопожский р-н, п.Янишполе, ул.Набережная, 6-4</t>
  </si>
  <si>
    <t>экоцид С, Триосепт-вет, перманганат калия</t>
  </si>
  <si>
    <t>поваренная соль, хлорфеникол, перманганат калия, аскорбиновая кислота</t>
  </si>
  <si>
    <t xml:space="preserve">ГБУ РК "РЦВК", ФГБУ "НЦБРП"   ФГБУ "Ленинградская МВЛ"    ФГБУ "ВГНКИ" </t>
  </si>
  <si>
    <t>ООО "Кинтизьма"</t>
  </si>
  <si>
    <t>186902,Калевальский р-он, д.Юшкозеро, ул.Добрыниной,40</t>
  </si>
  <si>
    <t>Калевальский р-н, Юшкозерское водохранилище</t>
  </si>
  <si>
    <t>Юшкозерское вдхр д. Юряхьмя 64:32</t>
  </si>
  <si>
    <t xml:space="preserve">поваренная соль, хлорфеникол, </t>
  </si>
  <si>
    <t xml:space="preserve">ФГБУ "НЦБРП"  ГБУ РК "РЦВК"  ФГБУ "ВГНКИ" </t>
  </si>
  <si>
    <t>ООО "Кала я марьяпоят"</t>
  </si>
  <si>
    <t>186930, РК, г. Костомукша, ул. Горняков, д. 17, кв. 15</t>
  </si>
  <si>
    <t xml:space="preserve">МО г.Костомукша,Верхнее Куйто, оз. Нюк, р.Ногеус </t>
  </si>
  <si>
    <t>Верхнее Куйто на северо-восток от д. Вокнаволок 63:30</t>
  </si>
  <si>
    <t xml:space="preserve">ФГБУ "ВГНКИ"  ГБУ РК "РЦВК"  ФГБУ "Ленинградская МВЛ" </t>
  </si>
  <si>
    <t>ООО "Лойсто"</t>
  </si>
  <si>
    <t>186960, РК, Муезерский район, пгт. Муезерский, ул. Правды А/Я 57</t>
  </si>
  <si>
    <t>Муезерский р-н, оз.Муй, оз.Хедо</t>
  </si>
  <si>
    <t>Муй устье реки Ногеусйоки 63:31</t>
  </si>
  <si>
    <t>поваренная соль, хлорфеникол</t>
  </si>
  <si>
    <t>Хедо южная часть 63:31</t>
  </si>
  <si>
    <t>ООО "Форкос"</t>
  </si>
  <si>
    <t>186930, РК, г. Костомукша, ул. Советская, 8-15</t>
  </si>
  <si>
    <t>МО г.Костомукша,оз.Юпенга</t>
  </si>
  <si>
    <t>оз. Юпенга 64:30</t>
  </si>
  <si>
    <t>виркон, формалин</t>
  </si>
  <si>
    <t>поваренная соль, хлорфеникол, вит. С</t>
  </si>
  <si>
    <t xml:space="preserve"> ГБУ РК "РЦВК",      ФГБУ "НЦБРП" </t>
  </si>
  <si>
    <t>АО "Кала-Ранта"</t>
  </si>
  <si>
    <t>186734, Лахденпохский район, п. Отсанлахти, здание ИВХ</t>
  </si>
  <si>
    <t>Лахденпохский р-н, оз. Ладожское</t>
  </si>
  <si>
    <t>Ладожское озеро  зал. Куркиекский 61:29</t>
  </si>
  <si>
    <t>виркон, экоцид, формалин</t>
  </si>
  <si>
    <t>поваренная соль, вит. С</t>
  </si>
  <si>
    <t xml:space="preserve">ГБУ РК "РЦВК"  ФГБУ "ВГНКИ" </t>
  </si>
  <si>
    <t>ЗАО "Вирта"</t>
  </si>
  <si>
    <t>индустриальное, УЗВ</t>
  </si>
  <si>
    <t>Ладожское озеро 61:29</t>
  </si>
  <si>
    <t>ГБУ Ленинградской области"СББЖ Приозерного района"</t>
  </si>
  <si>
    <t>ООО "Ирий"</t>
  </si>
  <si>
    <t>183038, г.Мурманск, Флотский проезд, 3, 62</t>
  </si>
  <si>
    <t>Питкярантский р-н, Ладожское озеро</t>
  </si>
  <si>
    <t>Ладожское озеро, залив Лункуланлахти зал.Лункуланлахти, север 61:31</t>
  </si>
  <si>
    <t>ООО "Седлецкие"</t>
  </si>
  <si>
    <t>186671, Лоухский р-он,п.Малиновая Варакка, ул. Слюдяная,3</t>
  </si>
  <si>
    <t xml:space="preserve">Лоухский р-н, оз. Верхнее Пулонгское  </t>
  </si>
  <si>
    <t>Верхнее Пулонгское  д. Вуотваракка  66:33</t>
  </si>
  <si>
    <t>Ихтиофтириоз</t>
  </si>
  <si>
    <t>ООО "Торпу"</t>
  </si>
  <si>
    <t>186336,Медвежьегорский р-он, д.Юккогуба,д.15</t>
  </si>
  <si>
    <t>Медвежьегорский р-н, оз. Маслозеро</t>
  </si>
  <si>
    <t>Маслозеро д.Юккогуба 63:33</t>
  </si>
  <si>
    <t>дискокотилез</t>
  </si>
  <si>
    <t xml:space="preserve"> ГБУ РК"РЦВК"   ФГБУ "Ленинградская МВЛ" </t>
  </si>
  <si>
    <t>ООО "Онежская форель"</t>
  </si>
  <si>
    <t>186337, РК Медвежьегорский район, д. Шалговаара, ул. Школьная д. 9</t>
  </si>
  <si>
    <t>Медвежьегорский р-н, оз. Сяргозеро</t>
  </si>
  <si>
    <t>северная часть оз. Сяргозера 63:33</t>
  </si>
  <si>
    <t xml:space="preserve"> ГБУ РК"РЦВК"</t>
  </si>
  <si>
    <t>ООО "Заонежская форель"</t>
  </si>
  <si>
    <t>Медвежьегорский р-н, оз. Елмозеро</t>
  </si>
  <si>
    <t>Елмозеро юго-восточная часть озера 63:33</t>
  </si>
  <si>
    <t>ООО "Семчезеро"</t>
  </si>
  <si>
    <t>186322, РК, Медвежьегорский р-н, п. Кумса-2, ул. Лесная, д. 2.</t>
  </si>
  <si>
    <t>Медвежьегорский р-н, оз. Семчезеро, оз.Кумчозеро</t>
  </si>
  <si>
    <t>оз. Семчезеро, оз.Кумчозеро 62:33</t>
  </si>
  <si>
    <t xml:space="preserve"> ГБУ РК "РЦВК"</t>
  </si>
  <si>
    <t>ООО "Тикша"</t>
  </si>
  <si>
    <t>186963, РК, Муезерский район, п. Тикша, ул. Гористая, д  1</t>
  </si>
  <si>
    <t>Муезерский р-н, оз. Новинка</t>
  </si>
  <si>
    <t>оз. Новинка северная часть 64:32</t>
  </si>
  <si>
    <t xml:space="preserve">ГБУ РК "РЦВК"   ФГБУ "НЦБРП" </t>
  </si>
  <si>
    <t>ООО "Нурдас"</t>
  </si>
  <si>
    <t>186960, п.Муезерский, ул.Охотничья, 10</t>
  </si>
  <si>
    <t>Муезерский р-н, р.Чирка-Кемь, оз.Момсоярви</t>
  </si>
  <si>
    <t>Момсоярви р. Чирка Кемь 64:32</t>
  </si>
  <si>
    <t xml:space="preserve">, ГБУ РК"РЦВК"  ФГБУ "ВГНКИ" </t>
  </si>
  <si>
    <t>ООО "Рэйнбоу"</t>
  </si>
  <si>
    <t>186012, Респ.Карелия, Олонецкий р-н, д.Коткозеро, ул.Олонецкая, д. 10а</t>
  </si>
  <si>
    <t>Олонецкий р-н, оз. Коткозеро</t>
  </si>
  <si>
    <t>Коткозеро д. Гошкила 61:33</t>
  </si>
  <si>
    <t>ООО "Вечерний бриз"</t>
  </si>
  <si>
    <t>186023, Олонецкий район, с. Михайловское, ул.Новая, д. 37</t>
  </si>
  <si>
    <t>Олонецкий р-н, оз. Долгое</t>
  </si>
  <si>
    <t>Долгое 61:33</t>
  </si>
  <si>
    <t>экоцид, формалин</t>
  </si>
  <si>
    <t>ООО "РХ Приладожье"</t>
  </si>
  <si>
    <t>Ладожское зал. Кирьява-лахти 61:30</t>
  </si>
  <si>
    <t>н</t>
  </si>
  <si>
    <t>ихтиофтириоз инф некроз гем ткани</t>
  </si>
  <si>
    <t>ООО "Тур"</t>
  </si>
  <si>
    <t>186821, РК, Питкярантский р-он, п. Салми, ул. Сплавная, 14</t>
  </si>
  <si>
    <t>Питкярантский р-н, оз Ладожское</t>
  </si>
  <si>
    <t>Ладожское залив Уксун-лахти 61:31</t>
  </si>
  <si>
    <t>ООО "РХ Гонганалицкое"</t>
  </si>
  <si>
    <t>186141, РК, Пряжинский район, пос. Крошнозеро, ул. Заводская, д. 12</t>
  </si>
  <si>
    <t>Пряжинский р-н, оз.Крошнозеро, оз.Тулмозеро</t>
  </si>
  <si>
    <t>Крошнозеро 61:33</t>
  </si>
  <si>
    <t>Вит.С, поваренная соль, перманганат калия</t>
  </si>
  <si>
    <t>ГБУ РК "РЦВК"</t>
  </si>
  <si>
    <t>Тулмозеро 61:32</t>
  </si>
  <si>
    <t>ООО "Экология Продукт 10"</t>
  </si>
  <si>
    <t>186122, РК, Пряжинский р-н, с. Святозеро, ул. Совхозная, 6</t>
  </si>
  <si>
    <t>Пряжинский р-н, оз. Пелдожское</t>
  </si>
  <si>
    <t>Пелдожское 61:33</t>
  </si>
  <si>
    <t>ООО "Мелиоратор"</t>
  </si>
  <si>
    <t>185011, РК, г. Петрозаводск, ул. Лыжная д. 22 корпус А а/я 78</t>
  </si>
  <si>
    <t>Пряжинский р-н, оз. Насоновское, оз. Вендюрское</t>
  </si>
  <si>
    <t>оз. Насоновское</t>
  </si>
  <si>
    <t>Вендюрское</t>
  </si>
  <si>
    <t>ООО "Форель-Суоярви"</t>
  </si>
  <si>
    <t>Суоярвский р-н, оз.Уксу-ярви</t>
  </si>
  <si>
    <t>Ладожское Зал. Ораванселькя 61:30</t>
  </si>
  <si>
    <t>ООО "УКСА"</t>
  </si>
  <si>
    <t>Суоярвский р-н, р.Ууксиеки</t>
  </si>
  <si>
    <t>Р.Ууксиеки 61:31</t>
  </si>
  <si>
    <t>ООО "Суоярви"</t>
  </si>
  <si>
    <t>186870, РК, Суоярвский район, д. Турханваара, д 11 кв 1</t>
  </si>
  <si>
    <t>Суоярвский р-н, оз. Суоярви</t>
  </si>
  <si>
    <t>северо-западная часть оз. Суоярви 62:32</t>
  </si>
  <si>
    <t>ООО ФХ "Парола"</t>
  </si>
  <si>
    <t>РК, г.Петрозаводск, ул.Ригачина, 39а</t>
  </si>
  <si>
    <t>Сортавальский р-н, Ладожское озеро, залив Миконлахти</t>
  </si>
  <si>
    <t>Ладожское район о. Ваннисенсари 61:30</t>
  </si>
  <si>
    <t>ООО "Валаам"</t>
  </si>
  <si>
    <t>186756,Республика Карелия, г.Сортавала, остров Валаам</t>
  </si>
  <si>
    <t>Сортавальский р-н, Ладожское озеро</t>
  </si>
  <si>
    <t>Ладожское о. Валаам, з. Малый Нико-новский, юж-ная часть 61:30</t>
  </si>
  <si>
    <t>формалин,  экоцид С</t>
  </si>
  <si>
    <t>ООО "Мастер"</t>
  </si>
  <si>
    <t>191186, Санкт-Петербург, чебоксарский переулок, д. 1/6 лит. А</t>
  </si>
  <si>
    <t>Лахденпохский р-н, оз. Ладожское, залив Марьялахти</t>
  </si>
  <si>
    <t>Ладожское северная часть залива Марьялахти  61:30</t>
  </si>
  <si>
    <t>ООО "Русское море-Аквакультура"</t>
  </si>
  <si>
    <t>185035, РК, г. Петрозаводск, Неглинская набережная д. 15, 1</t>
  </si>
  <si>
    <t xml:space="preserve">Сегежский р-н, оз.Сегозеро  </t>
  </si>
  <si>
    <t>Сегозеро о. Вирдашари 63:33</t>
  </si>
  <si>
    <t>Экоцид, формалин, перикись водорода</t>
  </si>
  <si>
    <t>Вит.С, поваренная соль, перманганат калия, малахитовый зеленый</t>
  </si>
  <si>
    <t xml:space="preserve">ФГБУ "Ленинградская МВЛ" </t>
  </si>
  <si>
    <t>ООО "Норд-Ост-рыбпром"</t>
  </si>
  <si>
    <t>185031, Респ.Карелия, г.Петрозаводск, Наб. Варкауса 11, офис 311</t>
  </si>
  <si>
    <t>Медвежьегорский р-н, Онежское озеро, оз.Путкозеро</t>
  </si>
  <si>
    <t>Онежское ос-ва Липовские 62:34</t>
  </si>
  <si>
    <t>гиродактилез ихтиофтириоз сапролегниоз  диплостомоз</t>
  </si>
  <si>
    <t xml:space="preserve">ГБУ РК "РЦВК"  ФГБУ "Ленинградская МВЛ" </t>
  </si>
  <si>
    <t>Путкозеро на северо-запад от д. Батова 62:35</t>
  </si>
  <si>
    <t>ООО "Карельские рыбные заводы-ПМ"</t>
  </si>
  <si>
    <t>185000, Респ. Карелия, г.Петрозаводск, ул.Володарского, д.10</t>
  </si>
  <si>
    <t>Кондопожский р-н, п.Кедрозеро,оз. Кедрозеро,</t>
  </si>
  <si>
    <t>рыбоводный завод</t>
  </si>
  <si>
    <t>Кедрозеро 62:34</t>
  </si>
  <si>
    <t>форель радужная, сиг</t>
  </si>
  <si>
    <t xml:space="preserve">ГБУ РК "РЦВК"  </t>
  </si>
  <si>
    <t>ООО "Форель Ладоги"</t>
  </si>
  <si>
    <t>185031,  РК, г. Петрозаводск, ул. Ленинградская, д. 18А, 1 этаж</t>
  </si>
  <si>
    <t>Питкярантский р-н, Ладожское озеро, залив Импилахти</t>
  </si>
  <si>
    <t>Ладожское залив Фунтилялакс 61:31</t>
  </si>
  <si>
    <t>формалин,  экоцид С, виркон</t>
  </si>
  <si>
    <t xml:space="preserve">ГБУ РК "РЦВК" ФГБУ "НЦБРП" </t>
  </si>
  <si>
    <t>ООО "Алдолга"</t>
  </si>
  <si>
    <t>185002, Петрозаводск, ул. Мичуринская, д.7,оф.4</t>
  </si>
  <si>
    <t>Лахденпохский р-н, Ладожское озеро</t>
  </si>
  <si>
    <t>Ладожское зал. Расинселька 61:29</t>
  </si>
  <si>
    <t>гиродактилез триходиноз</t>
  </si>
  <si>
    <t>ООО "Серебро Онеги"</t>
  </si>
  <si>
    <t>Республика Карелия, кондопожский р-он, д. Райгуба</t>
  </si>
  <si>
    <t>Кондопожский р-н, оз.Сундозеро</t>
  </si>
  <si>
    <t>оз. Сундозеро зал. Райгуба 62:33</t>
  </si>
  <si>
    <t xml:space="preserve">  экоцид С, виркон</t>
  </si>
  <si>
    <t>ФГБУ "Ленинградская МВЛ", ГБУ РК "РЦВК"</t>
  </si>
  <si>
    <t>ООО "Карху Салмо"</t>
  </si>
  <si>
    <t>185011 Петрозаводск, ул. Лыжная а/я 9</t>
  </si>
  <si>
    <t>Медвежьегорский р-н, оз. Космозеро</t>
  </si>
  <si>
    <t>Космозеро 62:35</t>
  </si>
  <si>
    <t>ООО "Фиш-Форель"</t>
  </si>
  <si>
    <t>186730, РК, г. Лахденпохья ул. Загородная, 27а, кв2</t>
  </si>
  <si>
    <t>Лахденпохский р-н, оз. Ладожское, залив Мусталахти</t>
  </si>
  <si>
    <t>Ладожское район п. Коконниэми 61:30</t>
  </si>
  <si>
    <t>ООО "ЛенФиш"</t>
  </si>
  <si>
    <t>Ладожское р-н п. Ламберг 61:30</t>
  </si>
  <si>
    <t>Формалин, Виркон, бриллиантовый зеленый, мителеновый синий</t>
  </si>
  <si>
    <t>ООО "Северная мидия"</t>
  </si>
  <si>
    <t>191123, СПБ, ул. Фурштатская, д35, ЛИТЕР А Помещение 25Н</t>
  </si>
  <si>
    <t>Беломорский р-н, Белое море</t>
  </si>
  <si>
    <t>Белое море  район южного побережья о. Соностров 66:34</t>
  </si>
  <si>
    <t>мидия</t>
  </si>
  <si>
    <t>1000 (мидия)</t>
  </si>
  <si>
    <t>Выгский рыбоводный завод</t>
  </si>
  <si>
    <t>185035, РК, г. Петрозаводск, ул. Коммуная, д. 9 а</t>
  </si>
  <si>
    <t>186530, РК, Беломорскиий рацон пос. Сосновец, ул. Рыбозавод, д. 1</t>
  </si>
  <si>
    <t>река Выг 64:34</t>
  </si>
  <si>
    <t>семга, лосось, сиг беломорский проходной</t>
  </si>
  <si>
    <t xml:space="preserve">145 тыс семга 2-х годовики 10 тыс. сиг сеголетки </t>
  </si>
  <si>
    <t>дезавид, экоцид С</t>
  </si>
  <si>
    <t>ООО "ФорельКа"</t>
  </si>
  <si>
    <t>186931, РК. г. Костомукша, ул. Калевала, д.4, кв. 27</t>
  </si>
  <si>
    <t>186930, РК, Костомукшский городсой округ оз. Ниемиярви</t>
  </si>
  <si>
    <t>оз. Ниемиярви 61:31</t>
  </si>
  <si>
    <t>гиродактилезапиосомоз</t>
  </si>
  <si>
    <t>ГБУ РК "РЦВК""</t>
  </si>
  <si>
    <t>186805, РК, Питкярантский район, д. Рауталахти, ул. Озерная, д.14.1</t>
  </si>
  <si>
    <t>185013, РК, г. Петрозаводск, ул. Беломорская, д.4а</t>
  </si>
  <si>
    <t>оз. Ладожское  Зал. Оравансельская 61:30</t>
  </si>
  <si>
    <t>Кемский рыбоводный завод</t>
  </si>
  <si>
    <t>186615, РК, Кемский район, 5 км. Тракта Калевала- Кемь</t>
  </si>
  <si>
    <t>река Кемь 65:34</t>
  </si>
  <si>
    <t>семга, лосось озерный</t>
  </si>
  <si>
    <t>нет дапнных</t>
  </si>
  <si>
    <t>лосось - 6,009 тыс. шт, семга 2-х годовики - 161,220 тыс. шт, семга годовики - 80,452 тыс. шт.</t>
  </si>
  <si>
    <t>дезавид</t>
  </si>
  <si>
    <t>ИП Владимиров М.В.</t>
  </si>
  <si>
    <t>186930, РК, г. Костомукша, ул. Героев, 1-36</t>
  </si>
  <si>
    <t>Верх реки Ногеус 64:30</t>
  </si>
  <si>
    <t>"Дезинфек-тант"</t>
  </si>
  <si>
    <t>ООО "Виктан"</t>
  </si>
  <si>
    <t>143444, Московская область, Красногорский район, г. Красногорск, микрорайон Опалиха, ул. Спортивная, д. 4</t>
  </si>
  <si>
    <t>186960, РК, Мууезерский район, пгт. Муезерский, ул. Молодежная, д. 2, кв. 2</t>
  </si>
  <si>
    <t>оз. Тикшозеро 64:31</t>
  </si>
  <si>
    <t xml:space="preserve">триходиноз </t>
  </si>
  <si>
    <t xml:space="preserve">ГБУ РК "РЦВК"   ФГБУ "Ленинградская МВЛ"   ФГБУ "ВГНКИ" </t>
  </si>
  <si>
    <t>ИП Федоренко В.Н.</t>
  </si>
  <si>
    <t>186225, Республика Карелия, кондопожский район, г. Кондопога, ул. Пролетарская, 7, 5</t>
  </si>
  <si>
    <t>оз. Кондозеро 62:34</t>
  </si>
  <si>
    <t>5 (рыбий жир)</t>
  </si>
  <si>
    <t>ООО Форелька</t>
  </si>
  <si>
    <t>186821, РК, Питкярантский р-он, п. Салми, ул.Свирских дивизий, 9</t>
  </si>
  <si>
    <t>оз. Ладожское 61:31</t>
  </si>
  <si>
    <t>ГБУ РК "РВВ"К</t>
  </si>
  <si>
    <t>ООО "Рыба-К"</t>
  </si>
  <si>
    <t>186870, Республика Карелия, . Суоярви, ул. Шельшакова, д.1, каб.411</t>
  </si>
  <si>
    <t>оз. Ладожское на запад от н.п. Рауталахти 61:31</t>
  </si>
  <si>
    <t>экоцид С, виркон</t>
  </si>
  <si>
    <t>Вит. С, поваренная соль</t>
  </si>
  <si>
    <t>ООО "Салмо"</t>
  </si>
  <si>
    <t>185512, Республика Карелия, Прионежский район, пос. Кварцитный, ул. Лесная, д. 10 А</t>
  </si>
  <si>
    <t>северная часть озера Остерозеро 63:33</t>
  </si>
  <si>
    <t xml:space="preserve">Перекись водорода, Экоцид С </t>
  </si>
  <si>
    <t xml:space="preserve">аскорбиновая кислота </t>
  </si>
  <si>
    <t>ООО "Карельская форель"</t>
  </si>
  <si>
    <t>186730, Республика Карелия, г. Лахденпохья, ул. Малиновского, д. 1А</t>
  </si>
  <si>
    <t>оз. Ладожское  залив Салменлахти 60:30</t>
  </si>
  <si>
    <t>формалин, экоцид С, перекись водорода</t>
  </si>
  <si>
    <t>Вит. С, поваренная соль, тривит, кислота янтарная</t>
  </si>
  <si>
    <t>ООО "Экопродукт"</t>
  </si>
  <si>
    <t>185035, Республика Карелия, г. Петрозаводск, проспект Карла Маркса, д. 24 А, офис 2</t>
  </si>
  <si>
    <t>оз. Онежское Кефтень губа 62:34</t>
  </si>
  <si>
    <t>ООО "Терра-Север"</t>
  </si>
  <si>
    <t>185031, Республика Карелия, г. Петрозаводск, ул. Мелентьевой, д. 22, кв. 11</t>
  </si>
  <si>
    <t>оз. Топозеро центральная часть 61:33</t>
  </si>
  <si>
    <t xml:space="preserve"> экоцид С</t>
  </si>
  <si>
    <t>триходинозихтиофтириоз</t>
  </si>
  <si>
    <t>ООО "Кимас"</t>
  </si>
  <si>
    <t>185035, Республика Карелия, г. Петрозаводск, проспект Ленина, д. 37, кв. 144</t>
  </si>
  <si>
    <t>оз.Кимасозеро на восток от н.п. Кимасозеро 64:31</t>
  </si>
  <si>
    <t>ООО "Белое Море"</t>
  </si>
  <si>
    <t>186610, Республика Карелия, г. Кемь, ул. Карельская, д. 10, кв.3</t>
  </si>
  <si>
    <t>Путкинское водохранилище 64:34</t>
  </si>
  <si>
    <t>белизна</t>
  </si>
  <si>
    <t>ООО "Софпорог"</t>
  </si>
  <si>
    <t>185034, Российская Федерация, Республика Карелия, г. Петрозаводск, Онежской Флотилии ул., д. 26, 10</t>
  </si>
  <si>
    <t>186664, Российская Федерация, Республика Карелия, Лоухский район, д. Коккосалма.</t>
  </si>
  <si>
    <t>озеро Топозеро 72км. а/д Лоухи-Суоперя 61:33</t>
  </si>
  <si>
    <t>ООО "Ладожская Форель</t>
  </si>
  <si>
    <t xml:space="preserve">186810, РК, Питкярантский р-н, г. Питкяранта, ул. Ленина д.31/А </t>
  </si>
  <si>
    <t>РК, Питкярантский р-н, п. Хийденсельга, ул. Заречная, зал. Хийденселька</t>
  </si>
  <si>
    <t>127591, г.Москва, ул.800-летия Москвы, д.11, к.7, кв.92</t>
  </si>
  <si>
    <t>Кондопожский район, оз.Мунозеро</t>
  </si>
  <si>
    <t>Мунозеро</t>
  </si>
  <si>
    <t>ООО "Лафор"</t>
  </si>
  <si>
    <t>186730, Российская Федерация, Республика Карелия, Лахденпохский район, г. Лахденпохья, Красноармейская ул., д. ДОМ 6, ОФИС 4</t>
  </si>
  <si>
    <t>186734, Российская Федерация, Республика Карелия, Лахденпохский район, п. Терву</t>
  </si>
  <si>
    <t>озеро Ладожское район острова Койонсари, № 251 (5км. от п. Терву) 61:30</t>
  </si>
  <si>
    <t>формалин, экоцид С</t>
  </si>
  <si>
    <t>Архангельская область</t>
  </si>
  <si>
    <t>ООО "Три карася"</t>
  </si>
  <si>
    <t>165224, Архангельская область, Устьянский район, с.Малодоры, ул.Молодежная, д.1</t>
  </si>
  <si>
    <t xml:space="preserve">165224, Архангельская область, Устьянский район,  с Малодоры, </t>
  </si>
  <si>
    <t>Естественная кормовая база, пивная дробина</t>
  </si>
  <si>
    <t>ФГБУ "ЛМВЛ"</t>
  </si>
  <si>
    <t xml:space="preserve">ИП Козырев Геннадий Васильевич </t>
  </si>
  <si>
    <t xml:space="preserve">165150, Архангельская область, Вельский район, д.Прилуцкая, Железнодорожный переулок, д.2, кв.2 </t>
  </si>
  <si>
    <t>165150, Архангельская область, Велский район, п.Зеленый Бор, д.15,стр.2</t>
  </si>
  <si>
    <t xml:space="preserve">искусственные бассейны </t>
  </si>
  <si>
    <t>Корма для рыбы , производства Финляндия.</t>
  </si>
  <si>
    <t xml:space="preserve">ИП Щекина Галина Федоровна </t>
  </si>
  <si>
    <t>165253,Архангельская область, Устьянский район, д.Кадыевская, д.48</t>
  </si>
  <si>
    <t>165253, Архангельская область, Устьянский район, х.Майдан, рыбоводный участок Падома</t>
  </si>
  <si>
    <t>ИП ГКФХ Кудрявцев М.В.</t>
  </si>
  <si>
    <t>163000 Архангельск, ул.Воскресенская 14, кв.40</t>
  </si>
  <si>
    <t>Архангельская область, Приморский район, озеро Холмовское</t>
  </si>
  <si>
    <t>озеро Холмовское</t>
  </si>
  <si>
    <t>Биомар</t>
  </si>
  <si>
    <t>Актив-Д, формалин</t>
  </si>
  <si>
    <t>ФГБУ "НЦБРП", АНО "Стандарт-морепродукт"</t>
  </si>
  <si>
    <t>ИП Гагарин Евгений Юрьевич</t>
  </si>
  <si>
    <t>164524, Архангельская обл., г. Северодвинск, улица Октябрьская, дом 25 кв 43</t>
  </si>
  <si>
    <t>163552, Архангельская обл, Приморский район, д.Уна, оз Пикалево</t>
  </si>
  <si>
    <t>до 50 садков общ. Пл 5000 кв. м.</t>
  </si>
  <si>
    <t>Озеро Пикалево</t>
  </si>
  <si>
    <t>Корма фирмы Рехурайсио, Биомар, Ле Гуссан.</t>
  </si>
  <si>
    <t>Экоцид С</t>
  </si>
  <si>
    <t>АНО "Стандарт-Морепродукт", ФГБУ САС "Архангельская", ГБУ АО "Приморская райСББЖ"</t>
  </si>
  <si>
    <t>ФГБУ "Главрыбвод"</t>
  </si>
  <si>
    <t xml:space="preserve">115114, г. Москва,
пер. Дербеневский 1-й, д. 5, стр. 4, оф. 101
</t>
  </si>
  <si>
    <t xml:space="preserve">163000,
г. Архангельск, пр. Чумбарова-Лучинского, 46
</t>
  </si>
  <si>
    <t xml:space="preserve"> индустриальное</t>
  </si>
  <si>
    <t xml:space="preserve"> используются 260 бассейнов общей площадью 1621 кв. м.</t>
  </si>
  <si>
    <t xml:space="preserve"> Приморский район, Архангельская область: р. Солза - для забора и сброса воды.  GPS координаты 64.451062    39.557524
</t>
  </si>
  <si>
    <t>атлантический лосось (семга), кумжа (форель)</t>
  </si>
  <si>
    <t xml:space="preserve"> Формалин, хроламин Б (использова-лись для профилакти-ческой дезинфекции)</t>
  </si>
  <si>
    <t>Антибак 100, "СУБ-ПРО"        (использова-лись для профилактики)</t>
  </si>
  <si>
    <t>Ежегодно составляется план профилактических мероприятий для предотвращения заболеваний</t>
  </si>
  <si>
    <t xml:space="preserve"> ФГБНУ "ВНИРО", ГБУ АО "Архоблветлаборатория", ГБУ АО"Северодвинская ГорСББЖ", Солзенский производственно-экспериментальный лососевый завод</t>
  </si>
  <si>
    <t xml:space="preserve"> используются 170  бассейнов общей площадью 1243 кв. м.</t>
  </si>
  <si>
    <t>Онежский район, Архангельская область: оз. Андозеро  63°55'00'' с.ш.,  38°18'00'' в.д. -для забора воды, оз. Пылкозеро  63°55'33'' с.ш., 38°16'11'' в.д. - для сброса воды</t>
  </si>
  <si>
    <t xml:space="preserve"> Формалин, метиленовый голубой, поваренная соль. хроламин Б (использова-лись для профилакти-ческой дезинфекции)</t>
  </si>
  <si>
    <t>Антибак 100, "СУБ-ПРО", левомицетин, девастин        (использова-лись для профилактики)</t>
  </si>
  <si>
    <t>ГБУ АО"Онежская РайСББЖ", Онежский рыбоводный завод, ФГБНУ "ВНИРО"</t>
  </si>
  <si>
    <t>ООО "Няндомская агропроышленная компания"</t>
  </si>
  <si>
    <t>164200, Архангельская обл. г. Няндома, ул. Г. Ковырзина д. 39А корп. 2 пом. 3</t>
  </si>
  <si>
    <t xml:space="preserve">164200, Архангельская обл. г. Няндома, производственная зона птицефабрики </t>
  </si>
  <si>
    <t>индустриальное (бассейны)</t>
  </si>
  <si>
    <t>5 бассейнов с замкнутой системой водоснабжения общ. Пл 100</t>
  </si>
  <si>
    <t>полидез</t>
  </si>
  <si>
    <t xml:space="preserve">ФГБУ «ВНИИЗЖ» </t>
  </si>
  <si>
    <t>Мурманская область</t>
  </si>
  <si>
    <t>ООО "Арктик-Салмон"</t>
  </si>
  <si>
    <t>183038, г. Мурманск, пр. Флотский, д. 3, кв. 62.</t>
  </si>
  <si>
    <t>Российская Федерация, Мурманская обл., Кольский район, пгт. Верхнетуломский, д. ЭПТК ВТГЭС Филиала "Кольский" ОАО "ТГК-1"</t>
  </si>
  <si>
    <t>инкубационный цех – 24 лотковых аппарата (общей площадью 26,4 м2), цех № 1 (мальковый) – 28 стеклопластиковых бассейнов объемом по 7м3,  цех № 2 (маточный) – 11 стеклопластиковых бассейнов объемом от 7 м3  до 42 м3 .</t>
  </si>
  <si>
    <t>Мурманская обл., Кольский район, Верхнетуломское водохранилище</t>
  </si>
  <si>
    <t>Специализированные корма (BioMar)</t>
  </si>
  <si>
    <t>Хлорамин Т, формалин</t>
  </si>
  <si>
    <t>Формалин, NaCl, KMnO4</t>
  </si>
  <si>
    <t>Паразитоносительство (эктопаразиты): р. Apiosoma</t>
  </si>
  <si>
    <t xml:space="preserve">Профилакттические антипаразитарные обработки </t>
  </si>
  <si>
    <t>ГОБВУ "Мурманская облСББЖ", ФГБУ "ВНИИЗЖ"</t>
  </si>
  <si>
    <t>ООО "Причальное"</t>
  </si>
  <si>
    <t>Мурманская обл., Кольский р-н, пгт. Мурмаши, ул. Молодежная, д.7.</t>
  </si>
  <si>
    <t>Российская Федерация, Мурманская обл., Кольский район, пгт. Мурмаши, рыбоводный участок: р. Тулома-1</t>
  </si>
  <si>
    <t>15 садков: d садка - 19,5 м, глубина делевого мешка - 6 м.</t>
  </si>
  <si>
    <t>Мурманская обл., Кольский район, Нижнетуломское водохранилище, пос. Мурмаши</t>
  </si>
  <si>
    <t>Специализированные корма (Skretting)</t>
  </si>
  <si>
    <t>Ультра-Дез</t>
  </si>
  <si>
    <t xml:space="preserve"> NaCl</t>
  </si>
  <si>
    <t xml:space="preserve"> Паразитоносительство (экто- и эндопаразиты): р. Capriniana
р. Apiosoma
р. Discocotyle
р. Diplostomum
</t>
  </si>
  <si>
    <t>ГОБВУ "Мурманская облСББЖ", ФГБУ «Ленинградская МВЛ»</t>
  </si>
  <si>
    <t>ООО "Мурманрыбхоз"</t>
  </si>
  <si>
    <t>184355, Российская Федерация, Мурманская обл., Кольский район, пгт. Мурмаши, Цесарского ул., д. 2, ОФИС 55</t>
  </si>
  <si>
    <t>Российская Федерация, Мурманская обл., Кольский район, пгт. Причальный, Рыбоводный участок № 2.4: Акватория Нижнетуломского водохранилища</t>
  </si>
  <si>
    <t>14 садков круглой формы, диаметром 16 м, глубиной делевого мешка 6 м</t>
  </si>
  <si>
    <t>Мурманская обл., Кольский район, пгт. Причальный, акватория Нижнетуломского водохранилища</t>
  </si>
  <si>
    <t>Экоцид-С</t>
  </si>
  <si>
    <t>Паразитоносительство (эктопаразиты): р. Apiosoma, р. Capriniana.</t>
  </si>
  <si>
    <t>ООО КФХ "Акваферма"</t>
  </si>
  <si>
    <t>184371, Российская Федерация, Мурманская обл., Кольский район, с. Ура-Губа, Рыбацкая ул., д. ДОМ 42</t>
  </si>
  <si>
    <t>184371, Российская Федерация, Мурманская обл., Кольский район, с. Ура-Губа, устье реки Ура</t>
  </si>
  <si>
    <t>2 рыбоводные выросиные канавы: общ. S - 5500 м кв.</t>
  </si>
  <si>
    <t>Российская Федерация, Мурманская обл., Кольский район, с. Ура-Губа, устье реки Ура</t>
  </si>
  <si>
    <t xml:space="preserve">Формалин, NaCl </t>
  </si>
  <si>
    <t>ГОБВУ "Мурманская облСББЖ"</t>
  </si>
  <si>
    <t>ООО компания "Андромеда"</t>
  </si>
  <si>
    <t>183025, Российская Федерация, Мурманская обл., г. Мурманск, Полярные Зори ул., д. 22</t>
  </si>
  <si>
    <t>Российская Федерация, Мурманская обл., Кольский район, с. Тулома, Рыбоводный участок: №16.1: участок Нижнетуломского водохранилища</t>
  </si>
  <si>
    <t>4 садка длиной 4,8 х 4,8 м (площадь одного садка составляет 23,04 кв. метра).</t>
  </si>
  <si>
    <t xml:space="preserve"> Мурманская обл., Кольский район, с. Тулома, Рыбоводный участок: №16.1: участок Нижнетуломского водохранилища</t>
  </si>
  <si>
    <t>муксун, стерлядь, сиг, сибирский осетр</t>
  </si>
  <si>
    <t xml:space="preserve">Паразитоносительство (экто- и эндопаразиты): Capriniana sp., р. Discocotyle, 
р.  Diplostomum  sp
</t>
  </si>
  <si>
    <t>ООО «Найнас»</t>
  </si>
  <si>
    <t>184374, Российская Федерация, Мурманская обл., Кольский район, пгт. Верхнетуломский, Падунская ул., д. 2, 45</t>
  </si>
  <si>
    <t>Российская Федерация, Мурманская обл., Кольский район, пгт. Верхнетуломский, рыбопромысловый участок: р. Тулома-2, р. Тулома-3</t>
  </si>
  <si>
    <t>17 садков: d садка - 19 м, глубина делевого мешка - 5 м.</t>
  </si>
  <si>
    <t>Мурманская обл., Кольский район, Нижнетуломское водохранилище, пос. Верхнетулоомский</t>
  </si>
  <si>
    <t xml:space="preserve">Форель  </t>
  </si>
  <si>
    <t>Специализированные корма (BioMar), Специализированные корма (Лимкорм)</t>
  </si>
  <si>
    <t>Биомол,Cooky Stuff</t>
  </si>
  <si>
    <t>NaCl</t>
  </si>
  <si>
    <t xml:space="preserve">Паразитоносительство (экто- и эндопаразиты): Ichthyophthirius multifiliis,
Gyrodactylus sp.,
Capriniana sp.,
р. Diplostomum.
</t>
  </si>
  <si>
    <t>Мурманский филиал ФГБУ «Главрыбвод» Кандалакшский экспериментальный лососевый завод.</t>
  </si>
  <si>
    <t>115114, Российская Федерация, г. Москва, 1-й Дербеневский пер., д. 5, стр. 4, 101</t>
  </si>
  <si>
    <t xml:space="preserve"> Российская Федерация, Мурманская обл. г. Кандалакша, ул. Рыбоводная, 7.</t>
  </si>
  <si>
    <t>искусственное воспроизводство;  индустриальное рыбоводство</t>
  </si>
  <si>
    <t xml:space="preserve">инкубационный цех – 34 лотковых аппарата (общей площадью 37,4 м2), 10 аппаратов Вейса (100 тыс. шт./м2), летняя площадка – 46 бассейнов (общей площадью 165,6 м2), зимовальные цеха – 26 бассейнов (общей площадью 385,8 м2), 2 пруда S - 0,33 Га и 1,12 Га. </t>
  </si>
  <si>
    <t>Мурманская обл., Кандалакшский район, река Нива, г. Кандалакша</t>
  </si>
  <si>
    <t>Сиг (пресноводная жилая форма)</t>
  </si>
  <si>
    <t>Специализированные корма (BioMar), Специализированные корма  (Raisioaqua Oy), цисты артемий декапсулированная</t>
  </si>
  <si>
    <t>Формалин, Экоцид-С</t>
  </si>
  <si>
    <t>Формалин, Суб-Про</t>
  </si>
  <si>
    <t>Мурманский филиал ФГБУ «Главрыбвод" Умбский рыбоводный завод.</t>
  </si>
  <si>
    <t>Российская Федерация, Мурманская область, Терский р-н, п.Умба, ул. Рыбоводная, 10</t>
  </si>
  <si>
    <t>инкубационный цех – 29 инкубаторов - питомников (общей площадью 30,16 м2), летние площадки – № 1 и № 2, рассчитанные на 50 пластиковых бассейнов (общей площадью 200,0 м2), зимовальный цех № 1 – 26 квадратных бетонных бассейнов (общей площадью 158 м2), 6 прямоточных бетонных бассейнов  ДВ типа (общей  площадью  63,5 м2), зимовальный цех № 2 – 17 бассейнов-желобов ДВ типа (общей  площадью 400 м2), русловой садок для производителей площадью 875 м2 адаптационный пруд (площадью 1500 м2).</t>
  </si>
  <si>
    <t>Мурманская обл., Терский район, река Умба, п. Умба</t>
  </si>
  <si>
    <t>Сиг (пресноводная жилая форма), кумжа</t>
  </si>
  <si>
    <t xml:space="preserve">  Специализированные корма  (Raisioaqua Oy), цисты артемий декапсулированная</t>
  </si>
  <si>
    <t xml:space="preserve">Формалин, NaCl, Втамин С (с кормом) </t>
  </si>
  <si>
    <t xml:space="preserve">Паразитоносительство (экто- и эндопаразитов): р. Apiosoma, р. Capriniana, р. Diplostomum. </t>
  </si>
  <si>
    <t xml:space="preserve">Мурманский филиал ФГБУ «Главрыбвод»  
Княжегубский рыбоводный завод.
</t>
  </si>
  <si>
    <t>Российская Федерация, Мурманская обл., Кандалакшский район, село Княжая Губа, ул. Рыбоводная, 1а</t>
  </si>
  <si>
    <t>инкубационный цех – 44 лотковых аппарата (общей площадью 45,3 м2), летняя площадка – 72 бассейна (общей площадью 259,2 м2), зимовальный цех № 1 – 32 бассейна-желоба ДВ типа (общей  площадью  600,0 м2), зимовальный цех № 2 – 8 круглых бетонных бассейнов (общей  площадью 104,0 м2),  морской адаптационный пруд (площадью 300 м2), 3 форелевые канавы (общей площадью 1500 м2 ).</t>
  </si>
  <si>
    <t>Мурманская обл., Кандалакшский район, с. Княжая Губа, оз-ра Жемчужные</t>
  </si>
  <si>
    <t>Атлантический лосось, форель, сиг (пресноводная жилая форма)</t>
  </si>
  <si>
    <t>сиг - 0,08, атл. лосось - 0,00039</t>
  </si>
  <si>
    <t>ООО «Норвежские АКВА Технологии»</t>
  </si>
  <si>
    <t>183032, Российская Федерация, Мурманская обл., г. Мурманск, Ленина пр-кт, д. ДОМ 16А, ОФИС 32</t>
  </si>
  <si>
    <t>Российская Федерация, Мурманская обл., г. Полярные Зори, отводной канал Кольской АЭС, губа Молочная озера Имандра</t>
  </si>
  <si>
    <t xml:space="preserve">14 садков: d садка - 12 м, глубина делевого мешка - 5 м, 2 четырехугольных садка 5х5 м, 1 четырехугольный садок 10х10 м., глубина делевого мешка - 5 м </t>
  </si>
  <si>
    <t xml:space="preserve"> Мурманская обл., г. Полярные Зори, отводной канал Кольской АЭС, губа Молочная озера Имандра</t>
  </si>
  <si>
    <t xml:space="preserve"> осетр сибирский</t>
  </si>
  <si>
    <t xml:space="preserve">Специализированные корма  
(DIBAQ DIPROTEG, S.A.)
</t>
  </si>
  <si>
    <t>Экоцид-С, Абактерил</t>
  </si>
  <si>
    <t xml:space="preserve"> NaCl </t>
  </si>
  <si>
    <t>ООО "БЛК-Фиш"</t>
  </si>
  <si>
    <t>184230, Российская Федерация, Мурманская обл., г. Полярные Зори, Нивский пр-кт, д. 11</t>
  </si>
  <si>
    <t>Российская Федерация, Мурманская обл., г. Полярные Зори, территория УТП-2 Кольской АЭС.</t>
  </si>
  <si>
    <t>118 садков (4х5х4 м), 2 садка (10х4х4 м); инкубационный цех: 12 бассейнов типа ИЦА (2х2х0,5 м), 14 бассейнов лоткового типа (4х0,7х0,5 м), 90 инкубационных рамок (0,3х0,3 м).</t>
  </si>
  <si>
    <t>Мурманская обл., Полярнозоринский район, оз. Имандра, губа Молочная, сбросной канал Кольской АЭС</t>
  </si>
  <si>
    <t>форель, осетр сибирский (ленский), стерлядь</t>
  </si>
  <si>
    <t>119,77 - форель, 0,155 - осетр</t>
  </si>
  <si>
    <t xml:space="preserve"> Экоцид С,  Абактерил</t>
  </si>
  <si>
    <t xml:space="preserve">Паразитоносительство (экто- и эндопаразиты): Ichthyophthirius multifiliis, Capriniana sp., Trichodina,  р. Diplostomum.
</t>
  </si>
  <si>
    <t>ООО "МурманАкваФиш"</t>
  </si>
  <si>
    <t>183038, Российская Федерация, Мурманская обл., г. Мурманск, Карла Либкнехта ул., д. ДОМ 27</t>
  </si>
  <si>
    <t>Российская Федерация, Мурманская обл., г. Полярные Зори,  губа Молочная озера Имандра</t>
  </si>
  <si>
    <t>15 садков: дл. окружности садка - 40 м, глубина делевого мешка - 5 м.</t>
  </si>
  <si>
    <t xml:space="preserve"> Мурманская обл., г. Полярные Зори,  губа Молочная озера Имандра</t>
  </si>
  <si>
    <t>Специализированные корма (BioMar), Специализированные корма  (Raisioaqua )</t>
  </si>
  <si>
    <t xml:space="preserve">Паразитоносительство (эктопаразиты): Gyrodactylus sp.,Capriniana sp.,р. Apiosoma.
</t>
  </si>
  <si>
    <t xml:space="preserve">ООО «Нордкап-Марикультура» </t>
  </si>
  <si>
    <t>Российская Федерация, Мурманская обл., г. Полярные Зори, губа Молочная озера Имандра</t>
  </si>
  <si>
    <t>10 садков круглой формы: дл. окружности садка - 40 м, глубина делевого мешка - 5-7 м.</t>
  </si>
  <si>
    <t>Специализированные корма  (Raisioaqua )</t>
  </si>
  <si>
    <t xml:space="preserve">  Экоцид С,  Абактерил</t>
  </si>
  <si>
    <t xml:space="preserve">   NaCl</t>
  </si>
  <si>
    <t xml:space="preserve">Паразитоносительство (эктопаразиты): Gyrodactylus sp.,Capriniana sp.,р. Apiosoma, р. Discocotyle, .
</t>
  </si>
  <si>
    <t>Российская Федерация, Мурманская обл., Кандалакшский район, Белое Море нп., Губа Палкина (рыбоводный участок)</t>
  </si>
  <si>
    <t>33 садка круглой формы: дл. окружности садка - 40 м - 10 шт., 60 м - 23 шт., глубина делевого мешка - 5 м.</t>
  </si>
  <si>
    <t xml:space="preserve">Мурманская обл., Кандалакшский район, Белое Море нп., Губа Палкина, Кандалакшский залив, Белое море </t>
  </si>
  <si>
    <t>Специализированные корма  (Raisioaqua)</t>
  </si>
  <si>
    <t>ПК РСХА "Ударник - 3"</t>
  </si>
  <si>
    <t>184030, Российская Федерация, Мурманская обл., Кандалакшский район, Белое Море нп.</t>
  </si>
  <si>
    <t>Российская Федерация, Мурманская обл., г. Полярные Зори, рыбоводный участок № 4.5: акватория губы Молочная Имандровского водохранилища</t>
  </si>
  <si>
    <t xml:space="preserve">2 садка круглой формы: дл. окружности садка - 40 м, глубина делевого мешка - 5 м </t>
  </si>
  <si>
    <t xml:space="preserve"> Мурманская обл., г. Полярные Зори, рыбоводный участок № 4.5: акватория губы Молочная Имандровского водохранилища</t>
  </si>
  <si>
    <t>Российская Федерация, Мурманская обл., Кандалакшский район, Белое Море нп., губа Палкина Белого моря</t>
  </si>
  <si>
    <t>садки круглой формы: 2 садка дл. окружности 40 м, 3 садка - 60 м, глубина делевого мешка - 5 м.</t>
  </si>
  <si>
    <t xml:space="preserve"> Мурманская обл., Кандалакшский район, Белое Море нп., губа Палкина Белого моря</t>
  </si>
  <si>
    <t>ООО "Рыба Заполярья"</t>
  </si>
  <si>
    <t>184506, Российская Федерация, Мурманская обл., г. Мончегорск, Кондрикова ул., д. ДОМ 22, КВАРТИРА 424</t>
  </si>
  <si>
    <t>Российская Федерация, Мурманская обл., г. Мончегорск, с подведомственной территорией. Рыбоводный участок № 8.3: акватория губы Мончегуба озера Большая Имандра</t>
  </si>
  <si>
    <t>26 садков круглой формы, дл. окружности 22 м, глубина делевого мешка – 7 м,</t>
  </si>
  <si>
    <t>Мурманская обл., г. Мончегорск, с подведомственной территорией. Рыбоводный участок № 8.3: акватория губы Мончегуба озера Большая Имандра</t>
  </si>
  <si>
    <t xml:space="preserve">Экоцид-С </t>
  </si>
  <si>
    <t xml:space="preserve">Паразитоносительство (эктопаразиты):  Capriniana sp., Gyrodactylus sp.
</t>
  </si>
  <si>
    <t xml:space="preserve">ГОБВУ "Мурманская облСББЖ" </t>
  </si>
  <si>
    <t>ИП Смирнов Р.С.</t>
  </si>
  <si>
    <t>184511, Российская Федерация, Мурманская обл., г. Мончегорск, Строительный проезд, д. 3, 55</t>
  </si>
  <si>
    <t>Российская Федерация, Мурманская обл., г. Мончегорск, с подведомственной территорией, рыбоводный участок № 8.2: Акватория озера Большая Имандра</t>
  </si>
  <si>
    <t>4 садка круглой формы, дл. окружности 22 м; 20 садков квадратной формы 10х10 м, глубина делевого мешка – 7 м</t>
  </si>
  <si>
    <t>Мурманская обл., г. Мончегорск, с подведомственной территорией, рыбоводный участок № 8.2: Акватория озера Большая Имандра</t>
  </si>
  <si>
    <t xml:space="preserve">Паразитоносительство (экто- и эндопаразиты): Ichthyophthirius multifiliis, Capriniana sp.,  р. Diplostomum.
</t>
  </si>
  <si>
    <t>ООО "Русский лосось"</t>
  </si>
  <si>
    <t>184410, Российская Федерация, Мурманская обл., Печенгский район, Лиинахамари нп., Северная ул., д. ДОМ 1</t>
  </si>
  <si>
    <t>Российская Федерация, Мурманская обл., Печенгский район, Лиинахамари нп., Морская садковая ферма № 3: губа Печенга Баренцева моря</t>
  </si>
  <si>
    <t>24 садка круглой формы, дл. окружности 100 м; глубина делевого мешка – 28 м</t>
  </si>
  <si>
    <t xml:space="preserve"> Мурманская обл., Печенгский район, Лиинахамари нп., губа Печенга Баренцева моря</t>
  </si>
  <si>
    <t xml:space="preserve">атлантический лосось </t>
  </si>
  <si>
    <t>Экоцид-С , Криодез</t>
  </si>
  <si>
    <t xml:space="preserve">ГОБВУ "Мурманская облСББЖ", ФГБУ "ВНИИЗЖ",  ФГБНУ ФНЦ ВИЭВ РАН </t>
  </si>
  <si>
    <t>Российская Федерация, Мурманская обл., Печенгский район, Лиинахамари нп., Морская садковая ферма № 5: губа Печенга Баренцева моря</t>
  </si>
  <si>
    <t>Российская Федерация, Мурманская обл., Печенгский район, Лиинахамари нп., Морская садковая ферма № 10: губа Малая Волоковая Баренцева моря</t>
  </si>
  <si>
    <t>10 садка круглой формы, дл. окружности 157 м; глубина делевого мешка – 35 м</t>
  </si>
  <si>
    <t xml:space="preserve"> Мурманская обл., Печенгский район, Лиинахамари нп., губа Малая Волоковая Баренцева моря</t>
  </si>
  <si>
    <t xml:space="preserve">силос рыбный - 918,115 т, </t>
  </si>
  <si>
    <t xml:space="preserve">Паразитоносительство эктопаразитов Lepeophtheirus salmonis, р. Caligus sp.  </t>
  </si>
  <si>
    <t xml:space="preserve">ГОБВУ "Мурманская облСББЖ",  ФГБНУ ФНЦ ВИЭВ РАН </t>
  </si>
  <si>
    <t>Российская Федерация, Мурманская обл., Печенгский район, Лиинахамари нп., Морская садковая ферма № 11: губа Малая Волоковая Баренцева моря</t>
  </si>
  <si>
    <t>10 садков круглой формы, дл. окружности 157 м; глубина делевого мешка – 35 м</t>
  </si>
  <si>
    <t>ООО «Русское море-Аквакультура»</t>
  </si>
  <si>
    <t>183038, Российская Федерация, Мурманская обл., г. Мурманск, Коминтерна ул., д. 7</t>
  </si>
  <si>
    <t>Российская Федерация, Мурманская обл., Кольский район, с. Ура-Губа, губа Титовка (участок №1) Баренцева моря</t>
  </si>
  <si>
    <t>32 садка круглой формы, дл. окружности 120 м; глубина делевого мешка – 32 м</t>
  </si>
  <si>
    <t>Мурманская обл., Кольский район, с. Ура-Губа, губа Титовка (участок №1) Баренцева моря</t>
  </si>
  <si>
    <t>Российская Федерация, Мурманская обл., Кольский район, с. Ура-Губа, Средняя Ура, Баренцева моря</t>
  </si>
  <si>
    <t>16 садков круглой формы, дл. окружности 156 м; глубина делевого мешка – 32 м</t>
  </si>
  <si>
    <t>Мурманская обл., Кольский район, с. Ура-Губа, Средняя Ура, Баренцева моря</t>
  </si>
  <si>
    <t>Российская Федерация, Мурманская обл., Кольский район, с. Ура-Губа, Баренцево море, губа Питькова, СК Питькова</t>
  </si>
  <si>
    <t xml:space="preserve"> Мурманская обл., Кольский район, с. Ура-Губа, Баренцево море, губа Питькова </t>
  </si>
  <si>
    <t>Российская Федерация, Мурманская обл., Кольский район, с. Ура-Губа, губа Кислуха (участок № 4) Баренцево море</t>
  </si>
  <si>
    <t>14 садков круглой формы, дл. окружности 120 м; глубина делевого мешка – 32 м</t>
  </si>
  <si>
    <t xml:space="preserve"> Мурманская обл., Кольский район, с. Ура-Губа, губа Кислуха (участок № 4) Баренцево море</t>
  </si>
  <si>
    <t>Российская Федерация, Мурманская обл., Кольский район, с. Ура-Губа, губа Долгая, Баренцево море</t>
  </si>
  <si>
    <t xml:space="preserve"> Мурманская обл., Кольский район, с. Ура-Губа, губа Долгая, Баренцево море</t>
  </si>
  <si>
    <t>Российская Федерация, Мурманская обл., Кольский район, с. Ура-Губа, Баренцево море, СК Большой Берёзов</t>
  </si>
  <si>
    <t>15 садков круглой формы, дл. окружности 120 м; глубина делевого мешка – 32 м</t>
  </si>
  <si>
    <t xml:space="preserve"> Мурманская обл., Кольский район, с. Ура-Губа, Кольский залив, Баренцево море</t>
  </si>
  <si>
    <t>Российская Федерация, Мурманская обл., Кольский район, с. Ура-Губа, Восточный рукав губы Ура ("Червяное озерко") Баренцева моря) СК - 2</t>
  </si>
  <si>
    <t>16 садков круглой формы, дл. окружности 156 м; глубина делевого мешка – 30 м</t>
  </si>
  <si>
    <t xml:space="preserve"> Мурманская обл., Кольский район, с. Ура-Губа, Восточный рукав губы Ура Баренцева моря</t>
  </si>
  <si>
    <t>Российская Федерация, Мурманская обл., Кольский район, с. Ура-Губа, Восточный рукав губы Ура ("Шалим") Баренцева моря</t>
  </si>
  <si>
    <t>16 садков круглой формы, дл. окружности 120 м; глубина делевого мешка – 25 м</t>
  </si>
  <si>
    <t xml:space="preserve"> Мурманская обл., Кольский район, с. Ура-Губа, Восточный рукав губы Ура, р-н о. Шалим Баренцева моря</t>
  </si>
  <si>
    <t>Российская Федерация, Мурманская обл., Кольский район, с. Ура-Губа, СК Кислая, акватория губы Кислая, Баренцево море</t>
  </si>
  <si>
    <t xml:space="preserve"> Мурманская обл., Кольский район, с. Ура-Губа, акватория губы Кислая, Баренцево море</t>
  </si>
  <si>
    <t xml:space="preserve">форель, атлантический лосось </t>
  </si>
  <si>
    <t>Экоцид-С, Криодез</t>
  </si>
  <si>
    <t xml:space="preserve">Паразитоносительство эктопаразитов Lepeophtheirus salmonis  </t>
  </si>
  <si>
    <t>ТУ по Республике Мордовия и Пензенской области</t>
  </si>
  <si>
    <t>Республика Мордовия</t>
  </si>
  <si>
    <t>ООО СК "Саранскспецмонтаж"</t>
  </si>
  <si>
    <t>430004, Республика Мордовия, г. Саранск, переулок Кириллова , д. 2 Б, пом/офис 17/513</t>
  </si>
  <si>
    <t>Мелководное водохранилище на реке Ришлейка, 0,3 км на юго-запад от с. Еремеево,</t>
  </si>
  <si>
    <t>Водохранилище</t>
  </si>
  <si>
    <t xml:space="preserve">Мелководное водохранилище на реке Ришлейка, 0,3 км на юго-запад от с. Еремеево, 1)54º21′440 E 45º04′942; 2)54º21′416 E 45º04′919; 3)54º21′420 E 45º04′859; 4)54º21′376 E 45º04′665; 5)54º21′398 E 45º04′632; 6)54º21′275 E 45º04′359; 7)54º21′434 E 45º04′498; 8)54º21′522 E 45º04′412; 9)54º21′527 E 45º04′180; 10)54º21′560 E 45º04′366; 11)54º21′577 E 45º04′413; 12)54º21′532 E 45º04′586; 13)54º21′543 E 45º04′699; 14)54º21′599 E 45º04′771; 15)54º21′595 E 45º04′835 </t>
  </si>
  <si>
    <t>карп,толстолобик,белый амур,другие виды</t>
  </si>
  <si>
    <t>не использовались</t>
  </si>
  <si>
    <t>не применясь</t>
  </si>
  <si>
    <t>не проводили</t>
  </si>
  <si>
    <t>ИП Агеев Александр Сергеевич</t>
  </si>
  <si>
    <t>430016, Российская Федерация, Республика Мордовия, г. Саранск, Полежаева ул., д. 111, 12</t>
  </si>
  <si>
    <t xml:space="preserve">Мелководное водохранилище на ручье безымянный, 2,4 км на запад от с. Пушкино </t>
  </si>
  <si>
    <t>Мелководное водохранилище на ручье безымянный, 2,4 км на запад от с. Пушкино, 1) 54º30′586 E 45º19′515; 2) 54º30′565 E 45º19′525; 3) 54º30′562 E 45º19′483; 4) 54º30′546 E 45º19′438; 5) 54º30′549 E 45º19′414; 6) 54º30′560 E 45º19′427;</t>
  </si>
  <si>
    <t>ИП Соколов Ю.И.</t>
  </si>
  <si>
    <t>Российская Федерация, Республика Мордовия, Теньгушевский район</t>
  </si>
  <si>
    <t>Мелководное водохранилище на ручье безымянный, 0,05 км на юг от с. Широмасово</t>
  </si>
  <si>
    <t xml:space="preserve">Мелководное водохранилище на ручье безымянный, 0,05 км на юг от с. Широмасово, 1) 54º42′306 E 42º32′028; 2) 54º42′280 E 42º32′028; 3) 54º42′267 E 42º32′919; 4) 54º42′287 E 42º31′885; 5) 54º42′309 E 42º31′887; 6) 54º42′289 E 42º31′920; 7) 54º42′292 E 42º31′973; 8) 54º42′304 E 42º31′001; 9) 54º42′322 E 42º31′988; 10) 54º42′320 E 42º32′013; </t>
  </si>
  <si>
    <t>ИП Щербаков А.В.</t>
  </si>
  <si>
    <t xml:space="preserve">Российская Федерация, Республика Мордовия, Краснослободский район, г. Краснослободск, Красноармейская ул., д. 11
</t>
  </si>
  <si>
    <t>Мелководное водохранилище на ручье Жаба (Синявка), 0,15 км на юг от д. Синяково</t>
  </si>
  <si>
    <t>Мелководное водохранилище на ручье Жаба (Синявка), 0,15 км на юг от д. Синяково, 1)54º25′612 E 43º40′828; 2)54º25′574 E 43º40′827; 3)54º25′572 E 43º40′814; 4)54º25′579 E 43º40′796; 5)54º25′580 E 43º40′768; 6)54º25′568 E 43º40′726; 7)54º25′584 E 43º40′726; 8)54º25′549 E 43º40′388; 9)54º25′545 E 43º40′356; 10)54º25′535 E 43º40′323; 11)54º25′538 E 43º40′323; 12)54º25′556 E 43º40′335; 13)54º25′561 E 43º40′368; 14)54º25′555 E 43º40′380; 15)54º25′564 E 43º40′457; 16)54º25′589 E 43º40′520; 17)54º25′605 E 43º40′614; 18)54º25′599 E 43º40′705;</t>
  </si>
  <si>
    <t xml:space="preserve">гипохлорит кальция </t>
  </si>
  <si>
    <t xml:space="preserve">не применялись </t>
  </si>
  <si>
    <t xml:space="preserve">не проводилось </t>
  </si>
  <si>
    <t>ГКФХ Воронин А.А.</t>
  </si>
  <si>
    <t>431260, Российская Федерация, Республика Мордовия, Краснослободский район, г. Краснослободск, Степана Разина ул., д. 104</t>
  </si>
  <si>
    <t>Мелководное водохранилище на ручье Прамка, 0,15 км на юго-восток от с. Гумны</t>
  </si>
  <si>
    <t>Мелководное водохранилище на ручье Прамка, 0,15 км на юго-восток от с. Гумны, 1)54º22′869 E 43º44′033; 2)54º22′836 E 43º44′097; 3)54º22′790 E 43º44′025; 4)54º22′745 E 43º43′984; 5)54º22′728 E 43º43′976; 6)54º22′697 E 43º43′980; 7)54º22′685 E 43º43′984; 8)54º22′703 E 43º43′934; 9)54º22′704 E 43º43′914; 10)54º22′683 E 43º43′819; 11)54º22′664 E 43º43′770; 12)54º22′661 E 43º43′758; 13)54º22′646 E 43º43′721; 14)54º22′638 E 43º43′694; 15)54º22′655 E 43º43′689; 16)54º22′697 E 43º43′760; 17)54º22′734 E 43º43′832; 18)54º22′749 E 43º43′847; 19)54º22′760 E 43º43′909; 20)54º22′769 E 43º43′931; 21)54º22′804 E 43º43′958;</t>
  </si>
  <si>
    <t>ИП Потанин Андрей Михайлович</t>
  </si>
  <si>
    <t xml:space="preserve">430013, Российская Федерация, Республика Мордовия, г. Саранск, Коваленко ул., д. 53, 24
</t>
  </si>
  <si>
    <t xml:space="preserve">Мелководное водохранилище на ручье безымянный, 0,58 км на восток от с. Конопать </t>
  </si>
  <si>
    <t>Мелководное водохранилище на ручье безымянный, 0,58 км на восток от с. Конопать, 1) 54º21′333 E 44º54′301; 2) 54º21′377 E 44º54′374; 3) 54º21′478 E 44º54′638; 4) 54º21′529 E 44º54′747; 5) 54º21′595 E 44º54′771; 6) 54º21′564 E 44º54′827; 7) 54º21′616 E 44º55′029; 8) 54º21′597 E 44º55′117; 9) 54º21′594 E 44º55′044; 10) 54º21′493 E 44º54′818; 11) 54º21′440 E 44º54′752; 12) 54º21′369 E 44º54′577; 13) 54º21′315 E 44º54′643; 14) 54º21′314 E 44º54′555; 15) 54º21′273 E 44º54′568; 16) 54º21′260 E 44º54′530;</t>
  </si>
  <si>
    <t>ИП Тютин Сергей Дмитриевич</t>
  </si>
  <si>
    <t xml:space="preserve">431891, Российская Федерация, Республика Мордовия, Ардатовский район, рп. Тургенево, Набережная ул., д. 16
</t>
  </si>
  <si>
    <t>Мелководное водохранилище на овраге Студенец, 1,0 км на юго-запад от п. Тургенево, 52.8299, 46.3127</t>
  </si>
  <si>
    <t>естественая кормовая база (ячменые отходы)</t>
  </si>
  <si>
    <t>не используется</t>
  </si>
  <si>
    <t>не иследовалось</t>
  </si>
  <si>
    <t>ИП Крайнов Александр Петрович</t>
  </si>
  <si>
    <t>Российская Федерация, Республика Мордовия, г. Саранск, п. Озерный, Тепличная ул., д. 11, 50</t>
  </si>
  <si>
    <t>Мелководное водохранилище на реке Пичелейка, 1,3 км на запад от с. Судосево</t>
  </si>
  <si>
    <t>Мелководное водохранилище на реке Пичелейка, 1,3 км на запад от с. Судосево, 1)54º08′678 E 45º45′497; 2)54º08′652 E 45º45′472; 3)54º08′653 E 45º45′448; 4)54º08′558 E 45º45′202; 5)54º08′611 E 45º45′267; 6)54º08′655 E 45º45′369; 7)54º08′682 E 45º45′363;</t>
  </si>
  <si>
    <t>естественая кормовая база (зерноотходы)</t>
  </si>
  <si>
    <t>не использовалось</t>
  </si>
  <si>
    <t xml:space="preserve">Российская Федерация, Республика Мордовия, г. Саранск, п. Озерный, Тепличная ул., д. 11, 50
</t>
  </si>
  <si>
    <t xml:space="preserve">Мелководное водохранилище на реке Пичелейка, 4,5 км на северо-восток от с. Судосево </t>
  </si>
  <si>
    <t>Мелководное водохранилище на реке Пичелейка, 4,5 км на северо-восток от с. Судосево, 1)54º10′320 E 45º52′660; 2)54º10′195 E 45º52′678; 3)54º10′181 E 45º52′611; 4)54º10′192 E 45º52′481; 5)54º10′163 E 45º52′477; 6)54º10′133 E 45º52′441; 7)54º10′132 E 45º52′421; 8)54º10′167 E 45º52′332; 9)54º10′123 E 45º52′253; 10)54º10′061 E 45º52′144; 11)54º10′099 E 45º52′077; 12)54º10′073 E 45º52′041; 13)54º10′020 E 45º51′902; 14)54º10′032 E 45º51′838; 15)54º10′013 E 45º51′761; 16)54º09′978 E 45º51′673; 17)54º09′990 E 45º51′627; 18)54º09′945 E 45º51′541; 19)54º09′898 E 45º51′366; 20)54º09′848 E 45º51′285; 21)54º09′943 E 45º51′471; 22)54º10′058 E 45º51′721; 23)54º10′102 E 45º51′812; 24)54º10′120 E 45º51′908; 25)54º10′140 E 45º51′966; 26)54º10′158 E 45º52′037; 27)54º10′212 E 45º52′133; 28)54º10′210 E 45º52′201; 29)54º10′240 E 45º52′252; 30)54º10′263 E 45º52′426; 31)54º10′270 E 45º52′528; 32)54º10′306 E 45º52′530;</t>
  </si>
  <si>
    <t>ПАО "Саранский домостроительный комбинат"</t>
  </si>
  <si>
    <t>430030, МОРДОВИЯ РЕСПУБЛИКА, ГОРОД САРАНСК, УЛИЦА ТИТОВА, 1А</t>
  </si>
  <si>
    <t xml:space="preserve">Мелководное водохранилище на реке Синяш, 0,27 км на северо-восток от с. Мурань </t>
  </si>
  <si>
    <t>Мелководное водохранилище на реке Синяш, 0,27 км на северо-восток от с. Мурань, 1)54º02′737 E 45º34′933; 2)54º02′738 E 45º35′018; 3)54º02′707 E 45º35′034; 4)54º02′640 E 45º35′047; 5)54º02′612 E 45º35′014; 6)54º02′628 E 45º34′902; 7)54º02′636 E 45º34′805; 8)54º02′662 E 45º34′752; 9)54º02′700 E 45º34′679; 10)54º02′730 E 45º34′813; 11)54º02′745 E 45º35′880;</t>
  </si>
  <si>
    <t>естественые корма(зерноотходы)</t>
  </si>
  <si>
    <t>ГБУ "Мордовскаая РВЛ"</t>
  </si>
  <si>
    <t>ИП Архипов Александр Владимирович</t>
  </si>
  <si>
    <t xml:space="preserve">Российская Федерация, Республика Мордовия, Чамзинский район, рп. Чамзинка, Мира 2-я ул., д. 9а, 5
</t>
  </si>
  <si>
    <t>Мелководное водохранилище на реке Лаша, 2 км на запад от с. Кочкурово</t>
  </si>
  <si>
    <t>Мелководное водохранилище на реке Лаша, 2 км на запад от с. Кочкурово, 1)54º24′877 E 46º10′901; 2)54º24′982 E 46º10′978; 3)54º25′003 E 46º10′957; 4)54º25′029 E 46º10′995; 5)54º25′042 E 46º10′957; 6)54º25′048 E 46º11′027; 7)54º25′064 E 46º11′089; 8)54º25′096 E 46º11′085; 9)54º25′085 E 46º11′128; 10)54º25′191 E 46º11′301; 11)54º25′223 E 46º11′309; 12)54º25′191 E 46º11′356; 13)54º25′347 E 46º11′403; 14)54º25′375 E 46º11′442; 15)54º25′456 E 46º11′322; 16)54º25′453 E 46º11′367; 17)54º25′599 E 46º11′371; 18)54º25′419 E 46º11′484; 19)54º25′441 E 46º11′559; 20)54º25′410 E 46º11′555; 21)54º25′413 E 46º11′518; 22)54º25′244 E 46º11′465; 23)54º25′314 E 46º11′533; 24)54º25′026 E 46º11′488; 25)54º24′965 E 46º11′337; 26)54º24′938 E 46º11′290; 27)54º24′930 E 46º11′318; 28)54º24′901 E 46º11′221;</t>
  </si>
  <si>
    <t>естественая кормовая база (ячменые отходы, пшеничные отходы и зеленый горошек)</t>
  </si>
  <si>
    <t>ООО "Лин-К Групп"</t>
  </si>
  <si>
    <t xml:space="preserve">Российская Федерация, Республика Мордовия, г. Саранск, Пролетарская ул., д. 130, стр. А, комната 4 Директор Ермоленко Игорь Васильевич
</t>
  </si>
  <si>
    <t xml:space="preserve">Мелководное водохранилище на реке Асякойзяс, 0,28 км на юго-запад от с. Масловка </t>
  </si>
  <si>
    <t>Мелководное водохранилище на реке Асякойзяс, 0,28 км на юго-запад от с. Масловка, 1)54º17′730 E 44º52′558; 2)54º17′623 E 44º52′526; 3)54º17′552 E 44º52′540; 4)54º17′499 E 44º52′605; 5)54º17′405 E 44º52′630; 6)54º17′378 E 44º52′607; 7)54º17′350 E 44º52′639; 8)54º17′343 E 44º52′679; 9)54º17′316 E 44º52′664; 10)54º17′036 E 44º52′679; 11)54º17′224 E 44º52′626; 12)54º17′338 E 44º52′444; 13)54º17′339 E 44º52′237; 14)54º17′404 E 44º52′301; 15)54º17′722 E 44º52′293; 16)54º17′764 E 44º52′355;</t>
  </si>
  <si>
    <t>не использутся</t>
  </si>
  <si>
    <t>не исследовали</t>
  </si>
  <si>
    <t>ООО "Амур"</t>
  </si>
  <si>
    <t>Российская Федерация, Республика Мордовия, г. Саранск, Ленина пр-кт, д. 1, 56, Директор Косолапов Александр Иванович</t>
  </si>
  <si>
    <t>Мелководное водохранилище на реке Акчурянка, 0,19 км на юго-запад от с. Советское</t>
  </si>
  <si>
    <t xml:space="preserve">Мелководное водохранилище на реке Акчурянка, 0,19 км на юго-запад от с. Советское, 1)54º18′500 E 44º56′292; 2)54º18′481 E 44º56′333; 3)54º18′471 E 44º56′375; 4)54º18′382 E 44º56′568; 5)54º18′377 E 44º56′672; 6)54º18′246 E 44º56′397; 7)54º18′179 E 44º56′454; 8)54º18′208 E 44º56′296; 9)54º17′945 E 44º56′074; 10)54º17′925 E 44º56′017; 11)54º17′862 E 44º55′952; 12)54º18′050 E 44º55′995; 13)54º18′307 E 44º56′002; 14)54º18′325 E 44º56′967; 15)54º18′399 E 44º55′978; 16)54º18′442 E 44º55′942; </t>
  </si>
  <si>
    <t>ИП Аверьянов Александр Владимирович</t>
  </si>
  <si>
    <t xml:space="preserve">431350, Российская Федерация, Республика Мордовия, г. Ковылкино, Королева ул., д. 7А, 56. телефон 89271727892
</t>
  </si>
  <si>
    <t>Мелководное водохранилище на реке Малый Азясь, 2,2 км на северо-запад от д. Сутягино</t>
  </si>
  <si>
    <t>Мелководное водохранилище на реке Малый Азясь, 2,2 км на северо-запад от д. Сутягино, 1)54º09′931 E 43º37′081; 2)54º09′924 E 43º36′990; 3)54º09′934 E 43º36′942; 4)54º09′931 E 43º37′081; 5)54º09′893 E 43º36′710; 6)54º09′970 E 43º36′252; 7)54º09′953 E 43º36′225; 8)54º09′964 E 43º36′191; 9)54º09′956 E 43º36′158; 10)54º09′971 E 43º36′037; 11)54º09′928 E 43º35′996; 12)54º09′945 E 43º35′958; 13)54º09′926 E 43º35′926; 14)54º09′920 E 43º35′815; 15)54º09′886 E 43º35′727; 16)54º09′883 E 43º37′674; 17)54º09′901 E 43º35′616; 18)54º09′853 E 43º35′204; 19)54º09′868 E 43º35′408; 20)54º09′904 E 43º35′475; 21)54º09′901 E 43º35′477; 22)54º09′942 E 43º35′622; 23)54º09′967 E 43º35′800; 24)54º10′150 E 43º35′829; 25)54º10′150 E 43º35′761; 26)54º10′302 E 43º35′646; 27)54º10′224 E 43º35′703; 28)54º10′262 E 43º35′708; 29)54º10′216 E 43º35′799; 30)54º10′223 E 43º35′866; 31)54º10′079 E 43º36′000; 32)54º10′027 E 43º36′481; 33)54º10′003 E 43º36′545; 34)54º10′020 E 43º36′628; 35)54º09′989 E 43º36′703; 36)54º09′994 E 43º36′789; 37)54º10′026 E 43º36′853; 38)54º10′022 E 43º36′934; 39)54º10′042 E 43º37′017; 40)54º10′030 E 43º37′047;</t>
  </si>
  <si>
    <t>ГБУ"Мордовская республиканская вет лаборатория</t>
  </si>
  <si>
    <t>Мелководное водохранилище на реке Тарса, 1 км на запад от с. Ямщина</t>
  </si>
  <si>
    <t>Мелководное водохранилище на реке Тарса, 1 км на запад от с. Ямщина, 1)53º57′303 E 44º13′729; 2)53º57′302 E 44º13′712; 3)53º57′363 E 44º13′563; 4)53º57′351 E 44º13′438; 5)53º57′380 E 44º13′411; 6)53º57′319 E 44º13′244; 7)53º57′332 E 44º13′112; 8)53º57′264 E 44º13′028; 9)53º57′236 E 44º12′952; 10)53º57′183 E 44º12′915; 11)53º57′092 E 44º12′771; 12)53º57′073 E 44º12′722; 13)53º57′049 E 44º12′695; 14)53º57′035 E 44º12′656; 15)53º56′962 E 44º12′594; 16)53º57′095 E 44º12′740; 17)53º57′151 E 44º12′744; 18)53º57′389 E 44º13′165; 19)53º57′368 E 44º13′228; 20)53º57′394 E 44º13′246; 21)53º57′460 E 44º13′517; 22)53º57′464 E 44º13′717; 23)53º57′302 E 44º13′712;</t>
  </si>
  <si>
    <t xml:space="preserve">431350, Российская Федерация, Республика Мордовия, г. Ковылкино, Королева ул., д. 7А, 56. телефон 89271727892
</t>
  </si>
  <si>
    <t xml:space="preserve">Водохранилище на реке Шадымка, 0,5 км на северо-запад от с. Мордовское Коломасово </t>
  </si>
  <si>
    <t>Водохранилище на реке Шадымка, 0,5 км на северо-запад от с. Мордовское Коломасово, 1)53º57′726 E 44º05′917; 2)53º58′076 E 44º06′079; 3)53º58′398 E 44º06′191; 4)53º59′154 E 44º07′122; 5)53º59′137 E 44º07′525; 6)53º58′999 E 44º07′194; 7)53º58′806 E 44º07′234; 8)53º58′313 E 44º06′860; 9)53º58′178 E 44º06′824; 10)53º58′117 E 44º06′680; 11)53º57′966 E 44º06′626; 12)53º57′883 E 44º06′716; 13)53º57′811 E 44º06′621; 14)53º57′716 E 44º06′532</t>
  </si>
  <si>
    <t>ИП ГК(Ф)Х Поздняков Дмитрий Ильич</t>
  </si>
  <si>
    <t>431590, Российская Федерация, Республика Мордовия, Кочкуровский район, п. Ст. Воеводское, Церковная ул., д. 4, 2</t>
  </si>
  <si>
    <t>Мелководное водохранилище на реке Пырма, 4 км на юго-запад от с. Кочкурово</t>
  </si>
  <si>
    <t xml:space="preserve">Мелководное водохранилище на реке Пырма, 4 км на юго-запад от с. Кочкурово, 1)54º00′145 E 45º19′472; 2)54º00′153 E 45º19′476; 3)54º00′168 E 45º19′476; 4)54º00′191 E 45º19′480; 5)54º00′206 E 45º19′485; 6)54º00′223 E 45º19′493; 7)54º00′235 E 45º19′504; 8)54º00′244 E 45º19′515; 9)54º00′249 E 45º19′529; 10)54º00′250 E 45º19′542; 11)54º00′253 E 45º19′562; 12)54º00′255 E 45º19′579; 13)54º00′256 E 45º19′606; 14)54º00′257 E 45º19′624; 15)54º00′259 E 45º19′645;
</t>
  </si>
  <si>
    <t>ИП ГК(Ф)Х Долотказин Рашид Растямович</t>
  </si>
  <si>
    <t>431900, Российская Федерация, Республика Мордовия, Кадошкинский район, рп. Кадошкино, Гражданская ул., д. 39</t>
  </si>
  <si>
    <t>Мелководное водохранилище на ручье безымянный, 2,8 км на северо-восток от с. Пушкино</t>
  </si>
  <si>
    <t>Мелководное водохранилище на ручье безымянный, 2,8 км на северо-восток от с. Пушкино, 1)N54 06.737 E44 23.622; 2) N54 06.692 E44 23.693; 3) N54 06.666 E44 23.755; 4)N54 06.580 E44 23.762; 5)N54 06.583 E44 23.747; 6)N54 06.592 E44 23.628; 7) N54 06.604 E44 23.648; 8) N54 06.595 E44 23.586; 9)N54 06.601 E44 23.582; 10) N54 06.640 E44 23.649; 11) N54 06.645 E44 23.653; 12) N54 06.648 E44 23.688; 13) N54 06.669 E44 23.582; 14) N54 06.687 E44 23.531; 15) N54 06.689 E44 23.491; 16) N54 06.699 E44 23.475; 17) N54 06.709 E44 23.503; 18) N54 06.724 E44 23.505; 19)N54 06.742 E44 23.501; 20)N54 06.727 E44 23.573; 21) N54 06.717 E44 23.610; 22)N54 06.711 E44 23.643</t>
  </si>
  <si>
    <t>Используемые корма: (естественная кормовая база)</t>
  </si>
  <si>
    <t>"Феномикс" с предворительным приготовленим болюсов и равномерным разбрасыванимем по всему зеркалу пруда</t>
  </si>
  <si>
    <t>Неисполюзутся</t>
  </si>
  <si>
    <t>Рузаевская ветеринарная лоборатория</t>
  </si>
  <si>
    <t>ИП Паршин Павел Иванович</t>
  </si>
  <si>
    <t>Российская Федерация, Республика Мордовия, Кочкуровский район</t>
  </si>
  <si>
    <t>Мелководное водохранилище на реке Саксаурка 6,0 км на северо-восток от с. Сабаево,</t>
  </si>
  <si>
    <t>Мелководное водохранилище на реке Саксаурка, 6,0 км на северо-восток от с. Сабаево, 1)N54 01.443 E45 42.094; 2)N54 01.384 E45 42.277; 3) N54 01.409 E45 42.317; 4) N54 01.426 E45 42.569; 5) N54 01.276 E45 42.707; 6)N54 01.234 E45 42.786;
 7)N54 01.180 E45 42.551; 8) N54 01.163 E45 42.378; 9)N54 01.218 E45 42.446;
 10)N54 01.224 E45 42.370; 11)N54 01.320 E45 42.369</t>
  </si>
  <si>
    <t>ИП ГК(Ф)Х Архипова Ольга Владимировна</t>
  </si>
  <si>
    <t>Российская Федерация, Республика Мордовия, Чамзинский район, рп. Чамзинка, Мира 2-я ул., д. 9а, 5</t>
  </si>
  <si>
    <t>Мелководное водохранилище на реке Протомлей, 2,6 км на север от с. Пичеуры</t>
  </si>
  <si>
    <t>Мелководное водохранилище на реке Протомлей, 2,6 км на север от с. Пичеуры, 1)N54 20.212 E45 50.632; 2) N54 20.210 E45 50.779; 3) N54 20.220 E45 50.802;
 4)N54 20.230 E45 50.796; 5) N54 20.234 E45 50.799; 6)N54 20.242 E45 50.881;
7) N54 20.277 E45 51.173; 8) N54 20.302 E45 51.284; 9) N54 20.342 E45 51.298;
 10)N54 20.356 E45 51.342; 11)N54 20.392 E45 51.368; 12)N54 20.431 E45 51.484;
13) N54 20.459 E45 51.499; 14)N54 20.489 E45 51.532; 15) N54 20.500 E45 51.529;
16) N54 20.511 E45 51.565; 17)N54 20.485 E45 51.551; 18) N54 20.477 E45 51.538;
 19)N54 20.392 E45 51.495; 20) N54 20.361 E45 51.470; 21) N54 20.324 E45 51.396;
22) N54 20.306 E45 51.372; 23) N54 20.226 E45 51.242; 24) N54 20.215 E45 51.249;
25) N54 20.198 E45 51.228; 26) N54 20.124 E45 51.091; 27) N54 20.088 E45 51.140;
28) N54 20.088 E45 51.114; 29) N54 20.065 E45 51.084; 30) N54 20.046 E45 51.125;
31) N54 20.035 E45 51.093; 32) N54 20.090 E45 51.079; 33)N54 20.108 E45 50.813;
34) N54 20.192 E45 50.791</t>
  </si>
  <si>
    <t>Мелководное водохранилище на реке Большая Турлейка, 3,0 км на северо-запад от с. Мичурино</t>
  </si>
  <si>
    <t>Мелководное водохранилище на реке Большая Турлейка, 3,0 км на северо-запад от с. Мичурино, 1)N54 33.421 E45 41.809; 2) N54 33.362 E45 42.312 ; 3) N54 33.156 E45 42.240 4) N54 33.167 E45 42.100; 5) N54 33.239 E45 41.758; 6) N54 33.144 E45 41.175; 7) N54 33.192 E45 41.094; 8) N54 33.093 E45 40.958; 9) N54 33.156 E45 40.864; 10)N54 33.221 E45 40.722; 11) N54 33.205 E45 40.658; 12) N54 33.264 E45 40.639; 13)N54 33.203 E45 40.533; 14) N54 33.182 E45 40.857; 15) N54 33.281 E45 41.095</t>
  </si>
  <si>
    <t>ИП ГК(Ф)Х Ларин Виталий Иванович</t>
  </si>
  <si>
    <t xml:space="preserve">Российская Федерация, Республика Мордовия, Инсарский район, г. Инсар, Свентера ул., д. 5
</t>
  </si>
  <si>
    <t>Мелководное водохранилище на реке Кириклейка, 1,5 км на юго-запад от с Верхняя Лухма</t>
  </si>
  <si>
    <t>Мелководное водохранилище на реке Кириклейка, 1,5 км на юго-запад от с Верхняя Лухма, 1)N53 46.818 E44 10.534; 2) N53 46.634 E44 10.510; 3)N53 46.645 E44 10.399; 4)N53 46.636 E44 10.004; 5) N53 46.649 E44 09.757; 6) N53 46.619 E44 09.562; 7) N53 46.619 E44 09.360; 8)N53 46.627 E44 09.304; 9) N53 46.704 E44 09.228;
 10)N53 46.656 E44 09.172; 11)N53 46.688 E44 09.100; 12) N53 46.657 E44 09.014;
 13)N53 46.700 E44 09.059; 14) N53 46.761 E44 09.136; 15) N53 46.716 E44 09.293;
16) N53 46.707 E44 09.735; 17)N53 46.765 E44 10.062; 18) N53 46.790 E44 10.178;</t>
  </si>
  <si>
    <t>естественая кормовая база ( пшеничные отходы)</t>
  </si>
  <si>
    <t>МРОО ОРС "Ирбис"</t>
  </si>
  <si>
    <t>430032, Российская Федерация, Республика Мордовия, г. Саранск, ул. Попова, 64  Г, 2, 37</t>
  </si>
  <si>
    <t>Мелководное водохранилище на ручье безымянный, 0,4 км на юго-восток от с. Студенец</t>
  </si>
  <si>
    <t>Мелководное водохранилище на ручье безымянный, 0,4 км на юго-восток от с. Студенец, 1)N54 09.553 E42 19.735; 2) N54 09.541 E42 19.719; 3)N54 09.478 E42 19.771; 4)N54 09.466 E42 19.793; 5)N54 09.450 E42 19.824; 6) N54 09.439 E42 19.886; 7) N54 09.449 E42 19.790; 8) N54 09.487 E42 19.721; 9) N54 09.495 E42 19.641;
10) N54 09.524 E42 19.612; 11) N54 09.521 E42 19.632; 12) N54 09.580 E42 19.705;</t>
  </si>
  <si>
    <t>ИП Базарнов Александр Иванович</t>
  </si>
  <si>
    <t>Российская Федерация, Республика Мордовия, Лямбирский  район</t>
  </si>
  <si>
    <t>Мелководное водохранилище на ручье безымянный, 4,0 км на юг от с. Пензятка</t>
  </si>
  <si>
    <t>Мелководное водохранилище на ручье безымянный, 4,0 км на юг от с. Пензятка, 1)N54 13.766 E44 56.046; 2) N54 13.945 E44 55.867; 3)N54 13.987 E44 55.905; 4) N54 13.993 E44 55.921; 5) N54 14.005 E44 55.916; 6) N54 13.986 E44 55.953;
7) N54 13.847 E44 56.212; 8)N54 13.848 E44 56.252; 9)N54 13.738 E44 56.298;
10) N54 13.725 E44 56.300; 11)N54 13.685 E44 56.222; 12) N54 13.646 E44 55.873;
 13)N54 13.678 E44 55.891; 14) N54 13.699 E44 55.900; 15)N54 13.718 E44 55.955</t>
  </si>
  <si>
    <t>ИП Пашин Валерий Павлович</t>
  </si>
  <si>
    <t>431260, Российская Федерация, Республика Мордовия, Краснослободский район, с. Пригородное, Центральная ул., д. 12</t>
  </si>
  <si>
    <t>Мелководное водохранилище на ручье безымянный, 0,5 км на юг от д. Зиновские выселки</t>
  </si>
  <si>
    <t>Мелководное водохранилище на ручье безымянный, 0,5 км на юг от д. Зиновские выселки, 1)N54 26.261 E43 34.201; 2) N54 26.297 E43 34.354; 3) N54 26.149 E43 34.639; 4) N54 26.105 E43 35.202; 5) N54 26.103 E43 35.278; 6) N54 26.084 E43 35.201; 7) N54 26.069 E43 35.058; 8)N54 26.056 E43 34.959; 9) N54 26.047 E43 34.698; 10)N54 26.151 E43 34.396; 11) N54 26.207 E43 34.319</t>
  </si>
  <si>
    <t>ИП ГК(Ф)Х Шерняев Александр Григорьевич</t>
  </si>
  <si>
    <t>Мелководное водохранилище на реке Чиуш, 1,5 км на юго-восток от с. Ачадово</t>
  </si>
  <si>
    <t>Мелководное водохранилище на реке Чиуш, 1,5 км на юго-восток от с. Ачадово, 1)N53 53.810 E43 01.793; 2) N53 53.725 E43 01.942; 3)N53 53.594 E43 01.726; 4)N53 52.837 E43 01.551; 5)N53 52.176 E43 01.469; 6)N53 51.893 E43 00.902;
 7)N53 51.665 E43 00.753; 8)N53 52.602 E43 01.191; 9) N53 52.742 E43 01.216;
10) N53 53.445 E43 01.484; 11) N53 53.460 E43 00.918; 12) N53 53.646 E43 01.417;
13) N53 53.755 E43 01.685;</t>
  </si>
  <si>
    <t>Кировская область</t>
  </si>
  <si>
    <t>ООО "Омутнинское рыбное хозяйство"</t>
  </si>
  <si>
    <t>612740 Кировская, Омутнинский район, г. Омутнинск, ул. Парковая, д. 41</t>
  </si>
  <si>
    <t>612737 Кировская область, Омутнинский район, п. Черная Холуница, ул. Набережная, д. 2</t>
  </si>
  <si>
    <t>Черно-холуницкий пруд Кировская область, Омутнинский район, п. Черная Холуница, ул. Набережная, д. 2</t>
  </si>
  <si>
    <t>Продукционные корма промышленного производства</t>
  </si>
  <si>
    <t>КОГБУ "Кировская областная ветеринарная лаборатория</t>
  </si>
  <si>
    <t>ИП Осипов Николай Дмитриевич</t>
  </si>
  <si>
    <t>612701, Кировская область, Омутнинский район, с. Залазна, ул. Октябрьская, д. 2, кв. 2</t>
  </si>
  <si>
    <t>612701, Кировская область, Омутнинский район, с. Залазна, ул. Октябрьская, д. 2</t>
  </si>
  <si>
    <t>ООО "ПИТАНИЕ-СЕРВИС"</t>
  </si>
  <si>
    <t>610000, Российская Федерация, Кировская обл., г. Киров, Московская ул., д. ДОМ 2А, КАБИНЕТ 2</t>
  </si>
  <si>
    <t>Кирово-Чепецкий район, д. Исаковцы</t>
  </si>
  <si>
    <t>170 тыс.</t>
  </si>
  <si>
    <t>Удмуртская Республика</t>
  </si>
  <si>
    <t>индустриальное производство</t>
  </si>
  <si>
    <t xml:space="preserve"> -</t>
  </si>
  <si>
    <t>"Лимкорм", Белгород</t>
  </si>
  <si>
    <t>ООО "Боярка"</t>
  </si>
  <si>
    <t>426033, УР, г. Ижевск, ул. Береговая, 1, литер А, офис 323</t>
  </si>
  <si>
    <t>7 круглых бассейна с замкнутой системой водоснабжения (50мкв)</t>
  </si>
  <si>
    <t>УР, Сарапульский район, д. Горбунова</t>
  </si>
  <si>
    <t>RMnO4, метиленовая синь</t>
  </si>
  <si>
    <t>ИП Чайников Сергей Леонтьевич</t>
  </si>
  <si>
    <t>427310,УР, Вавожский р-н, с.Вавож, ул.Труда, 42</t>
  </si>
  <si>
    <t>427324,УР, Вавожский р-н, д. Колногорово</t>
  </si>
  <si>
    <t>Водный объект (пруд) на р.Лумпо. УР, Вавожский р-н, деревня Колногорово</t>
  </si>
  <si>
    <t>линь,карп зеркальный, сазан, белый амур, раки, форель</t>
  </si>
  <si>
    <t>на доращивании</t>
  </si>
  <si>
    <t>естественная кормовая база, суспензия хлореллы (производитель- ООО"АЛЬГОТЕК (г.Тверь)</t>
  </si>
  <si>
    <t>известь</t>
  </si>
  <si>
    <t xml:space="preserve">анализ состояния воды провыодится самостоятельно: температура и содержание кислорода в воде определяется  с помощью  термооксиметра ODO 200(США), состав воды (водородный показатель, концентрация общего аммонийного азота определяется с помощью тест-наборов , производимых ООО "МЕДОСА" (Московская обл.г.Котельники), карбонатная жесткость определяется с помощью теста,выпускаемого представителем фирмы AQUAYER ИП Гончаров  Н.А. (г.Санкт-Петербург) </t>
  </si>
  <si>
    <t>Водный объект , присоединен к основному водоему, раположенному на р.Лумпо. УР, Вавожский р-н, деревня Колногорово</t>
  </si>
  <si>
    <t>русско-ленский осетр, стерлядка, форель</t>
  </si>
  <si>
    <t>молодь находится на доращивании</t>
  </si>
  <si>
    <t>специализированные корма для молоди -производитель ООО "Лимкорм", суспензия хлореллы (производитель- ООО"АЛЬГОТЕК (г.Тверь)</t>
  </si>
  <si>
    <t xml:space="preserve">ООО "Добрянский рыбоводный центр"
</t>
  </si>
  <si>
    <t xml:space="preserve">5914021267
</t>
  </si>
  <si>
    <t xml:space="preserve">618740 Пермский край, г. Добрянка, ул. Победы, 57-15
</t>
  </si>
  <si>
    <t xml:space="preserve">618740 Пермский край, г. Добрянка, промплощадка ПГРЭС. 
</t>
  </si>
  <si>
    <t>Садки общей площадью 3000м2, полипропиленовые бассейны  10 шт 2,2х,07х0,4 м</t>
  </si>
  <si>
    <t>Садковое хозяйство на отводящем канале ПГРЭС</t>
  </si>
  <si>
    <t>ГБУВК "Пермский ВДЦ", ФГБНУ "Аналитический центр", ФГБНУ "Добрянская СББЖ"</t>
  </si>
  <si>
    <t>ГБУВК"Пермский ВДЦ", ФГБНУ "Аналитический центр", ФГБНУ "Добрянская СББЖ"</t>
  </si>
  <si>
    <t xml:space="preserve">7708044880
</t>
  </si>
  <si>
    <t xml:space="preserve">614015 Пермский край, г.Пермь, ул. Екатерининская д. 32
</t>
  </si>
  <si>
    <t xml:space="preserve">Пермский край, г. Добрянка, Промплощадка Пермской ГРЭС </t>
  </si>
  <si>
    <t>проточная система водоснабжения 2900 кв. м</t>
  </si>
  <si>
    <t xml:space="preserve"> бассейны находятся на ПГРЭС</t>
  </si>
  <si>
    <t>"Копинс" готовые  корма в гранулах</t>
  </si>
  <si>
    <t>проточная система водоснабжения 2688 кв.м</t>
  </si>
  <si>
    <t>племя стерляди</t>
  </si>
  <si>
    <t>Готовые корма в гранулах</t>
  </si>
  <si>
    <t xml:space="preserve">614015 Пермский край, г.Пермь, ул. Монастырская д. 19, оф. 1
</t>
  </si>
  <si>
    <t>Пермский край, г. Добрянка Устье сбросного канала ПГРЭС</t>
  </si>
  <si>
    <t>садки общей площадью 600 кв.м</t>
  </si>
  <si>
    <t>"Стартовый" гранулированный</t>
  </si>
  <si>
    <t>"Продукционный" гранулированный</t>
  </si>
  <si>
    <t>КФХ Попов Андрей Сергеевич</t>
  </si>
  <si>
    <t>Пермский край, г. Добрянка, Водоканал ПГРЭС</t>
  </si>
  <si>
    <t xml:space="preserve">садки, общая площадь 2300 кв.м </t>
  </si>
  <si>
    <t xml:space="preserve">ИП Галанов Данила Олегович </t>
  </si>
  <si>
    <t>Пермский край, Добрянский район,Вильвенское сельского поселения,  д. Шкорята</t>
  </si>
  <si>
    <t>садки 95 кв.м</t>
  </si>
  <si>
    <t>Пермский край, Добрянский район,Вильвенское сельского поселения,  д. Шкорята, река Вильва</t>
  </si>
  <si>
    <t>617470, Пермский край, г. Кунгур, ул. Свободы, д. 28</t>
  </si>
  <si>
    <t>Пермский край, Кунгурский МО, д. Гусево, Пруды северо-западнее д. Гусево на р. Мечка</t>
  </si>
  <si>
    <t xml:space="preserve">120000 кв.м </t>
  </si>
  <si>
    <t>Российская Федерация, Пермский край, Кунгурский МО, д. Гусево, Пруды северо-западнее д. Гусево на р. Мечка</t>
  </si>
  <si>
    <t>Корма собственного производства, изготовляемые из сырья с территории РФ; корма иностранного производства;естественная кормовая база</t>
  </si>
  <si>
    <t>618340, Пермский край. Александровский район,Р.п.Яйва, улица Коммунистическая, дом 5кв.5</t>
  </si>
  <si>
    <t>260 кв.м</t>
  </si>
  <si>
    <t>пруд Рыбий №2.Пермский край. Александровский район, р.п.Яйва  ул.Тимирязева  д.5</t>
  </si>
  <si>
    <t>3 бассейна с замкнутой системой водоснабжения общ. Пл 60</t>
  </si>
  <si>
    <t>Пермский край. Александровский район, р.п.Яйва  ул.Тимирязева  д.5</t>
  </si>
  <si>
    <t xml:space="preserve">11 бассейнов с замкнутой системой водоснабжения общей площадью 228 кв.м </t>
  </si>
  <si>
    <t>КФХ Ланге Юрий Емельянович</t>
  </si>
  <si>
    <t>617762, Пермский край, г. Чайковский, Промышленная ул., д. 13</t>
  </si>
  <si>
    <t>Пермский край, г. Чайковский, правый берег р. Кама Ольховское сельское поселение</t>
  </si>
  <si>
    <t xml:space="preserve">садки 1489 кв.м </t>
  </si>
  <si>
    <t>Река Кама-Российская Федерация, Пермский край, г. Чайковский, правый берег р. Кама Ольховское сельское поселение</t>
  </si>
  <si>
    <t>специализированные корма Дания, Франция и Белгородская область РФ</t>
  </si>
  <si>
    <t xml:space="preserve">садки 1500 кв.м </t>
  </si>
  <si>
    <t>618150, Пермский край, Бардымский район, с. Барда, Фрунзе ул., д. 11д</t>
  </si>
  <si>
    <t xml:space="preserve"> Пермский край, Бардымский район, д. Чалково</t>
  </si>
  <si>
    <t xml:space="preserve">садки 3000 кв.м </t>
  </si>
  <si>
    <t>Река Тулва-Российская Федерация, Пермский край, Бардымский район, д. Чалково 56.977034, 55.613849</t>
  </si>
  <si>
    <t>специализированные корма Дания, Белгородская область РФ</t>
  </si>
  <si>
    <t xml:space="preserve"> Пермский край, Осинский район, д. Верх-Пещерка</t>
  </si>
  <si>
    <t xml:space="preserve">5000 кв.м </t>
  </si>
  <si>
    <t>пруды Пермский край, Осинский район, д. Верх-Пещерка 57.251756, 55.606014</t>
  </si>
  <si>
    <t xml:space="preserve">45000 кв.м </t>
  </si>
  <si>
    <t>614023, Российская Федерация, Пермский край, г. Пермь, Адмирала Макарова ул., д. 24, 2</t>
  </si>
  <si>
    <t>Российская Федерация, Пермский край, Осинский район, д. Верх-Пещерка</t>
  </si>
  <si>
    <t>42 бассейна с проточной  системой (вода из пруда) водоснабжения общ. пл. 954  кв.м.</t>
  </si>
  <si>
    <t>дезинфицирующее средство "Фиам" 1 % раствор</t>
  </si>
  <si>
    <t>ООО "Царьрыба"</t>
  </si>
  <si>
    <t xml:space="preserve">617000 Пермский край, Нытвенский г.о. д. Рыбхоз  </t>
  </si>
  <si>
    <t>26 прудков, общей площадью 63 га</t>
  </si>
  <si>
    <t>пруды 57.999347, 55.182990</t>
  </si>
  <si>
    <t>карп карась</t>
  </si>
  <si>
    <t>614522, Пермский край, Пермский район, д. Горшки, Усть-Качкинская ул., д. ДОМ 3</t>
  </si>
  <si>
    <t xml:space="preserve">100000 кв.м </t>
  </si>
  <si>
    <t>Судак</t>
  </si>
  <si>
    <t xml:space="preserve">150000 кв.м </t>
  </si>
  <si>
    <t>Пермский край, Пермский район, д. Горшки, ул. Трудовая, дом 1,  Широта: 57,940244, Долгота: 55,743420</t>
  </si>
  <si>
    <t xml:space="preserve">22000 кв.м </t>
  </si>
  <si>
    <t>Пермский край, Пермский район, д. Горшки, ул. Трудовая, дом 1,  Широта: 57,940244, Долгота: 55,743421</t>
  </si>
  <si>
    <t>Пермский край, Пермский район, д. Горшки, ул. Трудовая, дом 1,  Широта: 57,940244, Долгота: 55,743422</t>
  </si>
  <si>
    <t>Пермский край, Пермский район, д. Горшки, ул. Трудовая, дом 1,  Широта: 57,940244, Долгота: 55,743423</t>
  </si>
  <si>
    <t>жерех</t>
  </si>
  <si>
    <t xml:space="preserve">200000 кв.м </t>
  </si>
  <si>
    <t xml:space="preserve">30000 кв.м </t>
  </si>
  <si>
    <t xml:space="preserve">20000 кв.м </t>
  </si>
  <si>
    <t xml:space="preserve">10000 кв.м </t>
  </si>
  <si>
    <t>ООО "Водные биологические ресурсы"</t>
  </si>
  <si>
    <t xml:space="preserve">15000 кв.м </t>
  </si>
  <si>
    <t>линь</t>
  </si>
  <si>
    <t>614029, Пермский край, г. Пермь, ул. 3-я Пароходная, д.5.</t>
  </si>
  <si>
    <t>Центр исследований и сертификации «Федерал»</t>
  </si>
  <si>
    <t xml:space="preserve">ТУ по г. Москва, Московской и Тульской областям </t>
  </si>
  <si>
    <t xml:space="preserve">Московская область </t>
  </si>
  <si>
    <t>ООО "Дьяково"</t>
  </si>
  <si>
    <t>143627, Московская область, Волоколамский городской округ, деревня Таболово, ул Озерная, д 24</t>
  </si>
  <si>
    <t>143627, Московская область, Волоколамский городской округ, деревня Дьяково</t>
  </si>
  <si>
    <t>Московская область, Волоколамский городской округ, деревня Дьяково</t>
  </si>
  <si>
    <t>Карп, щука</t>
  </si>
  <si>
    <t>ООО "Спайдер Клаб"</t>
  </si>
  <si>
    <t>Московская область Волоколамский городской округ с. Ильинское ул. Центральная д. 19а</t>
  </si>
  <si>
    <t>Московская область, Волоколамский городской округ, деревня Львово, д 17</t>
  </si>
  <si>
    <t>Московская область, Волоколамский городской округ, д. Львово</t>
  </si>
  <si>
    <t xml:space="preserve">карась, щука </t>
  </si>
  <si>
    <t>форель, осетр, сиг</t>
  </si>
  <si>
    <t>ООО "Рыбхоз Искона"</t>
  </si>
  <si>
    <t>123592, г. Москва, Строгинский бульвар, д. 13, корп 3, кв. 66</t>
  </si>
  <si>
    <t>Московская область, Волоколамский городской округ, деревня Дьяково, рыбхоз Дьяково</t>
  </si>
  <si>
    <t>ООО "Сентябрь-МК"</t>
  </si>
  <si>
    <t>дезинфекция, профилактическая обработка</t>
  </si>
  <si>
    <t>ИП Голубков С.С.</t>
  </si>
  <si>
    <t>143500, московская область, Истринский район, г. Истра, ул. Рябкина, д. 1</t>
  </si>
  <si>
    <t>143602, Московская область, Волоколамский городской округ, г. Волоколамск, ул. Овражная, д. 2 (оф.18)</t>
  </si>
  <si>
    <t>36 бассейнов с замкнутой системой водоснабжения общ. Пл 150</t>
  </si>
  <si>
    <t>ООО «Агаларов Эстейт»</t>
  </si>
  <si>
    <t>Московская область, г. о. Истра, д.Захарово,  д.150.</t>
  </si>
  <si>
    <t>Московская область, г. о. Истра, д.Захарово, д.150</t>
  </si>
  <si>
    <t>пруд Рыбий №1. Московская обл. г. о. Истра, д.Захарово, д.150</t>
  </si>
  <si>
    <t xml:space="preserve">                                  Семейство КАРПОВЫЕ, в основном карп</t>
  </si>
  <si>
    <t>Естественная кормовая база, Специализированные корма</t>
  </si>
  <si>
    <t>ДРТИ ФГБОУ «АГТУ»</t>
  </si>
  <si>
    <t>пруд Рыбий №2. Московская обл. г. о. Истра, д.Захарово, д.150</t>
  </si>
  <si>
    <t>Семейство осетровых, Белуга</t>
  </si>
  <si>
    <t>ООО «Рыбокомбинат  Малая Истра»</t>
  </si>
  <si>
    <t>Московская область, г. о. Истра, д. Раково.</t>
  </si>
  <si>
    <t>Московская область, г. о. Истра,          д. Раково.</t>
  </si>
  <si>
    <t>пруд Рыбий №1. Московская обл. г. о. Истра, д.. Раково.</t>
  </si>
  <si>
    <t>Семейство КАРПОВЫЕ, в основном карп</t>
  </si>
  <si>
    <t xml:space="preserve">ФГБУ  «НЦБРП» </t>
  </si>
  <si>
    <t>пруд Рыбий №2. Московская обл. г. о. Истра, д.. Раково.</t>
  </si>
  <si>
    <t>пруд Рыбий № 1. Московская обл. г. о. Истра, д.. Мансурово.</t>
  </si>
  <si>
    <t>ЗАО «Мансуровское карьероуправление»</t>
  </si>
  <si>
    <t>Московская область, г. о. Истра, д. Мансурово.</t>
  </si>
  <si>
    <t xml:space="preserve"> Московская область,             г. о. Истра, д. Мансурово.</t>
  </si>
  <si>
    <t>пруд Рыбий №1. Московская обл. г. о. Истра, д.. Мансурово.</t>
  </si>
  <si>
    <t>Форель, осётр, карп</t>
  </si>
  <si>
    <t>Можайский ПЭРЗ ФГБУ "Главрыбвод"</t>
  </si>
  <si>
    <t xml:space="preserve">117105, Москва, Варшавское шоссе, дом 39А </t>
  </si>
  <si>
    <t>143222, Московская обл. Можайский г.о., д.Горетово</t>
  </si>
  <si>
    <t>Московская обл. Можайский г.о., д.Горетово</t>
  </si>
  <si>
    <t>Стерлядь, шип, амурский осётр, байкальский осётр, русский осётр, сибирский осётр, калуга, севрюга, сазан</t>
  </si>
  <si>
    <t>корма для товарного выращивания рыб Корм для промысловых рыб "Coppens" (гранулы), производство Alltech Coppens GmbH (Германия)</t>
  </si>
  <si>
    <t>хлорамин "Б"</t>
  </si>
  <si>
    <t>Тетрациклин, метиленовая синь</t>
  </si>
  <si>
    <t>ФГУП "ВНИРО"</t>
  </si>
  <si>
    <t>ИП Аракелян Лерник Хндричович</t>
  </si>
  <si>
    <t>143335, МО, Наро-Фоминский г/о, д.Шустиково д.144</t>
  </si>
  <si>
    <t>МО, Можайский г/о, д.Б.Парфенки</t>
  </si>
  <si>
    <t>прудовое (спортивное рыболовство)</t>
  </si>
  <si>
    <t xml:space="preserve">193 га </t>
  </si>
  <si>
    <t>пруд № 1, пруд № 2, д.Б.Парфенки, Московская обл. Можайский район</t>
  </si>
  <si>
    <t>ЛДО Можайской ветстанции</t>
  </si>
  <si>
    <t>ИП Мальчиков Владимир Николаевич</t>
  </si>
  <si>
    <t>143200, Московская обл, г Можайск, ул.Можайских зорь, д.29</t>
  </si>
  <si>
    <t>М.О, Можайский г/о, д. Артёмки</t>
  </si>
  <si>
    <t>10 бассейнов с замкнутой системой водоснабжения общ. пл 160 м³</t>
  </si>
  <si>
    <t>М.О, Можайский г/о, д. Артёмки, территория ООО "Можайский кабель"</t>
  </si>
  <si>
    <t>Африканский мраморный клариевый сом</t>
  </si>
  <si>
    <t>корма для товарного выращивания рыб Корм для промысловых рыб "Coppens" (гранулы)</t>
  </si>
  <si>
    <t>ИП Кочубей Анатолий Филиппович</t>
  </si>
  <si>
    <t>143090, Московская обл., г. Краснознаменск, Победы ул., д. 12, 55</t>
  </si>
  <si>
    <t>Московская область, Можайский городской округ, д Ваулино</t>
  </si>
  <si>
    <t>8 бассейнов с замкнутой системой водоснабжения общ. пл 107м³</t>
  </si>
  <si>
    <t>Московская область, Можайский городской округ, д Ваулино, СНТ "Ваулино", участки, 16,45</t>
  </si>
  <si>
    <t>ООО "ЛОтоФиш"</t>
  </si>
  <si>
    <t>143818, Московская обл. Лотошинский район п.Большая Сестра Домик Рыбака</t>
  </si>
  <si>
    <t>Москов. обл Лотошинский р-н нагульный пруд№1</t>
  </si>
  <si>
    <t>Москов. обл Лотошинский р-н нагульный пруд№3;</t>
  </si>
  <si>
    <t>белый амур, карп</t>
  </si>
  <si>
    <t xml:space="preserve">10,680    27,929  </t>
  </si>
  <si>
    <t>Москов. обл Лотошинский р-н нагульный пруд№4</t>
  </si>
  <si>
    <t>"Терветуправление №1" Истринская ВЛ</t>
  </si>
  <si>
    <t>Москов. обл Лотошинский р-н нагульный пруд№5</t>
  </si>
  <si>
    <t>толстолобик белый амур карп</t>
  </si>
  <si>
    <t>22,811  1,886  10,996</t>
  </si>
  <si>
    <t>Москов. обл Лотошинский р-н нагульный пруд№10</t>
  </si>
  <si>
    <t>толстолобик,  карп щука</t>
  </si>
  <si>
    <t>1,837 23,769 2,059</t>
  </si>
  <si>
    <t>Москов. обл Лотошинский р-н нагульный пруд№11</t>
  </si>
  <si>
    <t>карп  толстолобик</t>
  </si>
  <si>
    <t>24,495 2,496</t>
  </si>
  <si>
    <t>Москов. обл Лотошинский р-н выростной№3</t>
  </si>
  <si>
    <t xml:space="preserve">37809  шт 84640 шт   </t>
  </si>
  <si>
    <t>К-110</t>
  </si>
  <si>
    <t>Москов. обл Лотошинский р-н выростной№4</t>
  </si>
  <si>
    <t>карп  карась</t>
  </si>
  <si>
    <t>23600шт  164445шт</t>
  </si>
  <si>
    <t>Москов обл Лотошинский р-н выростной№5</t>
  </si>
  <si>
    <t>21000шт</t>
  </si>
  <si>
    <t>Москов. обл Лотошинский р-н выростной№6</t>
  </si>
  <si>
    <t>135200шт</t>
  </si>
  <si>
    <t>ООО "РЫБХОЗ НАРСКИЕ ОСТРОВА"</t>
  </si>
  <si>
    <t>143075    Московская обл.,Одинцовский г.о.,д. Чупряково, 14 А</t>
  </si>
  <si>
    <t>143075    Московская обл.,Одинцовский г.о.,д. Дютьково, рыбоводные пруды</t>
  </si>
  <si>
    <t>Московская обл.Одинцовский район. Д. Дютьково, нагульный пруд Дютьково 2</t>
  </si>
  <si>
    <t>Естественная кормавая база , приобретенные корма КК-111</t>
  </si>
  <si>
    <t>Хлорная известь, негашеная известь, гипохлорид кальция, девастин.</t>
  </si>
  <si>
    <t>Антибак 100, Антибак 500, Феномикс.</t>
  </si>
  <si>
    <t>ФГБУ "НЦБРП"                   г. Москва                            ИВЛ Одинцовской ветеринарной станции ГБВУ МО "Терветуправление №1"</t>
  </si>
  <si>
    <t>ОАО "Озернинский рыбопитомник"</t>
  </si>
  <si>
    <t>143123, Московская обл., г/о Руза, д. Барынино</t>
  </si>
  <si>
    <t>Пруды №№1-25; Московская обл., г/о Руза, д. Барынино</t>
  </si>
  <si>
    <t>Рыбный комбикорм К-111</t>
  </si>
  <si>
    <t>лаборатория МГУ</t>
  </si>
  <si>
    <t>ООО "Озернинский рыбхоз"</t>
  </si>
  <si>
    <t>Пруды №№1-7, 9 (большие); №№1-4 (малые); Московская обл., г/о Руза, д. Барынино</t>
  </si>
  <si>
    <t>ООО "Рыбхоз Тучково"</t>
  </si>
  <si>
    <t>143123, Московская обл., г/о Руза, п. Тучково, ул. Кирова, д. 2</t>
  </si>
  <si>
    <t>Карьер Дубки-2, г/о Руза, Моск. обл.</t>
  </si>
  <si>
    <t>карп, форель</t>
  </si>
  <si>
    <t>Бриллиантовый зеленый, хлорная известь</t>
  </si>
  <si>
    <t>Рыбоводный цех "Таблово" ФГБУ "Мосрыбвод"</t>
  </si>
  <si>
    <t>РФ, г. Москва, Варшавское ш., д.39А</t>
  </si>
  <si>
    <t>143123, Московская обл., г/о Руза, вблизи д. Таблово</t>
  </si>
  <si>
    <t>18 бассейнов с замкнутой системой водоснабжения общ. пл. 100 кв.м.</t>
  </si>
  <si>
    <t>Московская обл., г/о Руза, вблизи д. Таблово</t>
  </si>
  <si>
    <t>щука, судак</t>
  </si>
  <si>
    <t>Хлорная известь, хлорамин</t>
  </si>
  <si>
    <t>ООО «НЦ Селекцентр"</t>
  </si>
  <si>
    <t>141821,М.О.,г/о Дмитров, п. Рыбное, коттедж, 11а</t>
  </si>
  <si>
    <t xml:space="preserve"> 141821,М.О.,г/о Дмитров, п. Рыбное, коттедж, 11а</t>
  </si>
  <si>
    <t xml:space="preserve">Живорыбная база п.Рыбное </t>
  </si>
  <si>
    <t xml:space="preserve">Карп(сазан) </t>
  </si>
  <si>
    <t>Специализируемые корма</t>
  </si>
  <si>
    <t>Негашен. известь, Антибак, Бриллиантовый зеленый</t>
  </si>
  <si>
    <t>ФГБУ НЦРБП, ГБУВ МО"Терветуправление №2 Сергиево- Посадская вет. лаборатория</t>
  </si>
  <si>
    <t>ФГБУ НЦРБП, ГБУВ МО"Терветуправление №2Сергиево- Посадская вет. лаборатория</t>
  </si>
  <si>
    <t>Филиал ФГБНУ "ВНИРО" (ВНИИПРХ)</t>
  </si>
  <si>
    <t>141821,М.О., г/о Дмитров, п. Рыбное д.40 А</t>
  </si>
  <si>
    <t>Прудовое, индустриальное</t>
  </si>
  <si>
    <t>Пойма р.Якоть</t>
  </si>
  <si>
    <t>Естественная корм.база,специализируемые корма</t>
  </si>
  <si>
    <t>Метиленголубой, Малахитовый зеленый Фиолетка</t>
  </si>
  <si>
    <t>Пробиотики, Субален</t>
  </si>
  <si>
    <t>ФГБУ НЦРБП,  ФГБУ ЦНМВЛ, ГБУВ МО"Терветуправление №2Сергиево- Посадская вет. лаборатория</t>
  </si>
  <si>
    <t>ФГБУ НЦРБП,  ФГБУ ЦНМВЛ, ГБУВ МО"Терветуправление №2 Сергиево- Посадская вет. лаборатория</t>
  </si>
  <si>
    <t>ИП Ярцева Ольга Юрьевна</t>
  </si>
  <si>
    <t>125493, г.Москва, ул.Пулковская, д.4, к.1, кв.114</t>
  </si>
  <si>
    <t>141893, М.О., Дмитровский г/о, с. Ольгово, усадьба Апраксиных, д.92 к.11</t>
  </si>
  <si>
    <t>Апраксины пруды</t>
  </si>
  <si>
    <t>КФХ Азоркин Валентин Михайлович</t>
  </si>
  <si>
    <t>М.О. Дмитровский г/о, с. Орудьево, ул. Южная, 12А</t>
  </si>
  <si>
    <t>М.О.Дмитровский г/о, д. Варварино.</t>
  </si>
  <si>
    <t xml:space="preserve">Природные пруды </t>
  </si>
  <si>
    <t>ЗАКРЫТОЕ АКЦИОНЕРНОЕ ОБЩЕСТВО "РЫБХОЗ КЛИНСКИЙ"</t>
  </si>
  <si>
    <t>141600, Российская Федерация, Московская обл., Клинский район, с. Воздвиженское</t>
  </si>
  <si>
    <t>141651, Российская Федерация, Московская обл., Клинский район, д. Новоселки, за д. Крутцы</t>
  </si>
  <si>
    <t>Участки.Новосёлки,владимировка,дятлово</t>
  </si>
  <si>
    <t>Рыбные комбикорма КО 100К</t>
  </si>
  <si>
    <t>Антибак,Феномикс</t>
  </si>
  <si>
    <t>ГБУВ "Московская областная ветеринарная лаборатоия"</t>
  </si>
  <si>
    <t>ИП Наумов Е.А.</t>
  </si>
  <si>
    <t xml:space="preserve">141216, Московская обл., Пушкинский г-о, пос. Братовщина, ул. 2-я Станционная, 6 в </t>
  </si>
  <si>
    <t>141200, Московская обл., Пушкинский г-о, д. Костино</t>
  </si>
  <si>
    <t>озон</t>
  </si>
  <si>
    <t>ООО "Рыбхоз Сенеж"</t>
  </si>
  <si>
    <t>Московская обл., г.Солнечногорск, д.Тимоново, тер.рыбхоз "Сенеж" дом 2, кв.1</t>
  </si>
  <si>
    <t>Московская обл., г.Солнечногорск, озеро Сенеж</t>
  </si>
  <si>
    <t xml:space="preserve">Хлорная известь, гипохлорит кальция </t>
  </si>
  <si>
    <t xml:space="preserve"> Белый амур</t>
  </si>
  <si>
    <t>КФХ ИП Макарова Татьяна Анатольевна</t>
  </si>
  <si>
    <t>125364, г.Москва, ул.Свободы, д.40 корп.1 кв.119</t>
  </si>
  <si>
    <t>Московская область, Солнечногорский район, с/пос. Луневское, в р-не д.Жилино</t>
  </si>
  <si>
    <t>Московская область, Солнечногорский район, с/пос. Луневское, в р-не д.Жилино, кадастр.номер участка 50:09:0060434:190</t>
  </si>
  <si>
    <t>мраморный клариевый сом</t>
  </si>
  <si>
    <t>Специализированные корма (к/корм гран.)</t>
  </si>
  <si>
    <t>ИП Иванова Ю.Ю.</t>
  </si>
  <si>
    <t>Российская Федерация, г. Москва, Энтузиастов ш., д. 22/18, 10</t>
  </si>
  <si>
    <t>141915,Московская область,г.о. Талдом, урочище Бабино,д.1,</t>
  </si>
  <si>
    <t>карповый, территория  ур. Бабино, д.1</t>
  </si>
  <si>
    <t>не использовались.</t>
  </si>
  <si>
    <t>осетровый,территория ур.Бабино, д.1,</t>
  </si>
  <si>
    <t>осетр,</t>
  </si>
  <si>
    <t>форелевый,территория ур.Бабино, д.1,</t>
  </si>
  <si>
    <t>щучий,территория ур.Бабино, д.1,</t>
  </si>
  <si>
    <t>ООО "НПК "Омега-Про"</t>
  </si>
  <si>
    <t>Московская обл., г. Химки, ул. Заречная вл.8 стр. 1</t>
  </si>
  <si>
    <t>специолизированные корма</t>
  </si>
  <si>
    <t>ГБУВ МО"Терветуправление №2" Сергиево-Посадская ветстанция, лаборатория</t>
  </si>
  <si>
    <t>АО "Бисеровский рыбокомбинат"</t>
  </si>
  <si>
    <t>142451, Московская обл. г. Ногинск, пос.  Рыбхоз, Бисеровское шоссе, д.3А</t>
  </si>
  <si>
    <t>142451, Московская обл. г. Ногинск, пос. Рыбхоз, Бисеровское шоссе, д. 3А</t>
  </si>
  <si>
    <t xml:space="preserve"> нагульный пруд №1А (40 га). Московская обл., г.Ногинск, пос. Рыбхоз  </t>
  </si>
  <si>
    <t>СУБ-ПРО, Феномикс</t>
  </si>
  <si>
    <t xml:space="preserve"> Аэромоноз.  Ботриоцефалёз - профилактика.</t>
  </si>
  <si>
    <t>План противоэпизоотических и профилактических мероприятий на 2021 год. По этому плану проведено лечебное кормление с препаратом СУБ-ПРО против аэромоноза карпов и профилактическое кормление с препаратом Феномикс против ботриоцефалеза карпов. Проведена дезинфекция по воде негашеной известью несколько раз за сезон выращивания. Проведены бактериологические исследования рыбы на аэромоноз в ФГБУ "НЦБРП". Вирусологические исследования на ВВК в ФГБУ "ВНИИЗЖ".</t>
  </si>
  <si>
    <t>ФГБУ "НЦБРП".  ФГБУ "ВНИИЗЖ"</t>
  </si>
  <si>
    <t xml:space="preserve"> нагульный пруд №2 (147,5 га). Московская обл., г.Ногинск, пос. Рыбхоз  </t>
  </si>
  <si>
    <t xml:space="preserve"> Аэромоноз, Ботриоцефалёз -профилактика</t>
  </si>
  <si>
    <t>План противоэпизоотических и профилактических мероприятий на 2021 год. По этому плану проведено лечебное и профилактическое кормление с препаратом СУБ-ПРО против аэромоноза карпов и профилактическое кормление с препаратом Феномикс против ботриоцефалеза карпов. Проведена дезинфекция по воде негашеной известью несколько раз за сезон выращивания. Проведены бактериологические исследования рыбы на аэромоноз в ФГБУ "НЦБРП".Вирусологические исследования на ВВК в ФГБУ "ВНИИЗЖ".</t>
  </si>
  <si>
    <t>Выростной пруд II порядка (75 га). Московская обл. Щелковский район, пос. Образцово</t>
  </si>
  <si>
    <t>двухлетки  0,708</t>
  </si>
  <si>
    <t>Негашеная известь, гипохлорит кальция</t>
  </si>
  <si>
    <t>СУБ-ПРО</t>
  </si>
  <si>
    <t xml:space="preserve"> Аэромоноз</t>
  </si>
  <si>
    <t>План противоэпизоотических и профилактических мероприятий на 2021 год. По этому плану проведено лечебное и профилактическое кормление с препаратом СУБ-ПРО против аэромоноза карпов. Проведена дезинфекция по воде негашеной известью несколько раз за сезон выращивания. Проведена дезинфекция 20% ложа пруда гипохлоритом кальция.</t>
  </si>
  <si>
    <t xml:space="preserve">Выростные пруды I порядка (19,5 га). Московская обл. Ногинский район, у дер. Боровково  </t>
  </si>
  <si>
    <t>сеголетки 1,251</t>
  </si>
  <si>
    <t>План противоэпизоотических и профилактических мероприятий на 2021 год. По этому плану проведено профилактическое кормление с препаратом СУБ-ПРО против аэромоноза карпов. Проведена дезинфекция по воде негашеной известью несколько раз за сезон выращивания. Проведена дезинфекция 20% ложа пруда гипохлоритом кальция.</t>
  </si>
  <si>
    <t xml:space="preserve">Садки на карьре Кудиновский. Московская обл., г.Ногинск, пос. Рыбхоз  </t>
  </si>
  <si>
    <t>сеголетки 0,369; двухлетки 0,165</t>
  </si>
  <si>
    <t>План противоэпизоотических и профилактических мероприятий на 2021 год. По этому плану проведено  профилактическое кормление с препаратом СУБ-ПРО против аэромоноза карпов. Проведена дезинфекция по воде на акватории вокруг садков негашеной известью несколько раз за сезон выращивания. Проведены бактериологические исследования рыбы на аэромоноз в ФГБУ "НЦБРП".Вирусологические исследования на ВВК в ФГБУ "ВНИИЗЖ".</t>
  </si>
  <si>
    <t xml:space="preserve">Садки на карьре Пруд №5. Московская обл., г.Ногинск, пос. Рыбхоз  </t>
  </si>
  <si>
    <t xml:space="preserve"> Миксобактериоз- профилактика</t>
  </si>
  <si>
    <t>План противоэпизоотических и профилактических мероприятий на 2021 год. По этому плану проведена  профилактическая обрабтка марганцовокислым калием против миксобактериоза лососевых. Проведена дезинфекция по воде на акватории вокруг садков негашеной известью несколько раз за сезон выращивания. Проведены бактериологические исследования рыбы на миксобактериоз в ФГБУ "НЦБРП".</t>
  </si>
  <si>
    <t xml:space="preserve">ФГБУ "НЦБРП".  </t>
  </si>
  <si>
    <t xml:space="preserve">Садки на карьре Пруд №3. Московская обл., г.Ногинск, пос. Рыбхоз  </t>
  </si>
  <si>
    <t>План противоэпизоотических и профилактических мероприятий на 2021 год. По этому плану проведена  профилактическая обрабтка марганцовокислым калием против миксобактериоза лососевых. Проведена дезинфекция по воде на акватории вокруг садков негашеной известью несколько раз за сезон выращивания.</t>
  </si>
  <si>
    <t xml:space="preserve">нет  </t>
  </si>
  <si>
    <t xml:space="preserve">Садки на карьре Пруд №8А. Московская обл., г.Ногинск, пос. Рыбхоз  </t>
  </si>
  <si>
    <t>13 бассейнов с замкнутой состемой водоснабжения. Общ.площадью 135,7 метров.</t>
  </si>
  <si>
    <t xml:space="preserve">Цех УЗВ по выращиванию молоди форели. Московская обл., г.Ногинск, пос. Рыбхоз  </t>
  </si>
  <si>
    <t>Дезинфицирующее средство "Дезавит-вет".</t>
  </si>
  <si>
    <t>План противоэпизоотических и профилактических мероприятий на 2021 год. Дезинфекция бассейнов, лотков, рыбоводного инвентаря, дезковриков. Вирусологические исследования на IPNV, IHNV, VHSV лососевых в ФГБУ "ВНИИЗЖ"</t>
  </si>
  <si>
    <t xml:space="preserve">  ФГБУ "ВНИИЗЖ"</t>
  </si>
  <si>
    <t xml:space="preserve"> 6 зимовальных прудов (8,7 га). Московская обл., г.Ногинск, пос. Рыбхоз  </t>
  </si>
  <si>
    <t>Карп молодь. Зимовка</t>
  </si>
  <si>
    <t>План противоэпизоотических и профилактических мероприятий на 2021 год. Дезинфекция ложа прудов.</t>
  </si>
  <si>
    <t>ВНИИР- филиал ФГБНУ ФИЦ ВИЖ им. Л.К. Эрнста</t>
  </si>
  <si>
    <t>142132, Московская область, Городской округ Подольск, поселок Дубровицы, д.60</t>
  </si>
  <si>
    <t>142460, Московская область, Ногинский район, рабочий посёлок им. Воровского, ул. Сергеева, д.24</t>
  </si>
  <si>
    <t>пруд Головной пруд Московская обл. Ногиснкий р-н, посюим.Воровского</t>
  </si>
  <si>
    <t>пруд №13 Московская обл. Ногиснкий р-н, посюим.Воровского</t>
  </si>
  <si>
    <t>140700, Российская Федерация, Московская обл., г. Шатура, д. уч. 2, озеро Муромское</t>
  </si>
  <si>
    <t>Московская обл., г. Шатура, д. уч. 2, озеро Муромское, 55.576844, 39.570469</t>
  </si>
  <si>
    <t>спец. корма</t>
  </si>
  <si>
    <t>марганцовокислый калий, фиолетовый-К, малахитовый зеленый, формальдегид</t>
  </si>
  <si>
    <t>ООО "Шатурский озера"</t>
  </si>
  <si>
    <t>140713, Российская Федерация, Московская обл. г. Шатура, Кервское шоссе, д. 1</t>
  </si>
  <si>
    <t>140700, Российская Федерация, Московская обл., г. Шатура, озеро Муромское</t>
  </si>
  <si>
    <t>Московская обл., г. Шатура, д. уч. 2, озеро Муромское, 55.580654, 39.571386</t>
  </si>
  <si>
    <t>АО "Егорьевский рыбокомбинат "Цна"</t>
  </si>
  <si>
    <t xml:space="preserve">140331, Московская обл. городской округ Егорьевск, дер. Иваново </t>
  </si>
  <si>
    <t>140331, Московская обл, городской округ Егорьевск, дер.Иваново</t>
  </si>
  <si>
    <t>Нагульный пруд № 3,4,5,6,7, Шалаховский участок,Вырростные пруды "1/8,2,3,4,5,6/7,9,11,12,13,14,15,16  55,379726  39,226293</t>
  </si>
  <si>
    <t>Хлорная известь,негашенная известь, метиленовый синий</t>
  </si>
  <si>
    <t>Филомед,  СУБ-ПРО</t>
  </si>
  <si>
    <t>НЦБРП</t>
  </si>
  <si>
    <t>ООО СХП Коломеский рыбхоз "Осенка"</t>
  </si>
  <si>
    <t>140474, Московская обл. городской округ Коломна, п. Осенка, ул. Набережная, д.8</t>
  </si>
  <si>
    <t>140474, Московская обл. городской округ Коломна,       п. Осенка, ул. Набережная, д.8</t>
  </si>
  <si>
    <t>152,2 га</t>
  </si>
  <si>
    <t>рыбоводные пруды вблизи поселка Осенка, Московская область, городской округ Коломна</t>
  </si>
  <si>
    <t>0,500</t>
  </si>
  <si>
    <t>Естественная кормовая база,  комбикорм для рыб К111 и К110,                            зерно пшеницы и ячменя</t>
  </si>
  <si>
    <t>Хлорная известь,                            негашеная известь</t>
  </si>
  <si>
    <t>Антибак 100        Субтилис С          Феномикс</t>
  </si>
  <si>
    <t>ФГБУ ВНИИЗЖ ФГБУ ЦНМВЛ</t>
  </si>
  <si>
    <t>Амур белый</t>
  </si>
  <si>
    <t>ООО "Акваферма Астапово"</t>
  </si>
  <si>
    <t>140500 МО, г.о. Луховицы, территория 11 км дороги Луховицы-Зарайск, строение 11</t>
  </si>
  <si>
    <t>8 бассейнов,  40 м3</t>
  </si>
  <si>
    <t>клариевый сом</t>
  </si>
  <si>
    <t>Приобретенные корма из сырья с территории РФ</t>
  </si>
  <si>
    <t>Трилокс, БонЭкстра М</t>
  </si>
  <si>
    <t>ГБУ ветеринарии МО "Территориальное вет управление №4"</t>
  </si>
  <si>
    <t>АО "Гжелка"</t>
  </si>
  <si>
    <t>140127, Московская область, Раменский городской округ, п. Гжелка, ул. Центральная, д.6/1</t>
  </si>
  <si>
    <t xml:space="preserve">пруд Рыбий №1, Московская область, Раменский городской округ, п. Рыбхоз </t>
  </si>
  <si>
    <t xml:space="preserve">пруд Рыбий №2, Московская область, Раменский городской округ, п. Рыбхоз </t>
  </si>
  <si>
    <t xml:space="preserve">пруд Рыбий №3, Московская область, Раменский городской округ, п. Рыбхоз </t>
  </si>
  <si>
    <t xml:space="preserve">пруд Рыбий №4, Московская область, Раменский городской округ, п. Рыбхоз </t>
  </si>
  <si>
    <t xml:space="preserve">пруд Рыбий №5, Московская область, Раменский городской округ, п. Рыбхоз </t>
  </si>
  <si>
    <t>ИП "Конокотин Л.А."</t>
  </si>
  <si>
    <t>101000, г. Москва</t>
  </si>
  <si>
    <t xml:space="preserve">140167, Московская область, Раменский городской округ, д. Старниково </t>
  </si>
  <si>
    <t xml:space="preserve">24 бассейнов с замкнутой системой водоснабжения объем каждого бассеина состовляет 17 м. куб.  Общая. Площадь состовляет  459 м. кв. </t>
  </si>
  <si>
    <t xml:space="preserve">Московская область, Раменский городской округ, д. Старниково. </t>
  </si>
  <si>
    <t>осетровые породы</t>
  </si>
  <si>
    <t>специализированые корма для осетровых рыб</t>
  </si>
  <si>
    <t xml:space="preserve">не используется </t>
  </si>
  <si>
    <t>ООО "Фиш Хаус Групп"</t>
  </si>
  <si>
    <t>142718, Московская область, Ленинский район, с/п Булатниковское, п. Измайлово, д. 23</t>
  </si>
  <si>
    <t xml:space="preserve">142718, Московская область, Ленинский район, с/п Булатниковское, п. Измайлово, д. 23  </t>
  </si>
  <si>
    <t xml:space="preserve">пруд  №1. Московская обл. Ленинский район, п. Измайлово  </t>
  </si>
  <si>
    <t>Карп/Форель</t>
  </si>
  <si>
    <t>4,8/1,9</t>
  </si>
  <si>
    <t>Гашеная известь</t>
  </si>
  <si>
    <t>ГБУВ МО "Терветуправление № 4" Ленинская ветеринарная лаборатория</t>
  </si>
  <si>
    <t xml:space="preserve">пруд  №2. Московская обл. Ленинский район, п. Измайлово  </t>
  </si>
  <si>
    <t xml:space="preserve">пруд  №3. Московская обл. Ленинский район, п. Измайлово  </t>
  </si>
  <si>
    <t>ООО «ГЛУБИНА»</t>
  </si>
  <si>
    <t>Московская обл., г Домодедово, мкр. Западный, ул. Звездная д 5.</t>
  </si>
  <si>
    <t>Московская обл., г. Домодедово, мкр. Западный, ул. Звездная д 5.</t>
  </si>
  <si>
    <t>М.О. г.о. Домодедовомкр. Заподный, ул. Звездная д. 5</t>
  </si>
  <si>
    <t>Хлорная известь негашеная, фиолетовый К</t>
  </si>
  <si>
    <t>хлорная известь негашеная, фиолетовый К</t>
  </si>
  <si>
    <t>ООО "Ба! Рыбина"</t>
  </si>
  <si>
    <t>Московская обл., г.о. Домодедово, с. Растуново, владение "Виста"</t>
  </si>
  <si>
    <t>Московская обл., г. Домодедово, мкрн. Барыбино, 3-й Школьный пруд, вблизи                         с. Кузьминское</t>
  </si>
  <si>
    <t>Московская область, г. Домодедово, мкрн. Барыбино, 3-й Школьный пруд, вблизи                         с. Кузьминское</t>
  </si>
  <si>
    <t>ООО "Группа компаний "Золотой Сазан"</t>
  </si>
  <si>
    <t xml:space="preserve"> Московская обл., г.о. Пюдольск, Лаговское с/п,вблизи д.Бережки</t>
  </si>
  <si>
    <t>Московская обл., г.о.Подольск, т.о.Лаговский, вблизи д. Бережкид. Бережки на реке Конопелко</t>
  </si>
  <si>
    <t>на реке Конопенкаьди</t>
  </si>
  <si>
    <t>ООО "Уралоборонпром"</t>
  </si>
  <si>
    <t xml:space="preserve">Московская обл., г.о. Чехов, село Новый Быт, улица НАТИ, дом 13, помещение 99 </t>
  </si>
  <si>
    <t xml:space="preserve"> Московская обл. г.о. Чехов, с.п. Баранцевское, территория фермерского хозяйства"Новобытовское", вл. 1</t>
  </si>
  <si>
    <t>6 бассейнов  площадь 400 кв. м</t>
  </si>
  <si>
    <t xml:space="preserve">ИП Авдеева Л.Л. </t>
  </si>
  <si>
    <t xml:space="preserve">Московская обл., г. Чехов, ул. Вокзальная, д.1. кв.7 </t>
  </si>
  <si>
    <t xml:space="preserve"> Московская обл. г.о. Чехов, д. Голыгино,земельный участок скадастровым номером: 50:31:0060327:84</t>
  </si>
  <si>
    <t>пруд подпитываемый грунтовыми водами площадь 450 кв. м</t>
  </si>
  <si>
    <t>ООО "Главрыба</t>
  </si>
  <si>
    <t>г.Москва, ул.Марфинская Б., д.1, корп.2, помещ.9 комн.12</t>
  </si>
  <si>
    <t xml:space="preserve"> Московская обл. г.о. Серпухов, д. Жерновка, д. 45Б</t>
  </si>
  <si>
    <t>17 бассейнов с замкнутой системой водоснабжения общ. Пл 1360 м кв</t>
  </si>
  <si>
    <t xml:space="preserve">Московская обл. г.о. Серпухов, д. Жерновка, д. 45Б  </t>
  </si>
  <si>
    <t>озонироваиие</t>
  </si>
  <si>
    <t>ГБУВМО "ТВУ №5" Серпуховская испытательная лаборатория</t>
  </si>
  <si>
    <t>18 бассейнов с замкнутой системой водоснабжения общ. Пл. 1440 м кв</t>
  </si>
  <si>
    <t>озонирование</t>
  </si>
  <si>
    <t>ИП Герчиков Никита Александрович</t>
  </si>
  <si>
    <t>г. Москва. Ул. 1-я Дубровская. Д. 5 кв. 32</t>
  </si>
  <si>
    <t>Московская обл., г.о. Серпухов, д. Жерновк, д. 45Б</t>
  </si>
  <si>
    <t>15 бассейнов с замкнутой системой водоснабжения общ. Пл. 1200 м кв</t>
  </si>
  <si>
    <t>ИП Пархоменко Павел Константинович</t>
  </si>
  <si>
    <t>г. Москва, ул.  Александры Монаховой, д. 91. к. 1 кв. 103</t>
  </si>
  <si>
    <t>Московская обл, г.о. Серпухов. д. Большое Грызлово</t>
  </si>
  <si>
    <t>Московская обл. г.о. Серпухов,в близи д. Большое Грызлово</t>
  </si>
  <si>
    <t>гибрид осетровых пород</t>
  </si>
  <si>
    <t>Корма: коппенс (Германия)</t>
  </si>
  <si>
    <t>ООО "Форель  в каждый дом"</t>
  </si>
  <si>
    <t>Московская обл., Серпуховский район, рп. Пролетарский, Лесная ул., д. 3, 2</t>
  </si>
  <si>
    <t>Московская обл., Серпуховский район, рп. Пролетарский, Лесная ул., д. 3</t>
  </si>
  <si>
    <t>21 бассейнов с замкнутой системой водоснабжения общ. Пл. 300</t>
  </si>
  <si>
    <t>Корма Le Gouessant (Франция), Biomar (Дания), Coppens (Нидерланды), Aller Aqua (Дания)</t>
  </si>
  <si>
    <t>22 бассейнов с замкнутой системой водоснабжения общ. Пл. 300</t>
  </si>
  <si>
    <t>74 бассейна с замкнутой системой водоснабжения общ. пл 382м³</t>
  </si>
  <si>
    <t>7 бассейнов с замкнутой системой водоснабжения общ. Пл. 70 м²</t>
  </si>
  <si>
    <t>г. Москва</t>
  </si>
  <si>
    <t>ИП Касян А.А.</t>
  </si>
  <si>
    <t>119192, г. Москва, Ломоносовский пр-кт, д. 29, корп. 3, 38</t>
  </si>
  <si>
    <t xml:space="preserve">г. Москва, п Щаповское, п. Щапово, д. квартал 205, владение 3, стр. 1 </t>
  </si>
  <si>
    <t>42 бассейна с замкнутой ситемой водоснабжения. Площадь 200 м2</t>
  </si>
  <si>
    <t>Вироцид</t>
  </si>
  <si>
    <t>Тульская область</t>
  </si>
  <si>
    <t>ООО РП "Приокское"</t>
  </si>
  <si>
    <t>301361, Российская Федерация, Тульская обл., Алексинский район, г. Алексин, Тургенева ул., д.  42</t>
  </si>
  <si>
    <t>ООО РП "Приокское", Тульская область, г. Алексин, ул. Тургенева, д. 42, 54.504574,37.052200</t>
  </si>
  <si>
    <t>Гибриды осетровых рыб</t>
  </si>
  <si>
    <t>0,157т зернистой икры</t>
  </si>
  <si>
    <t>T-Sturgeon Grower</t>
  </si>
  <si>
    <t>Озонирование</t>
  </si>
  <si>
    <t>ФБУ "ГРЦ стандартизации,метрологии и испытаний в Тульской области", ФБУЗ "Центр гигиены и эпидемиологии в ТО", ФБУ "ЦНМВЛ"</t>
  </si>
  <si>
    <t>Федеральное казенное предприятие "Алексинский химический комбинат"-цех по разведению и выращиванию рыбы</t>
  </si>
  <si>
    <t>301361, Российская Федерация, Тульская обл., Алексинский район, г. Алексин, Победы пл., д. 21</t>
  </si>
  <si>
    <t>ФКП "АХК", Тульская обл., Алексинский район, г. Алексин, Победы пл., д. 21 (оборонное предприятие)</t>
  </si>
  <si>
    <t>0,275 икры -сырца</t>
  </si>
  <si>
    <t>SKRETTING STELLA</t>
  </si>
  <si>
    <t xml:space="preserve"> 0,5% раствор КМnО4</t>
  </si>
  <si>
    <t>метиленовый синий в концентрации 0,5 г/м3</t>
  </si>
  <si>
    <t>ФБУ "ГРЦ стандартизации,метрологии и испытаний в Тульской области</t>
  </si>
  <si>
    <t>ИП Семинистов С. С.</t>
  </si>
  <si>
    <t>301720 Тульская область, Кимовский р-н, п. Приозёрный</t>
  </si>
  <si>
    <t>4 млн. кв. м</t>
  </si>
  <si>
    <t>Нагульный пруд близ д. Луговое</t>
  </si>
  <si>
    <t>Хлорная известь, перманганат калия</t>
  </si>
  <si>
    <t>ФГБУ "Центральная научно-методическая ветеринарная лаборатория"г. Тула</t>
  </si>
  <si>
    <t>АО "Черепетский рыбхоз"</t>
  </si>
  <si>
    <t xml:space="preserve">3014032,  Тульская обл., Суворовский район, город Суворов , улица Прибрежная, дом 17 А. </t>
  </si>
  <si>
    <t>Садковое, полносистемное</t>
  </si>
  <si>
    <t>Черепетское водохранилище  N54.148122 E36.492661</t>
  </si>
  <si>
    <t>Карп         Осетр       Стерлядь    Речной сом</t>
  </si>
  <si>
    <t>Культивируемые кормовые организмы (артемия салина), Специализированные корма (Осётр 49/14, Осётр 47/15,Осётр 50/15,  Карп 38/12, Карп 42/15, Иницио плюс Джи, Иницио 917,   и др.)</t>
  </si>
  <si>
    <t xml:space="preserve"> Марганцевокислый калий,   Гипохлорит кальция.</t>
  </si>
  <si>
    <t>Антибак 100,  Антибак-500,    Микросал,   Субтилис С.</t>
  </si>
  <si>
    <t xml:space="preserve">ГУ ТО  «Суворовское межрайонное объединение ветеринарии»              ФБУ «Гос. региональный центр стандартизации, метрологии и испытаний  в Тульской области» </t>
  </si>
  <si>
    <t>ООО "Максим Горький" рыбхоз "Непрейка"</t>
  </si>
  <si>
    <t>301073, Тульская область, Чернский район, д. Поповка 1-я</t>
  </si>
  <si>
    <t>301123, Тульская область, Ленинский район, п. Непрейка</t>
  </si>
  <si>
    <t>780 тыс. кв. м</t>
  </si>
  <si>
    <t>ООО "Максим Горький" рыбхоз "Непрейка"Тульская область, Ленинский район, п. Непрейка</t>
  </si>
  <si>
    <t>Карп, толстолобик, белый амур, щука, карась</t>
  </si>
  <si>
    <t>Фиолетовый К, Малахитовый зеленый</t>
  </si>
  <si>
    <t>ИП Измаков И.И.</t>
  </si>
  <si>
    <t>127287 г. Москва Башиловская ул. д 28,229</t>
  </si>
  <si>
    <t>301521 Тульская область Арсеньевский район с.Манаенки ул. Поповка д8</t>
  </si>
  <si>
    <t>16 басейнов с замкнутой системой водоснабжения общ. площадью 345,6 кв.м</t>
  </si>
  <si>
    <t>сом клариевый</t>
  </si>
  <si>
    <t>Корма   производство ООО"Линкорм" г. Белгород Корчаковская ул, д.132а</t>
  </si>
  <si>
    <t>Хлорная известь, перикись водорода</t>
  </si>
  <si>
    <t>ГУТО "Суворовское межрайонное объединение ветеринарии" Межрайонная ветеринарная лаборатория</t>
  </si>
  <si>
    <t>300041, г. Тула, Красноармейский пр-т,     д. 48, кор.2</t>
  </si>
  <si>
    <t>Алтайский край</t>
  </si>
  <si>
    <t>ООО "Корал"</t>
  </si>
  <si>
    <t xml:space="preserve">656043, Алтайский Край, город Барнаул, проспект Социалистический, 28 </t>
  </si>
  <si>
    <t>Алтайский край, г.Барнаул, пос. Землянуха, ул. Трактовая Водный объект без названия на реке Землянуха в 300 м юго-западнее</t>
  </si>
  <si>
    <t>пруд Рыбий №1. Алтайский край г.Барнаул 2 км от поселка Казённая заимка</t>
  </si>
  <si>
    <t>Карп, сазан</t>
  </si>
  <si>
    <t>Хлорная известь Известь негашенная</t>
  </si>
  <si>
    <t>Профилактика Соляные ванны Аммиачные ванны                     Малахитовый зеленый</t>
  </si>
  <si>
    <t>КГБУ "АКВЦ"</t>
  </si>
  <si>
    <t>пруд Рыбий №2. Алтайский край г.Барнаул 2 км от поселка Казённая заимка</t>
  </si>
  <si>
    <t xml:space="preserve">Карп, сазан     </t>
  </si>
  <si>
    <t>Известь негашенная  Хлорная известь</t>
  </si>
  <si>
    <t>дактилогироз, триходиниоз</t>
  </si>
  <si>
    <t>Проведено лечение в кратковременных антипаразитарных ваннах с сульфатом меди и бициллина-5, перманганатом калия</t>
  </si>
  <si>
    <t>пруд Рыбий №3 Алтайский край г.Барнаул 2 км от поселка Казённая заимка</t>
  </si>
  <si>
    <t>ИП Глава КФХ Вытоптов Анатолий Васильевич</t>
  </si>
  <si>
    <t>Алтайский край г.Барнаул, ул. Кулагина 28 к</t>
  </si>
  <si>
    <t>Алтайский край г.Барнаул, ул. Кулагина, 28 к</t>
  </si>
  <si>
    <t>23 бассейна с замкнутой системой водоснабжения</t>
  </si>
  <si>
    <t>Алтайский край г.Барнаул      ул.Кулагина 28 к</t>
  </si>
  <si>
    <t>осетр, стерлядь нельма</t>
  </si>
  <si>
    <t>Корм для товарного выращивание рыб "Coppens"</t>
  </si>
  <si>
    <t>ИП Зубарев Евгений Михайлович</t>
  </si>
  <si>
    <t xml:space="preserve">Алтайский край г.Барнаул, ул.4-я Малиновая, 80 </t>
  </si>
  <si>
    <t>Алтайский край г.Барнаул, ул.4-я Малиновая, 80</t>
  </si>
  <si>
    <t>2 бассейна с замкнутой системой водоснабжения</t>
  </si>
  <si>
    <t>Алтайский край г.Барнаул, ул.4-я Малиновая, 81</t>
  </si>
  <si>
    <t>сом клариевый, раки пресноводные</t>
  </si>
  <si>
    <t>Корм для товарного выращивания рыб "Coppens"   Комбикор "Лимкорм"</t>
  </si>
  <si>
    <t>АО "Бирюкса"</t>
  </si>
  <si>
    <t>659650, Алтайский край, Алтайский район, с. Алтайское, ул. К. Маркса, 93/2</t>
  </si>
  <si>
    <t>Пруд Каим головной</t>
  </si>
  <si>
    <t>КГБУ "АКВЦ", КГБУ "Управление ветеринарии по Алтайскому району"</t>
  </si>
  <si>
    <t>Каскад прудов Каим</t>
  </si>
  <si>
    <t>Каскад прудов Саранчонок</t>
  </si>
  <si>
    <t>Пруд "Самолет"</t>
  </si>
  <si>
    <t>Карп, толстолобик, амур, карась, окунь</t>
  </si>
  <si>
    <t>Пруд "Хлебороб"</t>
  </si>
  <si>
    <t>Толстолобик, амур, карась окунь</t>
  </si>
  <si>
    <t>Пруд "Юбилейный"</t>
  </si>
  <si>
    <t>ГКХ "Шмаков Михаил Александрович"</t>
  </si>
  <si>
    <t>659240, Алтайский край, Кытмановский район, с. Кытманово, ул. Новая, 80</t>
  </si>
  <si>
    <t>659240, Алтайский край, Кытмановский район, с. Балахча</t>
  </si>
  <si>
    <t>13 бассейнов с замкнутой системой водоснабжения общ. пл 450000 кв. метров</t>
  </si>
  <si>
    <t>Алтайский край, Кытмановский район, с. Балахча</t>
  </si>
  <si>
    <t>Белый амур, карп, толстолобик, карась</t>
  </si>
  <si>
    <t>Корма собственного производства изготовляемые из сырья собственного производства</t>
  </si>
  <si>
    <t>КГБУ "АВКЦ"</t>
  </si>
  <si>
    <t>ООО "Вымпел"</t>
  </si>
  <si>
    <t>659001,РФ, Алтайский край, Павловский район, с.Павловск, пер.Пожогина,д.2-Б</t>
  </si>
  <si>
    <t>659001,РФ, Алтайский край, Павловский район, в 2,4 км на юго-запад от южной окраины с.Павловск</t>
  </si>
  <si>
    <t xml:space="preserve">нагульный пруд №1 </t>
  </si>
  <si>
    <t>КГБУ "Управление ветеринарии по Павловскому району"</t>
  </si>
  <si>
    <t>нагульный пруд №2</t>
  </si>
  <si>
    <t>Карп зеркальный</t>
  </si>
  <si>
    <t>вырастной пруд №3</t>
  </si>
  <si>
    <t>питомник</t>
  </si>
  <si>
    <t>ИП Гуров Константин Витальевич</t>
  </si>
  <si>
    <t>656056 Алтайский край, г. Барнаул, ул.Горького д.36</t>
  </si>
  <si>
    <t>656015 Алтайский край, Павловский район, п.Прутской, ул. Школьная д.28 а</t>
  </si>
  <si>
    <t xml:space="preserve">вырастной пруд </t>
  </si>
  <si>
    <t>ИП КФХ Стрелков Михаил Александрович</t>
  </si>
  <si>
    <t>659029,РФ, Алтайский край, Павловский район, п.Красный май, ул. Октябрьская, д.10 кв.1</t>
  </si>
  <si>
    <t>Сазан, стерлядь</t>
  </si>
  <si>
    <t>ООО "Советская заготконтора"</t>
  </si>
  <si>
    <t>Алтайский край, Советский район, с. Советское, Центральный пер., д. 16</t>
  </si>
  <si>
    <t xml:space="preserve"> Алтайский край, Советский район, с. Кокши   </t>
  </si>
  <si>
    <t>Озеро Большое Лазурное 52.38318217436702, 85.55042654070425</t>
  </si>
  <si>
    <t>Сазан, щука</t>
  </si>
  <si>
    <t>КГБУ "Управление ветеринарии по Советскому району"</t>
  </si>
  <si>
    <t>ООО "СТК"</t>
  </si>
  <si>
    <t>Алтайский край, г. Бийск, Владимира Ленина ул., д. ДОМ 246, стр. Помещение Н-81, офис 1</t>
  </si>
  <si>
    <t>Алтайский край, Советский район, с. Карасук</t>
  </si>
  <si>
    <t xml:space="preserve"> ООО "СТК" пруд с. Карасук   52.38591194159659, 85.59275458282843</t>
  </si>
  <si>
    <t>Естественная кормовая база. Экструдированный продукционный корм для лососёвых рыб.</t>
  </si>
  <si>
    <t>КФХ Кузнецов Артем Николаевич</t>
  </si>
  <si>
    <t>659314, Российская Федерация, Алтайский край, г. Бийск, Петра Мерлина ул., д. 57, стр. 7</t>
  </si>
  <si>
    <t>21 бассейнов с замкнутой системой водоснабжения общ. Объем 90 тонн</t>
  </si>
  <si>
    <t>Осетр Ленской популяции</t>
  </si>
  <si>
    <t xml:space="preserve">КГБУ "Управление ветеринарии по г. Бийску и Бийскому району" </t>
  </si>
  <si>
    <t>ИП Дергач Дмитрий Владимирович</t>
  </si>
  <si>
    <t>Алтайский край, Крутихинский район, с. Крутиха, ул. Мелиараторов д.4, кв.2</t>
  </si>
  <si>
    <t>Алтайский край, Крутихинский район, с. Крутиха, ул. Комсомольская д. 29 а, стр.7</t>
  </si>
  <si>
    <t>8 бассейнов с замкнутой системой водоснабжения, + 1 инкубатор. Общ. Площ. 540 кв.м.</t>
  </si>
  <si>
    <t>"Дес экстра", "Pandora"</t>
  </si>
  <si>
    <t>КГБУ "Управление ветеринарии по Каменскому и Крутихинскому районам"</t>
  </si>
  <si>
    <t>ТУ по Алтайскому краю и Республике Алтай</t>
  </si>
  <si>
    <t>Брянская область</t>
  </si>
  <si>
    <t>ИП Цацурин А.В.</t>
  </si>
  <si>
    <t>241037, г. Брянск, ул. Авиационная, д. 13, стр "А"</t>
  </si>
  <si>
    <t>4 бассейнов с замкнутой системой водоснабжения общ. Пл. 40</t>
  </si>
  <si>
    <t>Дезинфицирующее средство "Перекись водорода"</t>
  </si>
  <si>
    <t>ИЛ ГБУ БО "Управление ветеринарии г. Брянска"</t>
  </si>
  <si>
    <t xml:space="preserve">ИП Осмоловская  Г Н </t>
  </si>
  <si>
    <t>243533 Брянская область.Суражский район.д.Слище .улица Советская 101</t>
  </si>
  <si>
    <t xml:space="preserve">243533 Брянская область.Суражский район.д.Слище </t>
  </si>
  <si>
    <t>пруд Рыбий Брянская обл. Суражский район, деревня Слище</t>
  </si>
  <si>
    <t>ГБУ БО "Клинцовская ЗВЛ"</t>
  </si>
  <si>
    <t>ООО "Экофабрика"</t>
  </si>
  <si>
    <t xml:space="preserve">Брянская область Дятьковский район д.Березино ул.Заводская д.1 пом.1 </t>
  </si>
  <si>
    <t>12 бассейнов с замкнутой системой водоснабжения общ. Пл 288</t>
  </si>
  <si>
    <t>Форель, осетр, бестер,    стерлядь</t>
  </si>
  <si>
    <t xml:space="preserve">1.Корм для товарного выращивания рыбы ООО "Гарда" г.Краснодар               2.Корм для выращивания товарной рыбы Эфико фирма ООО "Биомар" Ленинградская область                      3.Комбикорм форель ООО Лимкорм" г.Белгород                 4.Комбикорм осетр ООО "Лимкорм" г.Белгород  5.Комбикорм для рыб ООО  НПК "Далькорм" Приморский край       6. Корм для форели ООО  НПК "Далькорм" Приморский край </t>
  </si>
  <si>
    <t>дезинфицирующее средство  "Оксидез"</t>
  </si>
  <si>
    <t>ФГБУ "Брянская межобластная ветеринарная лаборатория"</t>
  </si>
  <si>
    <t>ООО "Охоторыболовное хозяйство "Надежда"</t>
  </si>
  <si>
    <t xml:space="preserve">241035  Брянская  область г.Брянск ул. Ульянова д.14      </t>
  </si>
  <si>
    <t xml:space="preserve">русловый пруд на реке Утянка в н.п. Мирковы Уты Выгоничского района  GPS 52.861652, 33.951377       </t>
  </si>
  <si>
    <t>Карп, карась,окунь, толстолобик,амур, плотва</t>
  </si>
  <si>
    <t>Естественная кормовая база,зерновые культуры местного производства</t>
  </si>
  <si>
    <t xml:space="preserve">ИП Киселев </t>
  </si>
  <si>
    <t>Брянская область, п. Путевка, ул. Рославская д. 164</t>
  </si>
  <si>
    <t>Брянская область, Выгоничский район,село Малфа</t>
  </si>
  <si>
    <t>русловый пруд на ручье безназвания у н. п. МалфаВыгоничского района GPS 53.126849, 33.777572</t>
  </si>
  <si>
    <t>ГБУ БО "Почепская ЗВЛ"</t>
  </si>
  <si>
    <t>ООО"Заводь"</t>
  </si>
  <si>
    <t>Брянская область, Выгоничский район, д. Малый Крупец</t>
  </si>
  <si>
    <t>русловый пруд на  реке Крупец у н. п. Малый Крупец Выгоничского района GPS  53.158973, 33.870645</t>
  </si>
  <si>
    <t>Карп, карась, толстолобик, плотва</t>
  </si>
  <si>
    <t>КФХ  Лаврентьев</t>
  </si>
  <si>
    <t>Брянская область, Выгоничский район, с. Палужье, переулок Луговой д. 31</t>
  </si>
  <si>
    <t>рыбоводный бассейн, село Палужье, переулок ЛуговойGPS 53.145230,34.185307</t>
  </si>
  <si>
    <t>африканский клариевый сом</t>
  </si>
  <si>
    <t>1-2  тн</t>
  </si>
  <si>
    <t>30-40% перекись водорода</t>
  </si>
  <si>
    <t>ИП Бугрименко М.П.Русловый пруд</t>
  </si>
  <si>
    <t>Брянская обл.                    г. Клинцы                    ул. Мира 57/116</t>
  </si>
  <si>
    <t>Пруд  Клинцовский        р-он,                     с.Туросна</t>
  </si>
  <si>
    <t>карп обыкновенный, зеркальный,толстолобик,белый амур,карась. толстолобик белый, пестрый; амур белый; карась золотой, серебристый</t>
  </si>
  <si>
    <t>Пруд  Клинцовский        р-он,                     п.Калинин</t>
  </si>
  <si>
    <t>ИП Цыганок С.В.  Русловый нагульный пруд</t>
  </si>
  <si>
    <t>Брянская область,          г. Клинцы ул.Потрица Лумумбы 7</t>
  </si>
  <si>
    <t>Брянская обл. Клинцовский р-он, с. Гута Корецкая</t>
  </si>
  <si>
    <t xml:space="preserve">карп ,  карась </t>
  </si>
  <si>
    <t xml:space="preserve">ИП Балабин А.С.нагульный пруд </t>
  </si>
  <si>
    <t xml:space="preserve">Брянская область, г.Клинцы,ул.Гоголя д.6, </t>
  </si>
  <si>
    <t>Брянский район ,Клинцовский район, д.Тулуковщина.</t>
  </si>
  <si>
    <t>ИП ГКФХ Мельяновский С.В.нагульный пруд</t>
  </si>
  <si>
    <t>Брянская область, г.Клинцы,ул.Б.Полка, дом 8.</t>
  </si>
  <si>
    <t>пруд Клинцовский район, с.Ольховка</t>
  </si>
  <si>
    <t>ООО"Клинцовское рыбное хозяйство"  Русловый нагульный пруд</t>
  </si>
  <si>
    <t>Брянская область, г. Клинцы ул.Скоробогатого 5/83</t>
  </si>
  <si>
    <t>пруд  Клинцовский        р-он,                    п. Кожушье</t>
  </si>
  <si>
    <t>карп обыкновенный, зеркальный,толстолобик. толстолобик белый, пестрый; амур белый;   форель.</t>
  </si>
  <si>
    <t>И\П "Павловский А.М."</t>
  </si>
  <si>
    <t>243140 Брянская область г.Клинцы ул.Свердлова д.134</t>
  </si>
  <si>
    <t>243667 Брянская область Гордеевский район д.Ямное озеро Андреевское</t>
  </si>
  <si>
    <t>Брянская область Гордеевский район д.Ямное озеро Андреевское</t>
  </si>
  <si>
    <t>ФГБУ "Брянская МВЛ"</t>
  </si>
  <si>
    <t>ООО "Каскад"</t>
  </si>
  <si>
    <t>РФ, Брянская область, Суземский район, п. Суземка, ул. Пролетарская, д. 12</t>
  </si>
  <si>
    <t>РФ, Брянская область, Севский район, п. Добрунь</t>
  </si>
  <si>
    <t>прудовае</t>
  </si>
  <si>
    <t>карт</t>
  </si>
  <si>
    <t>нетестественная кормовая база</t>
  </si>
  <si>
    <t>ГБУ БО "Брасовская ЗВЛ"</t>
  </si>
  <si>
    <t xml:space="preserve">ООО «Родник» </t>
  </si>
  <si>
    <t>БРЯНСКАЯ область, г. НОВОЗЫБКОВ, ул. РОКОСОВСКОГО, д. 94</t>
  </si>
  <si>
    <t>НОВОЗЫБКОВСКИЙ городской округ, с. ШЕЛОМЫ</t>
  </si>
  <si>
    <t>Нагульный русловый пруд на ручье без названия (52.588459, 31.845695)</t>
  </si>
  <si>
    <t>ГБУ Брянской области «Новозыбковская зональнач ветлаборатория»</t>
  </si>
  <si>
    <t xml:space="preserve">ИП Арещенко С.А. </t>
  </si>
  <si>
    <t>БРЯНСКАЯ область, НОВОЗЫБКОВСКИЙ городской округ, д. КРУТОБЕРЕЗКА, ул. ВОСТОЧНАЯ, д. 71</t>
  </si>
  <si>
    <t>НОВОЗЫБКОВСКИЙ городской округ, д. КРУТОБЕРЕЗКА</t>
  </si>
  <si>
    <t>Нагульный русловый пруд на ручье без названия (52.576280, 31.992480)</t>
  </si>
  <si>
    <t>ИП Николашина Р.Е.</t>
  </si>
  <si>
    <t>242500, Брянская область, город Карачев, ул. Дзержинского,д.6, кв.58</t>
  </si>
  <si>
    <t>242517, Брянская обл. Карачевский район, село Бережок</t>
  </si>
  <si>
    <t xml:space="preserve">пруд  №1. Брянская обл. Карачевский район, село Бережок  </t>
  </si>
  <si>
    <t>ГБУ БО "Брасовская ЗВЛ", ФГБУ "БМВЛ"</t>
  </si>
  <si>
    <t xml:space="preserve">пруд  №2. Брянская обл. Карачевский район, село Бережок  </t>
  </si>
  <si>
    <t>ОАО "Приосколье</t>
  </si>
  <si>
    <t>241050 Брянская обл. Брянский р-н п. Супонево ул. Московская д. 570Б</t>
  </si>
  <si>
    <t>242504 Брянская обл. Карачевский р-н п. Долгое</t>
  </si>
  <si>
    <t>пруд у п. Долгое</t>
  </si>
  <si>
    <t>ИП Горелов Г.Н.</t>
  </si>
  <si>
    <t>242522 Брянская обл., Карачевский район, п. Теплое</t>
  </si>
  <si>
    <t>пруд у п. Теплое</t>
  </si>
  <si>
    <t>Глава КФХ ИП Сидоренков С.В.</t>
  </si>
  <si>
    <t xml:space="preserve">242841, Брянская обл. Клетнянский район, село Лутна  , улица Сельская, дом 7 </t>
  </si>
  <si>
    <t>242841, Брянская обл. Клетнянский район, село Лутна</t>
  </si>
  <si>
    <t>1 - Прыща №1 - д. Прыща  2- Ольшанка - д. Ольшанка  3 - Романовка№1 - д. Романовка  4 - Прыща№2 - д. Прыща  5 - Полипоновка - д. Полипоновка      6 - Лутна№1 - с. Лутна  7 - Романовка №2 - д. Романовка  8 - Лутна №2 - с. Лутна 9 .Романовка №3 - д. Романовка</t>
  </si>
  <si>
    <t>ГБУ БО "Дубровская ЗВЛ"</t>
  </si>
  <si>
    <t xml:space="preserve"> Глава КФХ ИП Кошенков М.Г.</t>
  </si>
  <si>
    <t xml:space="preserve">242820, Брянская обл. Клетнянский район, поселок Клетня  , улица Орджоникидзе , дом 26 </t>
  </si>
  <si>
    <t>242841, Брянская обл. Клетнянский район, деревня Лозовка</t>
  </si>
  <si>
    <t>деревня Лозовка Клетнянский район - 2</t>
  </si>
  <si>
    <t>ЛПХ Власенко В.К.</t>
  </si>
  <si>
    <t>242820, Брянская обл. Клетнянский район, поселок Клетня  , улица Гоголя , дом 30</t>
  </si>
  <si>
    <t>242830, Брянская обл. Клетнянский район, деревня Краснополье</t>
  </si>
  <si>
    <t>деревня Краснополье Клетнянский район - 2</t>
  </si>
  <si>
    <t>ИП Ромашин В.В. ООО "Стайки"</t>
  </si>
  <si>
    <t>242113 Брянская область Навлинский район село Чичково ул. .им Л.Мирошина д 32</t>
  </si>
  <si>
    <t>242113 Брянская область Навлинский район село Чичково ул.Ключевая</t>
  </si>
  <si>
    <t xml:space="preserve">Нагульный пруд Брянская  область Навлинский район с. Чичково 53.020248, 34.485213.  </t>
  </si>
  <si>
    <t>ГБУ БО "Брасовская зональная ветлаборатория"              БМВЛ</t>
  </si>
  <si>
    <t>ИП Ромашин Р.В.</t>
  </si>
  <si>
    <t xml:space="preserve">242130 Брянская область Навлинский район п.Навля ул.К.Маркса  д9 </t>
  </si>
  <si>
    <t xml:space="preserve">242113 Брянская область Навлинский район село Чичково ул. Ключевая </t>
  </si>
  <si>
    <t>Русловый пруд наречке Шумок у н.п.Чичково  53.016844    34.491241</t>
  </si>
  <si>
    <t>рыба Карп</t>
  </si>
  <si>
    <t xml:space="preserve">ООО "Брянская мясная компания" </t>
  </si>
  <si>
    <t>Брянская область, Трубчевский район, п. Прогресс, ул. Белгородская 2  ООО "Брянская  мясная компания"</t>
  </si>
  <si>
    <t>Брянская область, Трубчевский район, н.п. Сосновка, русловый пруд на р. Уж</t>
  </si>
  <si>
    <t>38га</t>
  </si>
  <si>
    <t>Русловый пруд на р.Уж у н.п. Сосновка.</t>
  </si>
  <si>
    <t xml:space="preserve">ИП Киселев С.С. </t>
  </si>
  <si>
    <t>Брянскай область, г. Трубчевск, ул. Славянская 21. ИП Киселёв С.С.</t>
  </si>
  <si>
    <t>Брянскай область, Трубчевский район у н.п. Петровск.</t>
  </si>
  <si>
    <t>12га</t>
  </si>
  <si>
    <t>Русловый пруд у н.п. Петровск.</t>
  </si>
  <si>
    <t>Карп, карась.</t>
  </si>
  <si>
    <t>ООО "Фермерское""</t>
  </si>
  <si>
    <t>Брянская область, Почепский район     д. Кувшиново     ул. Кувшиновская д. 33</t>
  </si>
  <si>
    <t xml:space="preserve">Почепский район д. Кувшиново пруд на реке Серебрянка (53.0874, 33.5338) </t>
  </si>
  <si>
    <t>ГБУ БО "Почепская РВС, ГБУ БО "Почепская ЗВЛ"</t>
  </si>
  <si>
    <t xml:space="preserve"> Почепский район д. Кувшиново пруд на правом притоке р. Серебрянка (53.0851, 33.5278)</t>
  </si>
  <si>
    <t>ООО" Стрелковый клуб Брянск"</t>
  </si>
  <si>
    <t>241522,Брянская область,Брянский район, с.Октябрьское,ул.Заозерная,д.1</t>
  </si>
  <si>
    <t xml:space="preserve">Брянская область,Брянский район,русловой пруд уна р.Малая Реченька у н.п.Октябрьское </t>
  </si>
  <si>
    <t>Брянский район,с.Октябрьское</t>
  </si>
  <si>
    <t>пастбищная аквакультура</t>
  </si>
  <si>
    <t>ООО "Брянскбиоресурс"</t>
  </si>
  <si>
    <t>241035,Брянская область,г.Брянск,ул.Протасова д.1А, оф.22</t>
  </si>
  <si>
    <t>Брянская область,Брянский район,русловой пруд на р.Серижа у н.п. Новониколаевка</t>
  </si>
  <si>
    <t>Брянский район,с.Новониколаевка</t>
  </si>
  <si>
    <t>Брянская область,Брянский район,русловой пруд на р.Подольховка у н.п. Новые Дарковичи</t>
  </si>
  <si>
    <t>Брянский район,п.Новые Дарковичи</t>
  </si>
  <si>
    <t>"Русский Охотничий Клуб Умысличи"</t>
  </si>
  <si>
    <t>241050,Брянская область,г.Брянск,ул.Фокина д.15</t>
  </si>
  <si>
    <t>Брянская область,Брянский район,русловой пруд на ручье Хизня у н.п. Старые Умысличи</t>
  </si>
  <si>
    <t>Брянский район,н.п.Старые Умысличи</t>
  </si>
  <si>
    <t>ГБУ БО "Брянская областная ветеринарная станция по борьбе с болезнями животных" карачевский ЛДО</t>
  </si>
  <si>
    <t>ИП Зеленев Сергей Николаевич, пруд</t>
  </si>
  <si>
    <t>241047,Брянская область,г.Брянск,ул.Красный Маяк д.102,33</t>
  </si>
  <si>
    <t>Брянская область,Брянский район,русловой пруд с.Малое Полпино, 100м на запад от с.Малое Полпино Брянского района</t>
  </si>
  <si>
    <t>Брянский район,с.Малое Полпино</t>
  </si>
  <si>
    <t>Товарная</t>
  </si>
  <si>
    <t>ООО "Красный Октябрь"</t>
  </si>
  <si>
    <t>Брянская область Стародубский м.о. с. Десятуха</t>
  </si>
  <si>
    <t>пруд "Десятуха" Брянская обл. Стародубский М.О.          п. Десятуха 52585370   32849845</t>
  </si>
  <si>
    <t>ГБУ  БО "Унечская ЗВЛ"</t>
  </si>
  <si>
    <t>ИП Прихотько</t>
  </si>
  <si>
    <t>Брянская область г. Клинцы ул. Речная 22</t>
  </si>
  <si>
    <t>Брянская область Стародубский м.о. с. Дареевичи</t>
  </si>
  <si>
    <t>пруд "Даревичи" Брянская обл. Стародубский М.О.          С.  Дареевичи 52624354 32560158</t>
  </si>
  <si>
    <t>ТУ по Брянской, Смоленской  и Калужской областям</t>
  </si>
  <si>
    <t>Калужская область</t>
  </si>
  <si>
    <t>ООО "Ф-Траут"</t>
  </si>
  <si>
    <t>Калужская область, Боровский район, г.Боровск,ул.Большая, д. 83</t>
  </si>
  <si>
    <t>Калужская область, Боровский район, г.Ермолино,ул.Русиново, д.242 а</t>
  </si>
  <si>
    <t>бассейн</t>
  </si>
  <si>
    <t>Карьтл-Дез-вет, Кеносепт, Кенодерм</t>
  </si>
  <si>
    <t>ФГБНУ ФНЦ ВИЭВ РАН</t>
  </si>
  <si>
    <t>СПК "Рыбный"</t>
  </si>
  <si>
    <t>Калужская обл. Думиничский район, с.Брынь, ул.Скачок, д. 9</t>
  </si>
  <si>
    <t>Калужская обл. Дуиничский район, с.Брынь</t>
  </si>
  <si>
    <t>толстолобик, белый амур</t>
  </si>
  <si>
    <t>ООО "Селекционный центр Аквакультуры"</t>
  </si>
  <si>
    <t>Калужская обл, Износковский р-он, д. Гамзюки</t>
  </si>
  <si>
    <t>хлорамин В, перекись водорода, НУК-15, дезсредство «Круиз 2А»</t>
  </si>
  <si>
    <t>ФГБНУ ВИЭВ</t>
  </si>
  <si>
    <t>ИП глава КФХ Губарев Е.В.</t>
  </si>
  <si>
    <t>Калужская область,Сухиничского района, с Кириллово</t>
  </si>
  <si>
    <t>Хлорамин В</t>
  </si>
  <si>
    <t>ГБУ КО «Сухиничская межрайонная СББЖ»</t>
  </si>
  <si>
    <t>ООО "Калужская форель"</t>
  </si>
  <si>
    <t>Калужская область, Перемышльский район , с. Калужская Опытная с/х станция</t>
  </si>
  <si>
    <t>Хлорамин В, НУК-15</t>
  </si>
  <si>
    <t xml:space="preserve"> Тульская испытательная лаборатория ФГБУ ЦНМВЛ</t>
  </si>
  <si>
    <t>ООО "Торговый Дом МИАК"</t>
  </si>
  <si>
    <t>249010, Российская Федерация, Калужская обл., Боровский район, г. Боровск, Большая ул., д. ДОМ 83, стр. СТРОЕНИЕ 1, ПОМЕЩЕНИЕ 1</t>
  </si>
  <si>
    <t xml:space="preserve">249010, Российская Федерация, Калужская обл., Боровский район, г. Боровск, Большая ул., д. 83 </t>
  </si>
  <si>
    <t xml:space="preserve">Смоленская область </t>
  </si>
  <si>
    <t>ООО "Галактика-О"</t>
  </si>
  <si>
    <t>216524 Смоленская обл., Рославльский р-он, с. Богданово, ул.ИМ.к-за Быстрые Волны</t>
  </si>
  <si>
    <t>216285 Смоленская обл., Велижский р-он, д. Гатчино, озеро Гатчино</t>
  </si>
  <si>
    <t>Рыбоводный участок "Озеро Гатчино",   Гатчино, долг.31*26',47*,31*27'52",31*28'10",31*27'36",шир. 55*36'55",55*36'35",55*36'12"</t>
  </si>
  <si>
    <t>0.0299</t>
  </si>
  <si>
    <t>Специализированные корма BioMar A/S(Дания)</t>
  </si>
  <si>
    <t>Хлорная известь, малахитовый зеленый, профилактическая обработка малоди 5% солевые ванны (поваренная соль)</t>
  </si>
  <si>
    <t>Пробиотик "Суптилис"</t>
  </si>
  <si>
    <t>Филиал ОГБУВ "Госветслужба" "Смоленская областная ветеринарная лпборатория"</t>
  </si>
  <si>
    <t>ООО "Эко Фиш"</t>
  </si>
  <si>
    <t>216400, Российская Федерация, Смоленская обл., г. Десногорск, мкр. 8-й, д. 51</t>
  </si>
  <si>
    <t>216524, Российская Федерация, Смоленская обл., Рославльский район, д. Богданово, Левый берег Трояновского водосброса</t>
  </si>
  <si>
    <t>Десногорское водохранилище54°17'75.9"N 33°23'54.8"E</t>
  </si>
  <si>
    <t xml:space="preserve"> для товарного рыб-"SKRETTING" Optiline 1226092 , для товарного выращивания рыб-"SKRETTING" Protec 12455285, для товарного выращивания рыб Т-SALMO 20,Т-SALMO 20</t>
  </si>
  <si>
    <t>Хлорамин, формалин</t>
  </si>
  <si>
    <t>Филиал ОГБУ "Госветслужба" "Смоленская областная ветеринарная лаборатория"</t>
  </si>
  <si>
    <t>ООО "Садки"</t>
  </si>
  <si>
    <t>216524, Российская Федерация, Смоленская обл., Рославльский район, д. Богданово, д. В РАЙОНЕ ТРОЯНОВСКОГО СБРОСА, ЦЕХ ПЕРЕРАБОТКИ</t>
  </si>
  <si>
    <t>216521 Российская Федерация, Смоленская обл., Рославльский район, с. Богданово</t>
  </si>
  <si>
    <t>Десногорское водохранилище 54°20'53.365"N 33°22'45.91"E</t>
  </si>
  <si>
    <t>К/корм гран.осетр рост норма тарно</t>
  </si>
  <si>
    <t>стрерлядь</t>
  </si>
  <si>
    <t>икра осетра</t>
  </si>
  <si>
    <t>икра стерляди</t>
  </si>
  <si>
    <t>икра горбуши</t>
  </si>
  <si>
    <t>Российская Федерация, Смоленская обл., Рославльский район, с. Богданово, Им колхоза Быстрые Волны ул., д. 9</t>
  </si>
  <si>
    <t>Российская Федерация, Смоленская обл., Рославльский район, с. Богданово</t>
  </si>
  <si>
    <t>Десногорское водохранилище 54°09'28.3"N 33°15'47.6"E</t>
  </si>
  <si>
    <t>корм для товарного выращивания рыб-"SKRETTING" Optiline 13551395; корм для товарного выращивания рыб-"SKRETTING" Protec 12264345; корм для товарного выращивания рыб-"SKRETTING" Nutra 12264575</t>
  </si>
  <si>
    <t>ФГБУ "Брянская МВЛ", Филиал ОГБУ "Госветслужба" "Смоленская областная ветеринарная лаборатория"</t>
  </si>
  <si>
    <t>АО "Смоленскрыбхоз"</t>
  </si>
  <si>
    <t>214012, Российская Федерация, Смоленская обл., г. Смоленск, Ново-Московская ул., д. Д. 7, ОФИС 2</t>
  </si>
  <si>
    <t>г.Десногорск Промзона САЭС</t>
  </si>
  <si>
    <t>Десногорское водохранилище54°09'28.3"N 33°15'47.6"E</t>
  </si>
  <si>
    <t>Корм для рыб "Аллер Форель" (Aller Bronze); Комбикорм Карп 38/12-3 мм (25 кг); Комбикорм Осетр 45/15-6 мм с СУБТИЛИС-С (25 кг); корма для товарного выращивания рыб INICIO; К/корм гран.осетр рост норма тарно; корма для товарного выращивания рыб Ларвива</t>
  </si>
  <si>
    <t>ООО "Капитал"</t>
  </si>
  <si>
    <t>216500, Российская Федерация, Смоленская обл., Рославльский район, г. Рославль, Урицкого ул., д. ДОМ 13, стр. КОРПУС Б</t>
  </si>
  <si>
    <t>54.243042 33.183612 54°14'34"N 33°11'1"E</t>
  </si>
  <si>
    <t>К/корм гран.карп рост норма тарно; К/корм гран.форель рост норма тарно; Комбикорм К111 (ГР)</t>
  </si>
  <si>
    <t>ООО "РостМит" (деятельность временно приостановлена)</t>
  </si>
  <si>
    <t>216500, Российская Федерация, Смоленская обл., Рославльский район, г. Рославль, Урицкого ул., д. 13Б</t>
  </si>
  <si>
    <t>(арендуемые садковые линии в ООО "Капитал")</t>
  </si>
  <si>
    <t>182113, Российская Федерация, Псковская обл., г. Великие Луки, Ленина пр-кт, д. ДОМ 34, ПОМЕЩЕНИЕ 1004</t>
  </si>
  <si>
    <t xml:space="preserve">корм для товарного выращивания рыб-"SKRETTING" Optiline </t>
  </si>
  <si>
    <t>ООО "Оксиген"</t>
  </si>
  <si>
    <t>216400, Российская Федерация, Смоленская обл., г. Десногорск, Промзона тер.</t>
  </si>
  <si>
    <t>216524 Смоленская область Рославльский район Богдановское с/п район бывшей деревни Пятидворка</t>
  </si>
  <si>
    <t>Десногорское водохранилище 54°13'36.2"N 33°12'7.0"E</t>
  </si>
  <si>
    <t>ООО "Невель Фиш"</t>
  </si>
  <si>
    <t>216400, Российская Федерация, Смоленская обл., г. Десногорск, мкр. 3-й, д. 5, стр. 119</t>
  </si>
  <si>
    <t>Российская Федерация, Смоленская обл., г. Десногорск, р. Десна, санпуск</t>
  </si>
  <si>
    <t>(арендуемые садковые линии в ООО "Эко Фиш")</t>
  </si>
  <si>
    <t>216524 Смоленская область Духовщинский район п. Озерный</t>
  </si>
  <si>
    <t xml:space="preserve">оз. Сашно  55575239380091200. 323931884765625 </t>
  </si>
  <si>
    <t>сибирский осетр  (ленская популяция)</t>
  </si>
  <si>
    <t xml:space="preserve">Специализированные корма ООО фабрика белковых кормов Волгоградская обл </t>
  </si>
  <si>
    <t>ООО р/хоз "Сашно"</t>
  </si>
  <si>
    <t xml:space="preserve"> стерляд</t>
  </si>
  <si>
    <t>гибрид осетра и калуги</t>
  </si>
  <si>
    <t>ИП Киндюхин А.П.</t>
  </si>
  <si>
    <t>216239 Смоленская обл., Духовщинский район п. Озерный</t>
  </si>
  <si>
    <t>216524 Смоленская обл., Духовщинский район п. Озерный</t>
  </si>
  <si>
    <t>АО «Смоленскрыбхоз»</t>
  </si>
  <si>
    <t>214012 г.Смоленск ул. Ново-Московская д.7 оф.2</t>
  </si>
  <si>
    <t>214541 Смоленская область, Смоленский р-н, дер. Алфимово, Рыбхоз</t>
  </si>
  <si>
    <t>Рыбхоз «Касплянский» 55.01361641084628, 31.659716204822562</t>
  </si>
  <si>
    <t>Естественная кормовая база, комбикорм карповый прудовый ККК-111 и ККК-111 с добавлением Феномикс</t>
  </si>
  <si>
    <t>Антибак 500, Девастин, Феномикс</t>
  </si>
  <si>
    <t>Лернеоз, аргулез</t>
  </si>
  <si>
    <t xml:space="preserve">Обработка товарной рыбы и посадочного материала перманганатом калия KMnO4 в соответствиии с методикой </t>
  </si>
  <si>
    <t>ФГБУ "НЦБРП "</t>
  </si>
  <si>
    <t>Южное межрегиональное управление Россельхознадзора</t>
  </si>
  <si>
    <t>г.Севастополь</t>
  </si>
  <si>
    <t>ООО "НИО "Марикультура"</t>
  </si>
  <si>
    <t xml:space="preserve">299038, г.Севастополь, ул. Колобова д. 18/5 кв.58 </t>
  </si>
  <si>
    <t>Россия, 299011, г. Севастополь, ул. Катерная 57</t>
  </si>
  <si>
    <t>Местоположение, границы участка (границы рыбоводного участка определены в системе координат СК-42) Акватория Черного моря, западнее бухты Мартыновой. Географические координаты точек границ рыбоводного участка: № 1: 44°37'02,3" с.ш. 33°30'00,2" в.д.; № 2: 44°37'05,7" с.ш. 33°29’58,0" в.д.; № 3: 44°37'13,4" с.ш. 33°30* 13,6" в.д;
№ 4: 44°37'07,9" с.ш. 33°30' 17,5" в.д.; № 5: 44°37'03,1" с.ш. 33°30'01,5" в.д.; № 6: 44°36'55,0" с.ш. 33°30'13,2" в.д.; Границы определены последовательным соединением точек границ РВУ прямыми линиями</t>
  </si>
  <si>
    <t>Устрицы</t>
  </si>
  <si>
    <t>4.187т</t>
  </si>
  <si>
    <t>ГБУ "Севветцентр" (паразитарная чистота, органолептика, микробиология; ФБУ "Севастопольский ЦСМ" (токсичные элементы, радионуклиды);   ФГБУ "ВГНКИ" (Массовая доля суммы индивидуальных трифенилметановых красителей с соответствующими им метаболитами)</t>
  </si>
  <si>
    <t>Мидии</t>
  </si>
  <si>
    <t>в виду отсутствия вылова не проводились</t>
  </si>
  <si>
    <t xml:space="preserve">ООО "ЦМПР"     </t>
  </si>
  <si>
    <t>г. Севастополь, Севастопольская зона ЮБК, д.20 стр. А</t>
  </si>
  <si>
    <t>Акватория Черного моря: №1: 44°45′14,61″ с.ш. 33°31′39,48″в.д. №2  44°45′15,10″ с.ш. 33°31′13,24″в.д №3  44°43′54,54″ с.ш. 33°31′29,16″в.д №4 44°43′54,44″ с.ш. 33°31′55,46″в.д</t>
  </si>
  <si>
    <t>мидии живые</t>
  </si>
  <si>
    <t>в виду отсутствия вылова во 2м квартале не проводились</t>
  </si>
  <si>
    <t>ООО "Устрицы Крыма"</t>
  </si>
  <si>
    <t xml:space="preserve">Россия, 299011, г. Севастополь, ул. Катерная 59, пом. 1  </t>
  </si>
  <si>
    <t xml:space="preserve">    Черное море          №1 (44°32’16” с.ш., 33°26’00” в.д.), №2 (44°32’19” с.ш., 33°26’06” в.д., №3 (44°32’11” с.ш., 33°26’20” в.д.), №4 (44°32’05” с.ш., 33°26’13” в.д.)</t>
  </si>
  <si>
    <t xml:space="preserve">Устрицы живые в створках,  мидии живые </t>
  </si>
  <si>
    <t xml:space="preserve">2т </t>
  </si>
  <si>
    <t>дезинфицирующее средство "Сурфаниос Плюс", "Аниосжель", хлорная известь</t>
  </si>
  <si>
    <t>ГБУ "Севветцентр" (микробиологические, паразитарная чистота, органолептика), ФБУ «Севастопольский ЦСМ» (токсичные элементы)*</t>
  </si>
  <si>
    <t xml:space="preserve">ООО " Энси Бэй "  </t>
  </si>
  <si>
    <t xml:space="preserve">Акватория Черного моря: №1 с.ш. 44°24′59″  в.д   33°42′19.4″ №2 с.ш. 44°24′59″в.д  33°42′26.4″ № 3 с.ш. 44°24′52″в.д 33°42′26.4″ №4. с.ш. 44°24′34″в.д 33°42′56,4″ №5 с.ш. 44°24′28″в.д 33°42′49,4″ №6 с.ш. 44°24′46,7″в.д 33°42′19,1″ </t>
  </si>
  <si>
    <t>устрицы живые</t>
  </si>
  <si>
    <t>2,0т</t>
  </si>
  <si>
    <t>ФГБУ "Краснодарская МВЛ" (свинец, ртуть, мышьяк, кадмий);  ГБУ "Севветцентр" (микробиологические показатели)</t>
  </si>
  <si>
    <t>живые мидии</t>
  </si>
  <si>
    <t>1,5т</t>
  </si>
  <si>
    <t>ФГБУ "ВГНКИ" (Массовая доля суммы индивидуальных трифенилметановых красителей с соответствующими им метаболитами); ГБУ "Севветцентр" (микробиологические показатели)</t>
  </si>
  <si>
    <t>ООО "Морской Колокол"</t>
  </si>
  <si>
    <t xml:space="preserve">г.Севастополь, ул.Б.Михайлова, д.13А </t>
  </si>
  <si>
    <t xml:space="preserve"> г. Севастополь, г. Инкерман, Симферопольское ш., д. 8</t>
  </si>
  <si>
    <t>19 бассейнов с замкнутой системой водоснабжения общ. Пл 432</t>
  </si>
  <si>
    <t>г.Севастополь, г. Инкерман, Симферопольское ш., д. 8</t>
  </si>
  <si>
    <t>Сибирский осетр</t>
  </si>
  <si>
    <t>0,9т</t>
  </si>
  <si>
    <t>дезинфицирующее средство "Жавель Син табс"</t>
  </si>
  <si>
    <t>русский осетр</t>
  </si>
  <si>
    <t>1,266т</t>
  </si>
  <si>
    <t xml:space="preserve">ИЛ ГБУ РК Региональная лаборатория (микробиологические показатели, органолептические показатели, паразитологические показатели, </t>
  </si>
  <si>
    <t>0,234т</t>
  </si>
  <si>
    <t>Республика Татарстан</t>
  </si>
  <si>
    <t>Арский район        ООО "Арский рыбхоз"</t>
  </si>
  <si>
    <t>422002, РТ, Арский район, с. Тюбяк Чекурча, ул., Центральная ул., ЗД. 9, СТР 1, ПОМЕЩ. 1.</t>
  </si>
  <si>
    <t>Головной пруд 1950000</t>
  </si>
  <si>
    <t>РТ, Арский район, с. Тюбяк-Чекурча.</t>
  </si>
  <si>
    <t>Пруд для водоснобжения других прудов</t>
  </si>
  <si>
    <t xml:space="preserve">4 нагульных прудов с замкнутой системой водоснобжения общ.пл. 2 780 000 </t>
  </si>
  <si>
    <t>Карп, белый Амур, Толстолобик</t>
  </si>
  <si>
    <t>ГБУ "РВЛ" РТ</t>
  </si>
  <si>
    <t>5 выростные прудов. с замкнутой системой водоснабжения общ. пл 530 000</t>
  </si>
  <si>
    <t>РТ, Арский район, с. Купер-Баш</t>
  </si>
  <si>
    <t>дезинфицирующее средство "Хлорная известь"</t>
  </si>
  <si>
    <t>2 зимовальных пруда. с замкнутой системой водоснабжения общ. пл 110 000</t>
  </si>
  <si>
    <t>РТ, Арский район, г. Арск</t>
  </si>
  <si>
    <t>Агрызский район        ООО "Био-Продукт"</t>
  </si>
  <si>
    <t>422002, РТ, Агрызский район, с. Старое Сляково., ул., Клубная, д. 1А.</t>
  </si>
  <si>
    <t>2 зимовальных пруда. с замкнутой системой водоснабжения общ. пл 150 000</t>
  </si>
  <si>
    <t>Агрызский район, с. Старое Сляково</t>
  </si>
  <si>
    <t>Мальки</t>
  </si>
  <si>
    <t>Азнакаевский район       КФХ  Ильин Г.Х.</t>
  </si>
  <si>
    <t>423330, РТ, Азнакакевский район, г. Азнакаево., ул., Гильфаново, д. 10.</t>
  </si>
  <si>
    <t>423330, РТ, Азнакакевский район, с. Нижний Сухояш</t>
  </si>
  <si>
    <t>1 пруд. общ. пл 34 000</t>
  </si>
  <si>
    <t>Азнакакевский район, с. Нижний Сухояш</t>
  </si>
  <si>
    <t>Литование, дезинфекция средством "известь гашенная"</t>
  </si>
  <si>
    <t>Азнакаевский район       КФХ  Курашкин М.Н.</t>
  </si>
  <si>
    <t>423330, РТ, Азнакакевский район, с. Тойкино., ул., Ленина, д. 2.</t>
  </si>
  <si>
    <t>1 пруд. общ. пл 17 500</t>
  </si>
  <si>
    <t>Азнакакевский район, с. Тойкино.</t>
  </si>
  <si>
    <t>Белый Амур</t>
  </si>
  <si>
    <t>Азнакаевский район       КФХ  Соколов А.П.</t>
  </si>
  <si>
    <t>423330, РТ, Азнакакевский район, с. Курай Елга., ул., Курай Елга, д. 11.</t>
  </si>
  <si>
    <t>1 пруд. общ. пл 14 000</t>
  </si>
  <si>
    <t>Азнакакевский район, с. Курай Елга.</t>
  </si>
  <si>
    <t>Азнакаевский район       КФХ  Шакиров И.Х.</t>
  </si>
  <si>
    <t>423330, РТ, Азнакакевский район, г. Азнакай., ул., Юбилейная, д. 5, 31.</t>
  </si>
  <si>
    <t>3 емкости. общ. пл 28</t>
  </si>
  <si>
    <t>Азнакакевский район, г. Азнакай.</t>
  </si>
  <si>
    <t>Сомы</t>
  </si>
  <si>
    <t>Аквалей. Выработанный ООО "Аллейск верно продукт" Алтайский край, г. Барнаул. (не содержит антибиотиков)</t>
  </si>
  <si>
    <t>РТ Бугульминский район       КФХ  Ахметсафин Э.Р.</t>
  </si>
  <si>
    <t xml:space="preserve">423235, РТ, Бугульминский район, г. Бугульма., ул., Вахитова 7/46. </t>
  </si>
  <si>
    <t>423235, РТ, Бугульминский район, с. Старое Исаково.</t>
  </si>
  <si>
    <t>4 пруда. общ. пл 340 000</t>
  </si>
  <si>
    <t>Бугульминский район, с. Старое Исаково.</t>
  </si>
  <si>
    <t>Карп, Амур, Толстолобик, Форель</t>
  </si>
  <si>
    <t>Зернофураж</t>
  </si>
  <si>
    <t>Альбен</t>
  </si>
  <si>
    <t>РТ Бугульминский район       КФХ  Мугинова Д.Н.</t>
  </si>
  <si>
    <t xml:space="preserve">423235, РТ, Бугульминский район, д. Новое Сушушла., ул., Гафиатуллина, 1. </t>
  </si>
  <si>
    <t>423235, РТ, Бугульминский район, с. Бакирово.</t>
  </si>
  <si>
    <t>2 пруда. общ. пл 25000</t>
  </si>
  <si>
    <t>Бугульминский район, с. Бакирово.</t>
  </si>
  <si>
    <t>Карп, Форель</t>
  </si>
  <si>
    <t>Royal, Vito, зернофураж</t>
  </si>
  <si>
    <t>РТ Тукаевский район       ООО "Усадьба Касакина"</t>
  </si>
  <si>
    <t>423896, РТ, Тукаевский район, д. Евлево.</t>
  </si>
  <si>
    <t>4 пруда. общ. пл 65000</t>
  </si>
  <si>
    <t>Тукаевский район, д. Евлево.</t>
  </si>
  <si>
    <t>Карп, Форель, Толстолобик, Белый Амур.</t>
  </si>
  <si>
    <t>Специализированная кормавая база "CoRPens" Нидерланды</t>
  </si>
  <si>
    <t xml:space="preserve">РТ Лаишевский район ООО "Биосфера - Фиш"       </t>
  </si>
  <si>
    <t>420088, РТ, г. Казань, ул. Проспект Победы, д. 159, офис 1007</t>
  </si>
  <si>
    <t>420088, РТ, г. Казань, ул. Проспект Победы, д. 159, офис 1008</t>
  </si>
  <si>
    <t>индустриальное (УЗВ, бассейны)</t>
  </si>
  <si>
    <t>3 рыбоводных цеха. общ. пл 7000</t>
  </si>
  <si>
    <t>Лаишевский район, п. Зимняя Горка</t>
  </si>
  <si>
    <t>Форель, осётр, стерлядь</t>
  </si>
  <si>
    <t>Специализированная кормавая база "Biomar" Дания</t>
  </si>
  <si>
    <t xml:space="preserve"> дезинфекция средством "Формалин", "Экоцид", "Перманганат калия"</t>
  </si>
  <si>
    <t>Антибак 100, Ципровед 10%, Нитокс 200</t>
  </si>
  <si>
    <t>Крестьянское (фермерское) хозяйство Ефремов Руслан Джейхунович</t>
  </si>
  <si>
    <t>423296, Республика Татарстан, Лениногорский район, с. Нижние Чершилы, ул. Плетеная д. 20</t>
  </si>
  <si>
    <t>423296, Республика Татарстан, Лениногорский район, Нижнечершелинское сельское поселение</t>
  </si>
  <si>
    <t>прудовое, бассейны</t>
  </si>
  <si>
    <t>Инкубационно-мальковый цех -  108 кв. м</t>
  </si>
  <si>
    <t>Пруд,  54.685294, 52.060432</t>
  </si>
  <si>
    <t>Специализированная корма</t>
  </si>
  <si>
    <t>негашеная известь , содовый раствор</t>
  </si>
  <si>
    <t>АО "Кайбицкий Рыбхоз"</t>
  </si>
  <si>
    <t>422330, Республика Татарстан, Кайбицкий район, ст. Куланга, ул. Озерная, д.2</t>
  </si>
  <si>
    <t xml:space="preserve">384 кв.м, </t>
  </si>
  <si>
    <t>пруды, расположены по адресу:Кайбицкий район, ст. Куланга, ул. Озерная, д.2</t>
  </si>
  <si>
    <t>комбикорм, зернофураж</t>
  </si>
  <si>
    <t>доломитовая мука</t>
  </si>
  <si>
    <t>ГБУ "Республиканская ветеринарная лаборатория", ГБУ "Центр государственного санитарно-эпидемиологического надзора в Кайбицком районе Республики Татарстан"</t>
  </si>
  <si>
    <t>ООО "Икорный дом Дары Волги"</t>
  </si>
  <si>
    <t>420095, Казань, ул. Восстания, д.100, корп.209, оф.43</t>
  </si>
  <si>
    <t>420095, г.Казань, ул.Восстания, д.100, корп.209</t>
  </si>
  <si>
    <t xml:space="preserve">700 кв.м,            25 бассейнов   (установка замкнутого водоснабжения)     </t>
  </si>
  <si>
    <t>Бассейны расположены по адресу: г.Казань,ул.Восстания, д.100, корп.209</t>
  </si>
  <si>
    <t>Рыба осетровых пород</t>
  </si>
  <si>
    <t>1) озонирование, обработка ультрафиолетом   2) Профилактическая обработка воды в бассейнах поваренной солью 3) дезинфекция бассейнов содовым раствором (3%)</t>
  </si>
  <si>
    <t>ИЛЦ Роспотребнадзора, ГБУ "Республиканская ветеринарная лаборатория"</t>
  </si>
  <si>
    <t>ТУ по Республике Татарстан</t>
  </si>
  <si>
    <t xml:space="preserve">ТУ по Томской области </t>
  </si>
  <si>
    <t xml:space="preserve">Томская область </t>
  </si>
  <si>
    <t>ООО "Томский научно-производственный рыбоводный комплекс"</t>
  </si>
  <si>
    <t xml:space="preserve">636000, Томская обл., ЗАТО Северск, г. Северск, Главкарьер 4 </t>
  </si>
  <si>
    <t>Томская обл., Томский р-н, п. Копылово 334/1</t>
  </si>
  <si>
    <t>рыбоводный цех 672 кв. м/садковый комплекс 1083,75 кв.м</t>
  </si>
  <si>
    <t>обводненный карьер в окрестностях п. Копылово 334/1 Томского р-на Томской обл./GPS координаты отсутствуют</t>
  </si>
  <si>
    <t>карп, белый амур, толстолобик, пелядь, форель, стерлядь, осетр</t>
  </si>
  <si>
    <t>специализированные корма фирмы "Коппенс"</t>
  </si>
  <si>
    <t>соль, перекись водорода (концентрированная), хлор, формалин</t>
  </si>
  <si>
    <t>Витам, Гумитон</t>
  </si>
  <si>
    <t>ОГБУ "Северское городское ветеринарное управление", Управление Россельхознадзора по Томской области</t>
  </si>
  <si>
    <t>ИП Морозов Д.Н.</t>
  </si>
  <si>
    <t>Томская обл., г. Колпашево, ул. Нарымская 17</t>
  </si>
  <si>
    <t>65 га (650000 кв.м)</t>
  </si>
  <si>
    <t>пелядь, карп, карась, щука</t>
  </si>
  <si>
    <t>ОГБУ "Томская областная ветеринарная лаборатория", ОГБУ "Колпашевское межрайонное ветеринарное управление"</t>
  </si>
  <si>
    <t>ООО Научно-производственное объединение "Томск-экология"</t>
  </si>
  <si>
    <t>г. Томск, ул. Мельничная 38 г, оф. 9</t>
  </si>
  <si>
    <t>Томская обл., Томский район, д. Кудринский Участок, Светлая ул., д. 12/Томская обл., Молчановский р-ноз. Большое Щучье</t>
  </si>
  <si>
    <t>пастбищное, индустриальное</t>
  </si>
  <si>
    <t>45,5га/165,3 кв.м</t>
  </si>
  <si>
    <t>пелядь, муксун, стерлядь</t>
  </si>
  <si>
    <t>пелядь-23,7/муксун-0,204/</t>
  </si>
  <si>
    <t>пелядь-2,38/стерлядь-0,029</t>
  </si>
  <si>
    <t>формалин, бриллиантовый зеленый</t>
  </si>
  <si>
    <t>ОГБУ "Томское районное ветеринарное управление"</t>
  </si>
  <si>
    <t>ИП Чибриков А.В.</t>
  </si>
  <si>
    <t>Томская обл., Томский район, д. Губино, (кадастровый номер 70:14:0100034:431). Участок находится примерно в 1,90 км по направлению на юго-восток от ориентира водонапорная башня.</t>
  </si>
  <si>
    <t>пруд Т-29 1,5 км от д. Губино Томского р-на Томской обл.</t>
  </si>
  <si>
    <t>карп зеркальный</t>
  </si>
  <si>
    <t>метиленовый синий, бриллиантовый зеленый, известь</t>
  </si>
  <si>
    <t>не проводились</t>
  </si>
  <si>
    <t>г. Томск, ул. Старо-Деповская 1 кв. 16</t>
  </si>
  <si>
    <t>Томская обл., Кожевниковский район, с. Новопокровка </t>
  </si>
  <si>
    <t>прудовое, пастбищное</t>
  </si>
  <si>
    <t>пруд Сафроновский 27,5 км трассы Мельниково-Кожевниково Томской обл</t>
  </si>
  <si>
    <t>договор с ОГБУ "Кожевниковское районное ветеринарное управление"</t>
  </si>
  <si>
    <t>озеро Черное Колпашевский р-н Томской обл, координаты: широта 58º 20' 43,0" долгота 083º05'50,1"</t>
  </si>
  <si>
    <t>Томская обл., Молчановский р-ноз. Большое Щучье 57º26'90"N84º22'01"Е</t>
  </si>
  <si>
    <t>Оренбургская область</t>
  </si>
  <si>
    <t>ООО "Самара СпецТранс"</t>
  </si>
  <si>
    <t>г. Самара ул. Революционная д.70 стр. ЛИТЕР 3 офис 402</t>
  </si>
  <si>
    <t>Оренбургская область бугурусланский район с. Дмитриевка</t>
  </si>
  <si>
    <t>с. Дмитриевка Бугурусланский район</t>
  </si>
  <si>
    <t>Хлорная известь, метиловый синий, молахитовый зеленый.</t>
  </si>
  <si>
    <t>АО "Куйбышева"</t>
  </si>
  <si>
    <t>461078, Оренбургская область, Курманаевский район, с. Ефимовка, ул. Центральная, д. 1</t>
  </si>
  <si>
    <t>пруд Новый, Оренбургская область, Курманаевский район, с. Ефимовка</t>
  </si>
  <si>
    <t>ГБУ "Курманаевское райветуправление"</t>
  </si>
  <si>
    <t>пруд Головной, Оренбургская область, Курманаевский район, с. Ефимовка</t>
  </si>
  <si>
    <t>пруд Яблоневый, Оренбургская область, Курманаевский раон, с. Ефимовка</t>
  </si>
  <si>
    <t>пруд Лисьев, Оренбургская область, Курманаевский район, с. Ефимовка</t>
  </si>
  <si>
    <t>пруд Качкарка, Оренбургская область, Курманаевский район, с. Ефимовка</t>
  </si>
  <si>
    <t>КФХ Стуколов Игорь Иванович</t>
  </si>
  <si>
    <t xml:space="preserve">460521,Оренбургская  область, Оренбургский район, территория Каменноозерного сельсовета </t>
  </si>
  <si>
    <t>Оренбургская область, Оренбургский район, пруды в 3,5 км. по направлению на северо-запад от администрации Каменноозерного сельсовета</t>
  </si>
  <si>
    <t xml:space="preserve">пруды : нагульный-6 га, выростные 3 4 га, мальковый 1 га - територия Каменноозерного сельсовета </t>
  </si>
  <si>
    <t>Естественная кормовая база, корма собственного производства, изготавливаемые из сырья  с территории РФ</t>
  </si>
  <si>
    <t>Дезинфекция  1 пруда после летования негашеной известью из расчета 2 т. на гектар</t>
  </si>
  <si>
    <t>ГБУ "Оренбургская облветлаборатория"</t>
  </si>
  <si>
    <t>рыбоводческое хозяйство "Светлинский"</t>
  </si>
  <si>
    <t>461423, Оренбургская область, Сакмарский район, п.Светлый, ул. Степная дом 7</t>
  </si>
  <si>
    <t>пруд № 1</t>
  </si>
  <si>
    <t>Естественная кормовая база, специализированые корма</t>
  </si>
  <si>
    <t>ФГБУ "Оренбургский референтный центр Россельхознадзора"</t>
  </si>
  <si>
    <t>пруд № 2</t>
  </si>
  <si>
    <t xml:space="preserve"> специализированые корма</t>
  </si>
  <si>
    <t>ООО "Бекас" озеро Балабанное</t>
  </si>
  <si>
    <t>г. Соль-Илнцк, ул. Персиянова 2/7</t>
  </si>
  <si>
    <t>с. Трудовое оз. Балабанное</t>
  </si>
  <si>
    <t>озеро</t>
  </si>
  <si>
    <t>с. Трудовое оз. Балабанное Соль-Илецкий городской округ</t>
  </si>
  <si>
    <t>щука, карась</t>
  </si>
  <si>
    <t>Соль-Илецкая ветлаборатория</t>
  </si>
  <si>
    <t xml:space="preserve">ООО "Аграрная Логистика" </t>
  </si>
  <si>
    <t>г. Оренбург, переул. Знаменский 1/1</t>
  </si>
  <si>
    <t>п. Ащибутак Соль-Илецкий городской округ</t>
  </si>
  <si>
    <t>ИП Лавриченков С.Н.</t>
  </si>
  <si>
    <t xml:space="preserve">461170, Оренбургская  обл. Ташлинский район, с. Ташла, ул. Чапаевская д.61 </t>
  </si>
  <si>
    <t>461170, Оренбургская  обл. Ташлинский район, с. Ташла</t>
  </si>
  <si>
    <t xml:space="preserve">закрытый водоем Оренбургская обл. Ташлинский район, село Ташла </t>
  </si>
  <si>
    <t>осетр,форель,  бестер</t>
  </si>
  <si>
    <t>ИП Харламов А.В.</t>
  </si>
  <si>
    <t>г.Оренбург, ул. Березка д.2 кв.45</t>
  </si>
  <si>
    <t>75 - й км трассы Оренбург- Илек</t>
  </si>
  <si>
    <t xml:space="preserve">51.568240  54.096690            </t>
  </si>
  <si>
    <t>Карп,карась</t>
  </si>
  <si>
    <t>ИП Чиляков В.В.</t>
  </si>
  <si>
    <t xml:space="preserve">Оренбургская область,г.Орск, ул.О.Кошевого, д.15 </t>
  </si>
  <si>
    <t>Оренбургская область, г.Орск, ул.Николаева,54</t>
  </si>
  <si>
    <t xml:space="preserve">нагульный пруд </t>
  </si>
  <si>
    <t>Пруд на суходольной балке"Чилижный дол",ул.Николаева,54</t>
  </si>
  <si>
    <t>ГБУ"ОЗВЛ"</t>
  </si>
  <si>
    <t>зимовальный пруда</t>
  </si>
  <si>
    <t>Общество с ограниченной ответственностью «Ирикла-рыба»</t>
  </si>
  <si>
    <t>Россия, Оренбургская область, Новоорский район, п. Энергетик д.118</t>
  </si>
  <si>
    <t>пруды-садки</t>
  </si>
  <si>
    <t>карп,осетр,стерлядь,форель</t>
  </si>
  <si>
    <t>Естественная кормовая база;Корма собственного производства изготовляемые из сырья с территории РФ;Специализированные корма</t>
  </si>
  <si>
    <t>дезинфекция прудов:хлорная известь ; обработка рыбы: солевые ванны, перманганат калия</t>
  </si>
  <si>
    <t>1)ФГБУ "ВГНКИ" 2)ФГБУ "Оренбургский РЦ" 3)ГБУ "Орская зональная ветлаборатория"</t>
  </si>
  <si>
    <t>ТУ по Оренбургской области</t>
  </si>
  <si>
    <t>ТУ по Хабаровскому краю, Еврейской автономной и Магаданской областям</t>
  </si>
  <si>
    <t>Хабаровский край</t>
  </si>
  <si>
    <t>Амурский филиал ФГБУ "Главрыбвод"</t>
  </si>
  <si>
    <t>680021, Хабаровский край, Амурский бульва, 41</t>
  </si>
  <si>
    <t>Анюйский рыбоводный завод, Хабаровский край, нанайский район, с. Найхин</t>
  </si>
  <si>
    <t xml:space="preserve">пастбищное </t>
  </si>
  <si>
    <t>река Анюй, протока Кирпичная</t>
  </si>
  <si>
    <t>Кета</t>
  </si>
  <si>
    <t xml:space="preserve">Специализировнные корма </t>
  </si>
  <si>
    <t>Хлорная известь, малахитовый зеленый, формалин</t>
  </si>
  <si>
    <t>КГБУ "Хабаровская краевая ветеринарная лаборатория"</t>
  </si>
  <si>
    <t>Река Амур</t>
  </si>
  <si>
    <t>Амурский осетр, калуга, сахалинский осетр, форель, сазан, стерлядь</t>
  </si>
  <si>
    <t>Хлорная известь, фиолетовый К, формалин, Ультрадез</t>
  </si>
  <si>
    <t>Гурский рыбоводный завод, Хабаровский край, Комсомольский район, с. Гурское, ул. Ключевая, 5а</t>
  </si>
  <si>
    <t>Река Хума</t>
  </si>
  <si>
    <t>Удинский рыбоводный завод, Хабаровский край, район имени Полины Осипенко, с. Удинск</t>
  </si>
  <si>
    <t>Река Нижняя Уда</t>
  </si>
  <si>
    <t>Специализировнные корма для лососей</t>
  </si>
  <si>
    <t xml:space="preserve">Хлорная известь, малахитовый зеленый, формалин </t>
  </si>
  <si>
    <t>Биджанский рыбоводный завод, ЕАО, Облученский район, с. Теплые ключи</t>
  </si>
  <si>
    <t>Река Биджан</t>
  </si>
  <si>
    <t>Специализировнные корма</t>
  </si>
  <si>
    <t>Владимировский осетровый рыбоводный завод, ЕАО, Смидовичский район, с. Владимировка</t>
  </si>
  <si>
    <t>Амурский осетр, калуга</t>
  </si>
  <si>
    <t>Тепловский рыбоводный завод, ЕАО, Облученский район, п. Телоозерск, ул. Васильева, 5</t>
  </si>
  <si>
    <t xml:space="preserve">пастбищное, </t>
  </si>
  <si>
    <t xml:space="preserve"> озеро Теплое</t>
  </si>
  <si>
    <t>Хлорная известь, фиолетовый К, формалин</t>
  </si>
  <si>
    <t>ООО "Комета"</t>
  </si>
  <si>
    <t>682848, Хабаровский край, Советско- Гаванский район, рп Лососина, ул. Горная д. 16</t>
  </si>
  <si>
    <t>Лососевый рыбовдный завод на р. Гыджу</t>
  </si>
  <si>
    <t>озеро Тихое, река Гыджу</t>
  </si>
  <si>
    <t xml:space="preserve"> Перманганат калия,  формалин</t>
  </si>
  <si>
    <t>Рыболовецкая аретель (колхоз)  50 лет Октября</t>
  </si>
  <si>
    <t xml:space="preserve">682863, Хабаровский край, 
Ванинский район, с. Датта, ул. Набережная, д. 4, стр. 1;  
</t>
  </si>
  <si>
    <t xml:space="preserve">Производтвенно-эксперементальный цех с. Датта, ул. Набережная, д. 4, </t>
  </si>
  <si>
    <t>р. Большая Дюанка</t>
  </si>
  <si>
    <t>кета, горбуша</t>
  </si>
  <si>
    <t>малахитовый зеленый</t>
  </si>
  <si>
    <t>Филиал Ванинская районная станция по борбе с болезнями животных</t>
  </si>
  <si>
    <t>Рыболовецкий колхоз имени Ленина</t>
  </si>
  <si>
    <t xml:space="preserve">682489 Хабаровский край, Охотский район, с. Булгин, 
ул. Центральная д. 11
</t>
  </si>
  <si>
    <t>Булгинский рыбоводный завод с. Булгин</t>
  </si>
  <si>
    <t>р. БулгинкаСеверо-Охотоморская подзона</t>
  </si>
  <si>
    <t>Малахитовый зеленый, акватабс</t>
  </si>
  <si>
    <t>Антибак 500</t>
  </si>
  <si>
    <t>ООО "Рыболовецкая компания мени Вострецова"</t>
  </si>
  <si>
    <t xml:space="preserve">682494, Хабаровский край, Охотский район, с. Вострецово, ул. Набережная, д. 6;  </t>
  </si>
  <si>
    <t>Уракский рыбоводный завод на р. Грязнуха п. Вострецово</t>
  </si>
  <si>
    <t>река Грязнуха Северо-Охотоморская подзона</t>
  </si>
  <si>
    <t>Малахитовый зеленый, ультра Дез-Био, формалин</t>
  </si>
  <si>
    <t xml:space="preserve">ИП Стариенко К.А. </t>
  </si>
  <si>
    <t>682412, Хабаровский край, Ульчский район, с. Киселевка, пер. Школьный, д. 1. кв. 1</t>
  </si>
  <si>
    <t>682412, Хабаровский край, Ульчский район, с. Киселевка, пер. Школьный, д. 1.</t>
  </si>
  <si>
    <t>р. Ситога Ульчский район, Хабаровский край 51.21.12138.50.51 р. Медвежья Ульчский район Хабаровский край 51.24.31138.54.29 ключ Известковый, Ульчский район, Хабаровский край 51.24.40138.57.40</t>
  </si>
  <si>
    <t>ООО "ВРБ-ТРЕЙД"</t>
  </si>
  <si>
    <t>682460, Хабаровский край. Николаевский район, ТОСЭР Николаевск - площадка река Лонгари</t>
  </si>
  <si>
    <t>Лососевый рыбоводный завод на р. Ныгай 682460, Хабаровский край. Николаевский район, ТОСЭР Николаевск - площадка река Лонгари</t>
  </si>
  <si>
    <t>р. Ныгай</t>
  </si>
  <si>
    <t>ООО "Фиш Консалтинг"</t>
  </si>
  <si>
    <t>680007, Хабаровский край, г. Хабаровск, ул. Шевчука  д. 28 К.А, кв. 403</t>
  </si>
  <si>
    <t>оз. То (Бианки) и р. Сивучи</t>
  </si>
  <si>
    <t>ООО "Акватика"</t>
  </si>
  <si>
    <t>682000 г. Хабаровск, ул. Карла Маркса д. 182 литер А, А1, А2</t>
  </si>
  <si>
    <t>Татарский пролив, бухта Бяуде</t>
  </si>
  <si>
    <t>трепанг</t>
  </si>
  <si>
    <t>40,265 (2017г)</t>
  </si>
  <si>
    <t>ООО "СГ-РЫБПРОМ"</t>
  </si>
  <si>
    <t>680000 г. Хабаровск, ул. Профессора Даниловского М.П., д. 14А, кв. 91</t>
  </si>
  <si>
    <t>Озеро Киотеми с заливами</t>
  </si>
  <si>
    <t>ООО "Озеро Большое"</t>
  </si>
  <si>
    <t>682800 г. Советская Гавань. ул. Пушкина, д. 1, каб. 11, 4 этаж ТЦ АРБУЗ</t>
  </si>
  <si>
    <t>Озеро Большое</t>
  </si>
  <si>
    <t>индустриальное, постбищное</t>
  </si>
  <si>
    <t>ООО "Северовосточная промысловая компания"</t>
  </si>
  <si>
    <t xml:space="preserve"> г. Хабаровск, ул. Льва Толстого , д. 15 кв. 28</t>
  </si>
  <si>
    <t>Татарский пролив, в районе острова Дюанко</t>
  </si>
  <si>
    <t>приморский гребешок</t>
  </si>
  <si>
    <t>0,588 (2020г)</t>
  </si>
  <si>
    <t>Арманский ЛРЗ Охотского филиала ФГБУ "Главрыбвод"</t>
  </si>
  <si>
    <t>685024, г. Магадан, ул. Нагаевская, д. 51</t>
  </si>
  <si>
    <t>Магаданская обл., Ольский р-он, п. Армань</t>
  </si>
  <si>
    <t>D-образные пластиковые бассейны- 18 шт., естественные вырастные протоки -800 кв.м</t>
  </si>
  <si>
    <t>горбуша, кета, кижуч</t>
  </si>
  <si>
    <t>пастообразные корма (лосось)</t>
  </si>
  <si>
    <t>формалин, йодинол, хлорамин В</t>
  </si>
  <si>
    <t>План ветеринарно-санитарных и профилактических мероприятий на 2021-2022 гг.</t>
  </si>
  <si>
    <t>Магаданский филиалФГБУ "Камчатская межобластная лаборатория" (аэромоноз)</t>
  </si>
  <si>
    <t>пластиковые бассейны для сиговых -5 шт.</t>
  </si>
  <si>
    <t>артемия, гранкорма "БиоМар"</t>
  </si>
  <si>
    <t>Янский ЛРЗ Охотского филиала ФГБУ "Главрыбвод"</t>
  </si>
  <si>
    <t>Магаданская обл., Ольский р-он, п. Тауйск</t>
  </si>
  <si>
    <t>аппараты NOPAD-90 шт., NYS BOX -2 шт.,  бассенй 316 кв.м -4 шт.; естественная вырастная протока -800 кв. м</t>
  </si>
  <si>
    <t>пластиковые бассейны для сиговых -4 шт.</t>
  </si>
  <si>
    <t>Ольская ЭПАБ Охотского филиала ФГБУ "Главрыбвод"</t>
  </si>
  <si>
    <t>Магаданская обл., Ольский р-он, п. Ола</t>
  </si>
  <si>
    <t>бассейны ж/б -22 шт., бассейны PR/3,9 - 3 шт., естественный вырастной пруд -800 кв. м</t>
  </si>
  <si>
    <t>пластиковые бассейны для сиговых -8 шт.</t>
  </si>
  <si>
    <t>ООО "Магаданская рыбная компания 2"</t>
  </si>
  <si>
    <t>685922, Магаданская обл., Ольский р-он, с. Тахтоямск</t>
  </si>
  <si>
    <t>вырастной пруд -1850 кв. м</t>
  </si>
  <si>
    <t>кета, кижуч</t>
  </si>
  <si>
    <t>сухие гранкорма</t>
  </si>
  <si>
    <t>План ветеринарно-санитарных и профилактических мероприятий на 2021 гг.</t>
  </si>
  <si>
    <t>ООО "НПК "СЕВЕРАКВАКУЛЬТУРА"</t>
  </si>
  <si>
    <t>685000, г. Магадан, ул. Зайцева 8 Г</t>
  </si>
  <si>
    <t>бассейны объемом 1 куб. м - 16 штук</t>
  </si>
  <si>
    <t>Управление Россельхознадзора по Приморскому краю и Сахалинской области</t>
  </si>
  <si>
    <t>Приморский край</t>
  </si>
  <si>
    <t>ООО "АКВАФЕРМА"</t>
  </si>
  <si>
    <t>692001, Приморский край, Пожарский район, ул. 1-й мкр., д.24А стр. 7</t>
  </si>
  <si>
    <t>1 садок полщадью 45 кв.м</t>
  </si>
  <si>
    <t>Адрес (описание местоположения объекта): Местоположение установлено относительно ориентира, расположенного за пределами участка. Ориентир административное здание. Участок находится примерно в 4240 м от ориентира по направлению на северо-восток. Почтовый адрес ориентира: Приморский край , Пожарский район, пгт. Лучегорск, общественный центр,1.</t>
  </si>
  <si>
    <t>Калуга</t>
  </si>
  <si>
    <t>калия перманганат, Хлорная известь</t>
  </si>
  <si>
    <t>9 садков общей площадью 225 кв.м</t>
  </si>
  <si>
    <t>1 садок площадью 45 кв.м</t>
  </si>
  <si>
    <t>Осетр амурский</t>
  </si>
  <si>
    <t>Хлорная известь, калия перманганат</t>
  </si>
  <si>
    <t>6 садков площадью 135 кв.м</t>
  </si>
  <si>
    <t>3 садка площадью 67,5 кв.м</t>
  </si>
  <si>
    <t>гибрид стерляди с калугой</t>
  </si>
  <si>
    <t>ООО "БИОНТ-К"</t>
  </si>
  <si>
    <t>692701, Приморский край, Хасанский район, пгт.Славянка, улица Лазо, дом 9 кв. 33</t>
  </si>
  <si>
    <t>692701, Приморский край, Хасанский район,пгт. Славянка, примерно в 1079 м по направлению на северо-запад от ориентира жилого дома, адрес ориентира: Приморский край, р-н Хасанский, пгт. Славянка, ул. Набережная, д. 41</t>
  </si>
  <si>
    <t>РВУ №2-Хс(м)
Участок расположен в районе б. Северной (залив Славянский), координаты точек участка:
A. 42˚ 56,052' с.ш. - 131˚ 24,120' в.д.
B. 42˚ 56,484' с.ш. - 131˚ 24,480' в.д.
C. 42˚ 55,998' с.ш. - 131˚ 24,960' в.д.
D. 42˚ 55,284' с.ш. - 131˚ 24,840' в</t>
  </si>
  <si>
    <t>Гребешок Приморский</t>
  </si>
  <si>
    <t>ФГБУ "ПМВЛ",
Хасанская СББЖ</t>
  </si>
  <si>
    <t>Устрица гигантская</t>
  </si>
  <si>
    <t>трепанг дальневосточный</t>
  </si>
  <si>
    <t>креветка (чилим травяной)</t>
  </si>
  <si>
    <t>ООО "АКВАРИУМ-ДВ"</t>
  </si>
  <si>
    <t>692701, Приморский край, г.Владивосток, улица Магнитогорская, дом 4 оф. 203</t>
  </si>
  <si>
    <t>РВУ №5 Участок расположен: Хасанский МР Славянский залив, 1) 42,919036°/131,420593° 2) 42,924933°/131,42068° 3) 42,92455°/131,428658° 4) 42,918883°/131,42857° границы определяются последовательным соединением точек прямыми линиями</t>
  </si>
  <si>
    <t>ООО "СиЛайф"</t>
  </si>
  <si>
    <t>690065, Приморский край, 
г. Владивосток, ул. Стрельникова,
д. 7, оф. 802</t>
  </si>
  <si>
    <t>692720, Приморский край, Хасанский район, с. Перевозное, ул. Озерная, д. 7</t>
  </si>
  <si>
    <t>РВУ №25-Хс(м).  Участок расположен: Хасанский МР Акватория бухты Перевозной, 1) 43,01762°/131,33397° 2) 43,01277°/131,35110° 3) 42,59857°/131,35606° 4) 42,59854°/131,34090° границы определяются последовательным соединением точек прямыми линиями</t>
  </si>
  <si>
    <t>Гребешок приморский</t>
  </si>
  <si>
    <t>Хасанская СББЖ</t>
  </si>
  <si>
    <t>Трепанг дальневосточный</t>
  </si>
  <si>
    <t>КФХ "Радонежское"</t>
  </si>
  <si>
    <t>692579, Приморский край, Октябрьский р-н, с. Фадеевка, ул. Заставская, д. 33</t>
  </si>
  <si>
    <t>692725, Приморский край, Хасанский район, пгт. Зарубино, ул. Портовая, д. 3</t>
  </si>
  <si>
    <t>692715, Приморский край, 
Хасанский район, п. Краскино, ул. Хасанская д.17/1</t>
  </si>
  <si>
    <t>143га 1430000 кв.м</t>
  </si>
  <si>
    <t>РВУ №2-Хс(т).  Участок расположен: озеро Родниковое. Хасанский МР , в естественных границах озера</t>
  </si>
  <si>
    <t>японский махноторукий краб</t>
  </si>
  <si>
    <t>амурский сазан</t>
  </si>
  <si>
    <t>белый толстолоб</t>
  </si>
  <si>
    <t>пестрый толстолоб</t>
  </si>
  <si>
    <t>692715, Приморский край, 
Хасанский район, п. Славянка, ул. Рыбаков 1 кв 12</t>
  </si>
  <si>
    <t>692715, Приморский край, 
Хасанский район, п. Краскино, ул. Лазо 1 В</t>
  </si>
  <si>
    <t>113га 1130000 кв.м</t>
  </si>
  <si>
    <t>РВУ №1-Хс(т).  Участок расположен: озеро Карасье. Хасанский МР , в естественных границах озера</t>
  </si>
  <si>
    <t>ООО "КДК-ДВ"</t>
  </si>
  <si>
    <t>690068, Приморский край, г. Владивосток, ул. Магнитогорская, д. 4, офис 303.</t>
  </si>
  <si>
    <t>Акватория Амурского залива Японского моря южнее реки Кедровая. 
Координаты: 
А. 43° 04,1000'с.ш./131° 36,2666'в.д.
В. 43°04,6833'с.ш./131°36,7000'в.д.
C. 43°04,4400'с.ш./131°37,4200'в.д.
D. 43°04,0553'с.ш./131°37,1693' в.д.</t>
  </si>
  <si>
    <t>гребешки</t>
  </si>
  <si>
    <t>мидии</t>
  </si>
  <si>
    <t>панопея японская</t>
  </si>
  <si>
    <t>устрицы</t>
  </si>
  <si>
    <t>креветка травяная чилим</t>
  </si>
  <si>
    <t>ООО "Азиатско-Тихоокеанская рыбная компания"</t>
  </si>
  <si>
    <t>Приморский край, г. Владивосток, ул. Черемуховая, д. 7, оф, 219</t>
  </si>
  <si>
    <t>Приморский края, Хасанский район, п. Рязановка</t>
  </si>
  <si>
    <t>РВУ № 6  Участок расположен: Японское море, Хасанский МР в районе острова Герасимова                            1) 42,916218°/131,475374°                   2) 42,925933°/131,471953°                             3) 42,926083°/131,483211°                   4) 42,920641°/131,482267° границы определяются последовательным соединением точек прямыми линиями                                                      РВУ № 35  Участок расположен: Японское море, Хасанский МР, бух. Бойсмана                                               1) 42,740229°/131,28314°  2) 42,7474°/131,266677°                             3) 42,758155°/131,282408°                   4) 42,755375°/131,292432° границы определяются последовательным соединением точек прямыми линиями                                           РВУ № 717-ПКЯМ Участок расположен: Японское море, Хасанский МР, бух. Бойсмана                                 Координаты: 
А. 42,77с.ш./131,26в.д.
В. 42,75с.ш./131,26в.д.
C. 42,76с.ш./131,27в.д.
D. 42,77с.ш./131,27 в.д.</t>
  </si>
  <si>
    <t xml:space="preserve">ООО "Амега"   </t>
  </si>
  <si>
    <t>Приморский край, г. Артем, ул. Урбанского, д. 2А</t>
  </si>
  <si>
    <t>Приморский край, Ольгинский район, п. Тимофеевка</t>
  </si>
  <si>
    <t xml:space="preserve">РВУ № 1  Участок расположен: Приморский край, Ольгтнский район, озеро Пресное                           1) 43° 52,2836'с.ш./135° 29,0468'в.д.                   2) 43° 52,2901'с.ш./135°29,0763 'в.д.                             3) 43° 51,9068'с.ш./135° 29,0486'в.д.                4) 43° 51,9096'с.ш./135° 29,0371'в.д.  5) 43° 52,0720'с.ш./135° 28,8491'в.д.    6) 43° 52,2335'с.ш./135° 28,8466'в.д. границы определяются последовательным соединением точек прямыми линиями   </t>
  </si>
  <si>
    <t>ООО "Дальневосточная Аквакультура</t>
  </si>
  <si>
    <t>Приморский край, г. Уссурийск, ул. Дзержинского, д. 15, кв. 10</t>
  </si>
  <si>
    <t>Приморский край, Надеждинский район</t>
  </si>
  <si>
    <t>РВУ № 1  Участок расположен: Приморский край, Надеждинский район, озеро Утиное, точка                А. 43° 22,5694'с.ш./131° 45,2688'в.д.</t>
  </si>
  <si>
    <t>гибрид амурского сазана с немецким карпом</t>
  </si>
  <si>
    <t>ООО "Лотос</t>
  </si>
  <si>
    <t>Приморский край, г. Уссурийск, ул. Солдатская, д. 1В</t>
  </si>
  <si>
    <t>Приморский край, Хасанский район, пгт. Посьет</t>
  </si>
  <si>
    <t>РВУ № 4  Участок расположен: Приморский край, Хсанский район, восточнее мыса Гаккеля                          А.  42° 37,0033'с.ш./130° 56,5744'в.д.                   B.  42° 37,1790'с.ш./130°56,9260 'в.д.                             C.  42° 36,4550'с.ш./130° 57,3830'в.д.                D.  42° 36,3167'с.ш./130° 57,1022'в.д.  E.  42° 36,7291'с.ш./130° 56,8390'в.д. РВУ б/н  Участок расположен: Приморский край, Хсанский район, Японское море                                    А.  42° 37'225"с.ш./130° 57'916"в.д.                   B.  42° 37'523"с.ш./130°57'716"в.д.                             C.  42° 37'323"с.ш./130° 57'190"в.д.                D.  42° 36'566"с.ш./130° 57'655"в.д.  E.  42° 36'733"с.ш./130° 58'073"в.д.   F.  42° 37'133"с.ш./130° 57'973"в.д.  G.  42° 37'242"с.ш./130° 58'233"в.д.  H.  42° 36'900"с.ш./130° 58'416"в.д.   I.  42° 37'200"с.ш./130° 59'067"в.д.    J.  42° 37'900"с.ш./130° 58'583"в.д.  K. 42° 37'625"с.ш./130° 57'933"в.д.   L.  42° 37'300"с.ш./130° 58'100"в.д.</t>
  </si>
  <si>
    <t>ООО "Эффективная Энергия"</t>
  </si>
  <si>
    <t>Приморский край, г. Владивосток, пер. Трудовой, д.1А, кв.9</t>
  </si>
  <si>
    <t>Приморский край, Хасанский район, п. Витязь, ул. Лесная, д. 4</t>
  </si>
  <si>
    <t>РВУ № 79 Участок расположен: Приморский край, Хасанский район, п Витязь</t>
  </si>
  <si>
    <t>Хасанская СББЖ, ООО "ЦС Восток-тест"</t>
  </si>
  <si>
    <t>ООО "Зарубинская база флота"</t>
  </si>
  <si>
    <t>Приморский край, Хасанский район, пгт. Зарубино, ул. Нагорная, д. 8</t>
  </si>
  <si>
    <t>Приморский край, Хасанский район, пгт. Зарубино</t>
  </si>
  <si>
    <t xml:space="preserve">РВУ № 2  Участок расположен: Приморский край, Лазовский район, бухта Валентин                                   1) 43° 07,2558с.ш./134° 18,7915 в.д.                   2) 43° 07,3200с.ш./134° 18,9400 в.д.                             3) 43° 06,8000с.ш./134° 19,3000 в.д.                4) 43° 06,8000с.ш./134° 05,280 в.д.  </t>
  </si>
  <si>
    <t>ФГБУ "ПМВЛ"</t>
  </si>
  <si>
    <t xml:space="preserve">РПУ № 4-Хс(м)  Участок расположен: Приморский край, Хасанский район, южнее м. Стенина (б. Троицы)                                   1) 42° 36,642' с.ш./131° 08,100' в.д.                   2) 42° 36,450' с.ш./131° 07,980' в.д.                             3) 42° 36,744' с.ш./131° 07,080' в.д.                4) 42° 36,924' с.ш./131° 01,200' в.д. </t>
  </si>
  <si>
    <t xml:space="preserve">РПУ № 7-Хс(м)  Участок расположен: Приморский край, Хасанский район, севернее м. Варгина (б. Троицы)                                   1) 42° 39,396' с.ш./131° 07,080' в.д.                   2) 42° 39,396' с.ш./131° 07,260' в.д.                             3) 42° 39,114' с.ш./131° 07,260' в.д.                4) 42° 39,114' с.ш./131° 07,080' в.д. </t>
  </si>
  <si>
    <t>Мидия</t>
  </si>
  <si>
    <t>Устрица</t>
  </si>
  <si>
    <t xml:space="preserve">РПУ № 8-Хс(м)  Участок расположен: Приморский край, Хасанский район, западнее м. Слычкова (зал. Китовый)                                   1) 42° 37,110' с.ш./131° 06,000' в.д.                   2) 42° 37,176' с.ш./131° 05,340' в.д.                             3) 42° 37,626' с.ш./131° 04,920' в.д.                4) 42° 37,698' с.ш./131° 05,150' в.д. </t>
  </si>
  <si>
    <t xml:space="preserve">РПУ № 18-Хс(м)  Участок расположен: Приморский край, Хасанский район, акватория островов Антипенко и Сибирякова                                  1) 42° 48,810' с.ш./131° 26,580' в.д.                   2) 42° 48,570' с.ш./131° 26,400' в.д.                             3) 42° 49,230' с.ш./131° 25,740' в.д.                4) 42° 49,638' с.ш./131° 26,100' в.д.          5) 42° 49,422' с.ш./131° 26,640' в.д.  </t>
  </si>
  <si>
    <t>РПУ № 19-Хс(м)  Участок расположен: Приморский край, Хасанский район, о. Браузера          (б. Троицы)                                            1) 42° 38,154' с.ш./131° 05,100' в.д.                   2) 42° 38,298' с.ш./131° 05,340' в.д.                             3) 42° 38,034' с.ш./131° 05,460' в.д.                4) 42° 37,986' с.ш./131° 05,280' в.д.</t>
  </si>
  <si>
    <t xml:space="preserve">РПУ № 22-Хс(м)  Участок расположен: Приморский край, Хасанский район, западная часть полуострова Клерка (б. Бойсмана)                                  1) 42° 46,938' с.ш./131° 20,220' в.д.                   2) 42° 46,698' с.ш./131° 20,160' в.д.                             3) 42° 45,900' с.ш./131° 20,700' в.д.                4) 42° 45,600' с.ш./131° 20,700' в.д.          5) 42° 45,900' с.ш./131° 21,360' в.д.  </t>
  </si>
  <si>
    <t>ООО "Нерей"</t>
  </si>
  <si>
    <t>Приморский край, г. Владивосток, ул. Светланская д. 78 Б, оф 605</t>
  </si>
  <si>
    <t>Приморский край, г. Владивосток, ул. Мусоргского, д. 27 Е, корпус 4</t>
  </si>
  <si>
    <t xml:space="preserve">РВУ № 1  Участок расположен: Приморский край, Кавалеровский район, озеро Утиное                                1) 44° 10,9118' с.ш./135° 39,2530' в.д.                   2) 44° 10,8953' с.ш./135° 39,3051' в.д.                             3) 44° 10,8228' с.ш./135° 39,1616' в.д.                4) 44° 10,8121' с.ш./135° 39,0870' в.д.          5) 44° 10,4946' с.ш./135° 38,8160' в.д. 6) 44° 10,5640' с.ш./135° 38,7895' в.д. 7) 44° 10,8086' с.ш./135° 39,0760' в.д. 8) 44° 10,8481' с.ш./135° 39,0656' в.д. 9) 44° 10,8781' с.ш./135° 39,1133' в.д. 10) 44° 10,9395' с.ш./135° 39,1236' в.д. 11) 44° 10,9100' с.ш./135° 39,2408' в.д.        </t>
  </si>
  <si>
    <t>Краб махнаторукий</t>
  </si>
  <si>
    <t xml:space="preserve">РВУ № 2  Участок расположен: Приморский край, Кавалеровский район, озеро Зеркальное                                1) 44° 10,2355' с.ш./135° 36,1483' в.д.                   2) 44° 10,1578' с.ш./135° 36,6453' в.д.                             3) 44° 09,9925' с.ш./135° 36,7211' в.д.                4) 44° 09,8438' с.ш./135° 36,7585' в.д.          5) 44° 09,9398' с.ш./135° 36,0143' в.д. </t>
  </si>
  <si>
    <t>ООО "Магаданская база тралового флота"</t>
  </si>
  <si>
    <t>Приморский край, г. Владивосток, ул. Жигура, д. 46, кв. 82</t>
  </si>
  <si>
    <t>Приморский край, г. Владивосток, ул. Татарская. д. 1</t>
  </si>
  <si>
    <t xml:space="preserve">РВУ № 23  Участок расположен: Приморский край, Кавалеровский район, с. Зеркальное (Японское море, Северо-Западный берег, район м. Зеркальный)                                    1) 44° 10,2687' с.ш./135° 40,5266' в.д.                   2) 44° 10,9358' с.ш./135° 41,5875' в.д.                             3) 44° 10,5356' с.ш./135° 42,2158' в.д.                4) 44° 10,2242' с.ш./135° 41,5669' в.д.         </t>
  </si>
  <si>
    <t>ДВФУ</t>
  </si>
  <si>
    <t>ООО "Дальстам-Марин"</t>
  </si>
  <si>
    <t>приморский край, г. Владивосток, о. Русский, п. Воевода, д. 20, оф. 3</t>
  </si>
  <si>
    <t>РВУ №11-В(м), в районе южной части б. Воевода острова Русский, A. 42°59,930' с.ш./131°47,243' в.д. B. 42°59,924' с.ш./131°47,54' в.д. C. 42°59,592' с.ш./131°47,940' в.д. (береговая точка) D. 42°59,930' с.ш./131°47,243' в.д. (береговая точка)</t>
  </si>
  <si>
    <t>гребешок приморский</t>
  </si>
  <si>
    <t>устрица гигантская</t>
  </si>
  <si>
    <t>мидия тихоокеанская</t>
  </si>
  <si>
    <t>ООО "Атлант"</t>
  </si>
  <si>
    <t>Приморский край, г. Владивосток, ул. Алеутская, д. 45 "А", оф. 820 "Б"</t>
  </si>
  <si>
    <t>ПКЯМ-346 Участок расположен: Приморский край, Надеждинский район, п. Девятый Вал</t>
  </si>
  <si>
    <t xml:space="preserve">ПКЯМ-242 Участок расположен: Приморский край, г. Артем, Уссурийский залив, Бухта Муравьиная, д. 36, 2.6 км восточнее </t>
  </si>
  <si>
    <t>ПКЯМ-28, ПКЯМ-234 Участоки расположены: Приморский край, Надеждинский район, п. Де-Фриз</t>
  </si>
  <si>
    <t>ООО "Силорд"</t>
  </si>
  <si>
    <t>Приморский край, г. Владивосток, ул. Алеутская, 27, каб. 301</t>
  </si>
  <si>
    <t>Приморский край, Хасанский район, с. Безверхово</t>
  </si>
  <si>
    <t>РВУ № 4, РВУ № 5, РВУ № 11 Участоки расположены: Приморский край, Хасанский район, с. Безверхово</t>
  </si>
  <si>
    <t>мидии тихоокеанские</t>
  </si>
  <si>
    <t xml:space="preserve">ООО "Восход" </t>
  </si>
  <si>
    <t>692998, Приморский край, Лазовский район, пгт. Преображение, Портовая ул., д. 1</t>
  </si>
  <si>
    <t>РВУ № 1
Участок расположен в бассейне реки Киевка, в естественных границах реки</t>
  </si>
  <si>
    <t xml:space="preserve">Кета </t>
  </si>
  <si>
    <t>Лазовская СББЖ</t>
  </si>
  <si>
    <t>РВУ № 18
Участок расположен в районе бухты Киевка
Координаты: 
1) 42.841395°/133.65084° 2) 42.851117°/133.652784° 3) 42.848895°/133.669174° 4) 42.840151°/133.667697° границы определяются последовательным соединением точек прямыми линиями</t>
  </si>
  <si>
    <t>Морской еж</t>
  </si>
  <si>
    <t>РВУ № 19
Участок расположен в районе бухты Киевка
Координаты: 
1) 42.839664°/133.677099° 2) 42.848905°/133.679045° 3) 42.843231°/133.693959° 4) 42.839502°/133.693311° границы определяются последовательным соединением точек прямыми линиями</t>
  </si>
  <si>
    <t xml:space="preserve">ПАО "ПБТФ" </t>
  </si>
  <si>
    <t>РПУ № 12 - Л(м)
Участок расположен в районе б. Оленевод
Координаты:  1) 42.52686°/133.48960° 2) 42.52140°/133.49440° 3) 42.53040°/133.51480° 4) 42.53646°/133.51060° 5) 42.53070°/133.49740°, границы определяются последовательным соединением точек прямыми линиями</t>
  </si>
  <si>
    <t>ФГБУ "ПМВЛ",
Лазовская СББЖ</t>
  </si>
  <si>
    <t xml:space="preserve">ООО "Каратал" </t>
  </si>
  <si>
    <t>692891, Приморский край, г. Фокино, пгт. Дунай, ул. Морская, д. 11 кв. 55</t>
  </si>
  <si>
    <t>692880, Приморский край, г. Фокино, ул. Домашлино, д. 43</t>
  </si>
  <si>
    <t>Кадастровый номер участка 23:35:060101:327</t>
  </si>
  <si>
    <t xml:space="preserve">Амурский сазан </t>
  </si>
  <si>
    <t xml:space="preserve">ИП Новоселова Елена Викторовна </t>
  </si>
  <si>
    <t>692910, Приморский край, г. Находка, ул. Западная, д. 12</t>
  </si>
  <si>
    <t>692941, Приморский край, г. Находка, п. Врангель, ул. Набережная, д. 82</t>
  </si>
  <si>
    <t>РВУ № 3-Пр(м).  Участок расположен: Партизанский район, акватория м. Гранитный - м. Лисученко, 1) 42.41000°/133.05120° 2) 42.40420°/133.05540° 3) 42.40420°/133.09000° 4) 42,41000°/133.09008° 5) 42.41060°/133.07440° 6) 42.41080°/133.06330°, границы определяются последовательным соединением точек прямыми линиями</t>
  </si>
  <si>
    <t>РВУ № 1-Н(т).  Участок расположен: район озера Второго Находкинского городского округа, в естественных границах озера</t>
  </si>
  <si>
    <t>АО "Южморрыбфлот"</t>
  </si>
  <si>
    <t>692953, Приморский край, г. Находка, Микрорайон Ливадия, Заводская ул., д. 16</t>
  </si>
  <si>
    <t>РВУ № ПКЯМ-896
Координаты:
1) 42,82°/132,74°
2) 42,8°/132,74°
3) 42,8°/132,7°
4) 42,82°/132,7°</t>
  </si>
  <si>
    <t>РВУ № 13-Н(м).  Участок расположен: район м. Де-Ливрона - м. Рифовый 
Координаты:1) 42.50850°/132.36480° 2) 42.51174°/132.36840° 3) 42.51174°/132.38100° 4) 42.50544°/132/38100°, границы определяются последовательным соединением точек прямыми линиями</t>
  </si>
  <si>
    <t>ФГБУ «ННЦМБ ДВО РАН»</t>
  </si>
  <si>
    <t xml:space="preserve"> 690041, Приморский край, г. Владивосток, ул. Пальчевского, д. 17</t>
  </si>
  <si>
    <t>692953, Приморский край, г. Находка, мкр. г. Находки «поселок Ливадия»,                         п. Авангард, ул. Колхозная, д. 5А</t>
  </si>
  <si>
    <t>Кадастровый номер участка 23:31:050005:900</t>
  </si>
  <si>
    <t>Камчатский краб</t>
  </si>
  <si>
    <t>Приморский край, г. Владивосток, ул. Пальчевского, д. 17</t>
  </si>
  <si>
    <t>Приморский край, г. Находка, мкр. г. Находки «поселок Ливадия»,                         п. Авангард, ул. Колхозная, д. 5А</t>
  </si>
  <si>
    <t xml:space="preserve">Японский мохнаторукий краб </t>
  </si>
  <si>
    <t xml:space="preserve">ООО «Нептун»
</t>
  </si>
  <si>
    <t>692891, Приморский край, г. Фокино, пгт.  Путятин, ул. Парковая, д. 8, 3</t>
  </si>
  <si>
    <t>РВУ №5-Ф(м).  Участок расположен: городской округ ЗАТО г. Фокино, акватория южнее м. Бартенева - м. Развозова.
Координаты: 1) 42.51060°/132.27080° 2) 42.50240°/132.26200° 3) 42.49250°/132.26540° 4) 42.48410°/132.27520° 5) 42.49020°/132.28240°, границы определяются последовательным соединением точек прямыми линиями</t>
  </si>
  <si>
    <t>Шкотовская СББЖ</t>
  </si>
  <si>
    <t xml:space="preserve">ООО "ТоргСервис-Центр" </t>
  </si>
  <si>
    <t>692880, Приморский край, г. Фокино, ул. Крымская, д. 28, офис 42</t>
  </si>
  <si>
    <t>692880, Приморский край, г. Фокино, ул. Ясная, д. 1Б</t>
  </si>
  <si>
    <t>РВУ №2.  Участок расположен: бухта Дунай.
Координаты: 1) 42.516007°/132.188900° 2) 42.520192°/132.184077° 3) 42.520023°/132.189127° 4) 42.518045°/132.189577°, границы определяются последовательным соединением точек прямыми линиями</t>
  </si>
  <si>
    <t>РВУ №3.  Участок расположен: акватория севернее острова Аскольд.
Координаты: 1) 42.464000°/132.192166° 2) 42.468833°/132.200000° 3) 42.467500°/132.201500°, границы определяются последовательным соединением точек прямыми линиями</t>
  </si>
  <si>
    <t>РВУ №4.  Участок расположен: акватория северо-восточнее острова Аскольд.
Координаты: 1) 42.466166°/132.212000° 2) 42.466000°/132.217333° 3) 42.461333°/132.218333° 4) 42.460833°/132.215666°, границы определяются последовательным соединением точек прямыми линиями</t>
  </si>
  <si>
    <t>РВУ №5.  Участок расположен: акватория восточнее острова Аскольд.
Координаты: 1) 42.460833°/132.215666° 2) 42.461333°/132.218333° 3) 42.455000°/132.218333° 4) 42.449333°/132.217166° 5) 42.443000°/132.218000° 6) 42.440333°/132.219666°, границы определяются последовательным соединением точек прямыми линиями</t>
  </si>
  <si>
    <t xml:space="preserve">ООО "Акватехнологии" </t>
  </si>
  <si>
    <t>692435, Приморский край, г. Дальнегорск, с. Каменка, ул. Комсомольская, д. 13</t>
  </si>
  <si>
    <t>692980, Приморский край, Лазовский район, с. Лазо, бухта Каменка</t>
  </si>
  <si>
    <t>РВУ № 17-Л(м). Участок расположен: западная часть б. Краковка. Координаты: 
1) 42.45960°/133.18240° 2) 42.45960°/133.17700° 3) 42.45504°/133.17700° 4) 42.45504°/133.18240° границы определяются последовательным соединением точек прямыми линиями</t>
  </si>
  <si>
    <t xml:space="preserve">ООО "Совхоз Туманово" </t>
  </si>
  <si>
    <t>692460, Приморский край, Ольгинский район, пгт. Ольга, ул. Осовская, д. 11А кв. 11</t>
  </si>
  <si>
    <t>692458, Приморский край, Ольгинский район, с. Милоградово, участок расположенный в районе б. Красная Скала</t>
  </si>
  <si>
    <t>РВУ № 8-О(м). Участок расположен: западная часть б. Красная Скала. Координаты: 
1) 43.15414°/134.38280° 2) 43.14970°/134.38580° 3) 43.15480°/134.39540° 4) 43.15882°/134.39180° границы определяются последовательным соединением точек прямыми линиями</t>
  </si>
  <si>
    <t>Дальнегорская СББЖ</t>
  </si>
  <si>
    <t>ООО "Фурманово"</t>
  </si>
  <si>
    <t>692454, Приморский край, Ольгинский район, с. Пермское, ул. Совхозная, д. 19</t>
  </si>
  <si>
    <t>692458, Приморский край, Ольгинский район, с. Милоградово, ул. Ленинская, д. 48, примерно 5130 м от ориентира по направлению на юго-восток</t>
  </si>
  <si>
    <t>Кадастровый номер участка 25:12:010201:275</t>
  </si>
  <si>
    <t>Ольгинская СББЖ</t>
  </si>
  <si>
    <t xml:space="preserve">ООО "ПФУСУНГ" </t>
  </si>
  <si>
    <t>692459, Приморский край, Ольгинский район, п. Моряк -Рыболов, ул. Советская, 8 Б</t>
  </si>
  <si>
    <t>РВУ № 1
Участок расположен в бассейне реки Маргаритовка Ольгинского района, в естественных границах реки</t>
  </si>
  <si>
    <t xml:space="preserve">ООО "Биобанк" </t>
  </si>
  <si>
    <t>692452, Приморский край, Ольгинский район, с. Веселый Яр, ул.Набережная, д. 67</t>
  </si>
  <si>
    <t>РПУ № 2-О(м)
Участок раположен севернее полуострова Балюзек (напротив озера Известняик)
Координаты: 1) 43.57216°/135.27519° 2) 43.56500°/135.29899° 3) 43.55505°/135.30169° 4) 43.55703°/135.30742°, границы определяются последовательным соединением точек прямыми линиями</t>
  </si>
  <si>
    <t>РПУ № 3-О(м)
Участок раположен: акватория бухьы средней (залив Владимира)
Координаты: 1) 43.56125°/135.27390° 2) 43.56080°/135.28100° 3) 43.55055°/135.28430° 4) 43.54400°/135.27580°, 5) 43.54570°/135.27440°, границы определяются последовательным соединением точек прямыми линиями</t>
  </si>
  <si>
    <t>СХПК «Лидовский»</t>
  </si>
  <si>
    <t>692941, Приморский край, г. Дальнегорск, ул. Набережная, д. 8, 32</t>
  </si>
  <si>
    <t>692434, Приморский край, г. Дальнегорск, д. Лидовка, в 300 метрах вверх по течению, от устья ручья Безымянный, акватория р. Лидовка</t>
  </si>
  <si>
    <t>Кадастровый номер участка 25:03:020702:67</t>
  </si>
  <si>
    <t xml:space="preserve">ООО "Джигит" </t>
  </si>
  <si>
    <t>692152, Приморский край, Тернейский район, пгт. Пластун, ул. Лермонтова, д. 8, 27</t>
  </si>
  <si>
    <t>692152, Приморский край, Тернейский район, район мыса Рассыпной до мыса Фалка</t>
  </si>
  <si>
    <t>РВУ № 1-Т(м)
Участок расположен в районе м. Рассыпной - м. Фалка
Координаты: 1) 44.39450°/136.13783° 2) 44.38616°/136.13516° 3) 44.38616°/136.13700° 4) 44.39450°/136.13983°, границы определяются последовательным соединением точек прямыми линиями</t>
  </si>
  <si>
    <t>ООО "Нереида"</t>
  </si>
  <si>
    <t>692725, Приморский край, Хасанский район, пгт. Зарубино, ул. Алеутская, д. 1</t>
  </si>
  <si>
    <t>692162, Приморский край, Тернейский район, с. Амгу, 26 км на юго-запад</t>
  </si>
  <si>
    <t>РВУ № 6 
Участок расположен западнее реки Первая Утесная
Координаты: 1) 45.400000°/137.273833° 2) 45.394667°/137.278167° 3) 45.390000°/137.265833° 4) 45.395000°/137.261667°, границы определяются последовательным соединением точек прямыми линиями</t>
  </si>
  <si>
    <t>Сахалинская область</t>
  </si>
  <si>
    <t>ООО ЛРЗ "Доримп"</t>
  </si>
  <si>
    <t xml:space="preserve">694615, Сахалинская область, Холмский район, с. Правда, ул. Кооперативная, д. 1 </t>
  </si>
  <si>
    <t>2563+/-89</t>
  </si>
  <si>
    <t>река Сова, Сахалинская область, Холмский район, с. Зырянское</t>
  </si>
  <si>
    <t>кета</t>
  </si>
  <si>
    <t>специализированная кормовая база</t>
  </si>
  <si>
    <t>раствор хлорной извести</t>
  </si>
  <si>
    <t>раствор бриллиантовый зеленый</t>
  </si>
  <si>
    <t>Сахалинский филиал ФГБУ "Приморская МВЛ"</t>
  </si>
  <si>
    <t>РА"Доримп"</t>
  </si>
  <si>
    <t>река Зырянская, Сахалинская область, Холмский район, с. Зырянское</t>
  </si>
  <si>
    <t>специализированная  кормовая база</t>
  </si>
  <si>
    <t>раствор хлорной  извести</t>
  </si>
  <si>
    <t>ООО "Рускор"</t>
  </si>
  <si>
    <t>693022, Сахалинская область, г. Южно-Сахалинск, ул. 2-я Хабаровская, д. 59</t>
  </si>
  <si>
    <t xml:space="preserve">река Малинка, Сахалинская область, Анивский район  </t>
  </si>
  <si>
    <t>880 000 шт. - закупка</t>
  </si>
  <si>
    <t>ДО ООО "Сэнчери"</t>
  </si>
  <si>
    <t>694051, Сахалинская область, Долинский район, г. Долинск, ул. Авиационная, д. 12</t>
  </si>
  <si>
    <t>река Дудинка, Сахалинская область, Долинский район, с. Фирсовка</t>
  </si>
  <si>
    <t>"Медихлор"</t>
  </si>
  <si>
    <t>ООО "Лосось-2004"</t>
  </si>
  <si>
    <t>693012, Сахалинская область, г. Южно-Сахалинск, ул. Крайняя, д. 50, оф. 2</t>
  </si>
  <si>
    <t>31965+/-313</t>
  </si>
  <si>
    <t>река Ай, Сахалинская область, Долинский район, с. Советское, 7 км вверх по реке</t>
  </si>
  <si>
    <t>ООО "Континент"</t>
  </si>
  <si>
    <t>694530, Сахалинская область, Курильский район, г. Курильск, ул. Сахалинская, д. 8, К.Б.</t>
  </si>
  <si>
    <t>индустриальное пастбищное</t>
  </si>
  <si>
    <t>река Саратовка, Сахалинская область, Курильский район</t>
  </si>
  <si>
    <t>кета  гобруша</t>
  </si>
  <si>
    <t>36.779</t>
  </si>
  <si>
    <t>ООО "Динамо- Ноглики"</t>
  </si>
  <si>
    <t>694450, Сахалинская область, Ногликский район, пгт Ноглики, ул. Физкультурная, д. 8. кв. 51</t>
  </si>
  <si>
    <t xml:space="preserve">река Бахура, Сахалинская область, Долинский район </t>
  </si>
  <si>
    <t>кета  горбуша</t>
  </si>
  <si>
    <t>ИП Муравьев М.В.</t>
  </si>
  <si>
    <t>Сахалинская область, г. Южно-Сахалинск, ул. Комсомольская, д. 271а, стр. 1.27</t>
  </si>
  <si>
    <t>19999+/-0</t>
  </si>
  <si>
    <t>река Рикорда, Сахалинская область, Южно-Курильский район, с. Головнино</t>
  </si>
  <si>
    <r>
      <t>NaHCO</t>
    </r>
    <r>
      <rPr>
        <vertAlign val="subscript"/>
        <sz val="8"/>
        <rFont val="Times New Roman"/>
        <family val="1"/>
        <charset val="204"/>
      </rPr>
      <t>3,</t>
    </r>
    <r>
      <rPr>
        <sz val="8"/>
        <rFont val="Times New Roman"/>
        <family val="1"/>
        <charset val="204"/>
      </rPr>
      <t>KMnO</t>
    </r>
    <r>
      <rPr>
        <vertAlign val="subscript"/>
        <sz val="8"/>
        <rFont val="Times New Roman"/>
        <family val="1"/>
        <charset val="204"/>
      </rPr>
      <t>4</t>
    </r>
  </si>
  <si>
    <t>ООО  " Рыбвод"</t>
  </si>
  <si>
    <t>ООО "Гидробионт"</t>
  </si>
  <si>
    <t>Камчатский край</t>
  </si>
  <si>
    <t>ФГБУ "Главрыбвод" Паратунский ЭПЛРЗ</t>
  </si>
  <si>
    <t>115114, г. Москва, переулок Дербеневский 1-й, дом 5, строение 4, офис 101</t>
  </si>
  <si>
    <t>п. Термальный, Елизовский район</t>
  </si>
  <si>
    <t>бассейн р. Паратунка</t>
  </si>
  <si>
    <t>искусственный корм</t>
  </si>
  <si>
    <t>хлорная известь, формалин, малахитовый-зелёный, йодинол</t>
  </si>
  <si>
    <t>Камчатский филилал ФГБНУ "ВНИРО" (КамчатНИРО")</t>
  </si>
  <si>
    <t>ФГБУ "Главрыбвод"  Малкинский ЛРЗ</t>
  </si>
  <si>
    <t>п. Малка, Елизовский район</t>
  </si>
  <si>
    <t>бассейн р. Большая (р. Ключёвка)</t>
  </si>
  <si>
    <t>чавыча, нерка</t>
  </si>
  <si>
    <t>ФГБУ "Главрыбвод"  ЛРЗ "Озерки"</t>
  </si>
  <si>
    <t>п. Сокоч, Елизовский район</t>
  </si>
  <si>
    <t>бассейн р. Большая (р. Плотникова)</t>
  </si>
  <si>
    <t>кета, нерка</t>
  </si>
  <si>
    <t>ФГБУ "Главрыбвод"  ЛРЗ "Кеткино"</t>
  </si>
  <si>
    <t>п. Раздольный, Елизовский район</t>
  </si>
  <si>
    <t>бассейн р. Авача</t>
  </si>
  <si>
    <t>ФГБУ "Главрыбвод" Вилюйский ЛРЗ</t>
  </si>
  <si>
    <t>ЗАТО г. Вилючинск</t>
  </si>
  <si>
    <t>оз. Большой Вилюй</t>
  </si>
  <si>
    <t>кижуч</t>
  </si>
  <si>
    <t>ТУ по Камчатскому краю и Чукотскому автономному округу</t>
  </si>
  <si>
    <t>Чувашская Республика</t>
  </si>
  <si>
    <t>ИП Бюре З.Р.</t>
  </si>
  <si>
    <t>429826, Чувашская Республика, г. Алатырь, ул. Горсовета, д. 9, кв. 4</t>
  </si>
  <si>
    <t>429851, Чувашская Республика, Алатырский район, Октябрьское с/п, п. Юность</t>
  </si>
  <si>
    <t>Искусственный пруд, расположен в 1300 метрах к северо-западу от п. Юность Октябрьского с/п Алатырского р-на Чувашской Республики</t>
  </si>
  <si>
    <t>Шумерлинское подразделение БУ ЧР "Чувашская республиканская ветлаборатория" Госветслужбы Чувашии, ФГБУ "НЦБРП"</t>
  </si>
  <si>
    <t>ИП Глава КФХ Кириллов Е.О.</t>
  </si>
  <si>
    <t>429828, Чувашская Республика, г. Алатырь, мкрн Стрелка, д. 28, кв. 14</t>
  </si>
  <si>
    <t>429812, Чувашская Республика, Алатырский район, Кувакинское с/п</t>
  </si>
  <si>
    <t>Малое водохранилище на реке Ичиксы Кувакинского с/п Алатырского р-на Чувашской Республики</t>
  </si>
  <si>
    <t>Шумерлинское подразделение БУ ЧР "Чувашская республиканская ветлаборатория" Госветслужбы Чувашии</t>
  </si>
  <si>
    <t>ИП Чабатов Ф.К.</t>
  </si>
  <si>
    <t>429360, Чувашская Республика, Батыревский р-н, с. Шыгырдан, ул. Вахитова, д. 2</t>
  </si>
  <si>
    <t>429360, Чувашская Республика, Батыревский р-н, с. Шыгырдан, ул. Кооперативная, д. 39 Б</t>
  </si>
  <si>
    <t>Пруд Рыбий, Чувашская Республика, Батыревский р-н, д. Кзыл Камыш</t>
  </si>
  <si>
    <t>5 бассейнов с замкнутой системой водоснабжения общ. пл 750</t>
  </si>
  <si>
    <t>Чувашская Республика, Батыревский р-н, с. Шыгырдан, ул. Кооперативная, д. 39 Б</t>
  </si>
  <si>
    <t>Корм для осетровых видов рыб серии "Биоритм"</t>
  </si>
  <si>
    <t>Таблетки Акватабс</t>
  </si>
  <si>
    <t>ГКФХ Григорьев А.Н.</t>
  </si>
  <si>
    <t>429204, Чувашская Республика, Вурнарский р-н, д. Ойкас-Кибеки, ул. Ленина, 1а</t>
  </si>
  <si>
    <t>плотина, Чувашская Республика, Вурнарский р-н, д. Ойкас-Кибеки</t>
  </si>
  <si>
    <t>Канашское подразделение БУ ЧР "Чувашская республиканская ветлаборатория" Госветслужбы Чувашии, ФГБУ "НЦБРП"</t>
  </si>
  <si>
    <t>ИП Малов С.В.</t>
  </si>
  <si>
    <t>Чувашская Республика, Канашский район, д. Маяк, ул. Озерная, д. 31</t>
  </si>
  <si>
    <t>Чувашская Республика, Канашский район, Шальтямское с/п, д. Маяк</t>
  </si>
  <si>
    <t>Чувашская Республика, Канашский район, Шальтямское с/п, пруд на земельном участке с кадастровым № 21:11:32:0801:1767</t>
  </si>
  <si>
    <t>БУ ЧР "Чувашская республиканская ветлаборатория" Госветслужбы Чувашии, ФГБУ "НЦБРП"</t>
  </si>
  <si>
    <t>Чувашская Республика, Канашский район, д. Большие Бикшихи, ул. Озерная, д. 1</t>
  </si>
  <si>
    <t>Полносистемное, 6 прудов общ. пл 126000</t>
  </si>
  <si>
    <t>Негашеная хлорная известь</t>
  </si>
  <si>
    <t>Канашское подразделение БУ ЧР "Чувашская республиканская ветлаборатория" Госветслужбы Чувашии; ФГБУ "НЦБРП"</t>
  </si>
  <si>
    <t>ИП Мустафин Д.М.</t>
  </si>
  <si>
    <t>Чувашская Республика, г. Канаш, ул. Ленинградская, д. 41</t>
  </si>
  <si>
    <t>Чувашская Республика, Комсомольский р-н, д. Новая Александровка</t>
  </si>
  <si>
    <t>Витамины, пробиотики, малахитовая зелень</t>
  </si>
  <si>
    <t>БУ ЧР "Чувашская республиканская ветлаборатория" Госветслужбы Чувашии</t>
  </si>
  <si>
    <t>ООО "СОМ" Сергеев Олег Михайлович</t>
  </si>
  <si>
    <t>429430, Чувашская Республика, Козловский р-н, д. Тоганашево, ул. Константина Иванова, д. 46</t>
  </si>
  <si>
    <t>Пруд № 1, д. Тоганашево Козловского р-на Чувашской Республики</t>
  </si>
  <si>
    <t>Карп, сом, толстолобик, белый амур</t>
  </si>
  <si>
    <t>Пруд № 2, д. Верхнее Анчиково Козловского р-на Чувашской Республики</t>
  </si>
  <si>
    <t>Карп, сом, толстолобик, белый амур, карась</t>
  </si>
  <si>
    <t>КФХ "Афанасьев А.Ю."</t>
  </si>
  <si>
    <t>429446, Чувашская Республика, Козловский р-н, с. Криуши, ул. Волжская, 78</t>
  </si>
  <si>
    <t>429446, Чувашская Республика, Козловский р-н, с. Карамышево, ул. Мостовая, д. 33</t>
  </si>
  <si>
    <t>Пруд № 1 нагульный, Чувашская Республика, Козловский р-н, с. Карамышево, ул. Мостовая, д. 33</t>
  </si>
  <si>
    <t>Естественная кормовая база, комбикорм с добавлением пробиотика Субтилис</t>
  </si>
  <si>
    <t>Антибак 500, дивастин</t>
  </si>
  <si>
    <t>Пруд № 1 выростной, Чувашская Республика, Козловский р-н, с. Карамышево, ул. Мостовая, д. 33</t>
  </si>
  <si>
    <t>Пруд № 2 выростной, Чувашская Республика, Козловский р-н, с. Карамышево, ул. Мостовая, д. 33</t>
  </si>
  <si>
    <t>Пруд № 1 зимнематочник, Чувашская Республика, Козловский р-н, с. Карамышево, ул. Мостовая, д. 33</t>
  </si>
  <si>
    <t>Пруд № 2 зимнематочник, Чувашская Республика, Козловский р-н, с. Карамышево, ул. Мостовая, д. 33</t>
  </si>
  <si>
    <t>Пруд № 3 зимнематочник, Чувашская Республика, Козловский р-н, с. Карамышево, ул. Мостовая, д. 33</t>
  </si>
  <si>
    <t>Пруд № 4 зимнематочник, Чувашская Республика, Козловский р-н, с. Карамышево, ул. Мостовая, д. 33</t>
  </si>
  <si>
    <t>Пруд № 1 зимовальный, Чувашская Республика, Козловский р-н, с. Карамышево, ул. Мостовая, д. 33</t>
  </si>
  <si>
    <t>Пруд № 2 зимовальный, Чувашская Республика, Козловский р-н, с. Карамышево, ул. Мостовая, д. 33</t>
  </si>
  <si>
    <t>КФХ Александров Николай Васильевич</t>
  </si>
  <si>
    <t>429560, Чувашская Республика, Мариинско-Посадский р-н, д. Тинсарино, ул. Октябрьская, д. 24</t>
  </si>
  <si>
    <t xml:space="preserve"> Чувашская Республика, Мариинско-Посадский р-н, д. Тинсарино</t>
  </si>
  <si>
    <t xml:space="preserve"> Пруд, Чувашская Республика, Мариинско-Посадский р-н, д. Тинсарино</t>
  </si>
  <si>
    <t>Информация отсутствует</t>
  </si>
  <si>
    <t>ООО рыбхоз "Киря"</t>
  </si>
  <si>
    <t>429030, Чувашская Республика, Порецкий р-н, с. Кудеиха, ул. Ленина, д. 100</t>
  </si>
  <si>
    <t>Чувашская Республика, Порецкий р-н, с. Кудеиха, ул. Ленина, д. 100</t>
  </si>
  <si>
    <t>Чувашская Республика, Порецкий р-н, с. Кудеиха</t>
  </si>
  <si>
    <t>Антибак 100, Субтилис С</t>
  </si>
  <si>
    <t>ИП Новиков Евгений Геннадьевич</t>
  </si>
  <si>
    <t>429290, Чувашская Республика, Янтиковский р-н, с. Русские Норваши, ул. Центральная, д. 6</t>
  </si>
  <si>
    <t>Чувашская Республика, Янтиковский р-н, с. Русские Норваши, ул. Центральная, д. 6</t>
  </si>
  <si>
    <t>4 бассейна с замкнутой системой водоснабжения общ. пл. 352</t>
  </si>
  <si>
    <t>форелевая ферма, расположена в 150 метрах от с. Русские Норваши</t>
  </si>
  <si>
    <t>Корма товарного выращивания Royal</t>
  </si>
  <si>
    <t>ТУ по Чувашской Республике и Ульяновской области</t>
  </si>
  <si>
    <t>Ульяновская область</t>
  </si>
  <si>
    <t>Глава крестьянского (фермерского) хозяйства Санкеев Анатолий Александрович</t>
  </si>
  <si>
    <t>433323, Ульяновская область, Ульяновский район, с. Елшанка, ул. Набережная, д.76а</t>
  </si>
  <si>
    <t>433323, Ульяновская область, Ульяновский район, с. Елшанка, ул. Набережная, 52А</t>
  </si>
  <si>
    <t>3 бассейна с замкнутой системой водоснабжения общ. Пл 100</t>
  </si>
  <si>
    <t xml:space="preserve">Ульяновская область, Ульяновский район, с. Елшанка, ул. Набережная, 52А, </t>
  </si>
  <si>
    <t>дезинфицирующее средство</t>
  </si>
  <si>
    <t>ООО "Салют"</t>
  </si>
  <si>
    <t>433736, Российская Федерация, Ульяновская обл., Барышский район, с. Новая Бекшанка, Центральная ул., д. 79</t>
  </si>
  <si>
    <t xml:space="preserve">пруд на реке Бекшанка  </t>
  </si>
  <si>
    <t>Карп, Щука, Белый амур, Толстолобик</t>
  </si>
  <si>
    <t>ОГБУ "Новоспасская районная ветеринарная лаборатория"</t>
  </si>
  <si>
    <t>ООО «Агрофирма Айнетдинов»</t>
  </si>
  <si>
    <t>433307, Ульяновская область, Ульяновский район, пос. Новая Бирючевка</t>
  </si>
  <si>
    <t>гидротехническое сооружение (плотина)</t>
  </si>
  <si>
    <t>58 метров</t>
  </si>
  <si>
    <t>на реке Сухой бирюч</t>
  </si>
  <si>
    <t xml:space="preserve">БУ ЧР "Чувашская республиканская ветеринарная лаборатория" </t>
  </si>
  <si>
    <t>ИП Мельников Даниил Сергеевич</t>
  </si>
  <si>
    <t>433267, Ульяновская область, Сурский район, с. Никитино, ул. Сборовка, д. 10</t>
  </si>
  <si>
    <t>Ульяновская область, Сурский район, с. Никитино</t>
  </si>
  <si>
    <t>ОГБУ «Симбирский референтный центр ветеринарии и безопасности продовольствия»</t>
  </si>
  <si>
    <t>ООО "Терминал"</t>
  </si>
  <si>
    <t>433455, Ульяновская обл., Старомайнский район, с. Новиковка, Садовая ул., д. 29</t>
  </si>
  <si>
    <t>северный пруд, 1 км севернее села Новиковка   Ульяновской области, Старомайнского района</t>
  </si>
  <si>
    <t>естественная кормовая база, корма собственного производства изготовляемые из сырья с территории РФ</t>
  </si>
  <si>
    <t>гидрохлорид</t>
  </si>
  <si>
    <t>ИП ГКФХ Будюхин Александр Валерьевич</t>
  </si>
  <si>
    <t>433505, Ульяновская область, г. Димитровград, ул. Свирская, д. 25, кв. 13</t>
  </si>
  <si>
    <t>вырастной пруд № 3, Мелекесский район, п. Воля</t>
  </si>
  <si>
    <t>ОГБУ "Мелекесский центр ветеринарии и безопасности продовольствия им. С.Г. Дырченкова"</t>
  </si>
  <si>
    <t>ИП Глава КФХ Кузахметов Наиль Шавкятович</t>
  </si>
  <si>
    <t>433970 Ульяновская обл. Павловский район. р.п. Павловка. пер. Школьный, д.15</t>
  </si>
  <si>
    <t>433992 Ульяновская обл. Павловский район, д. Гремучий</t>
  </si>
  <si>
    <t>15 бассейновс проточным водоснабжением общ. Площадь 675</t>
  </si>
  <si>
    <t>корм для товарного выращивания рыб COPENS</t>
  </si>
  <si>
    <t>ОГБУ "НОВОСПАССКИЙ ЦЕНТР ВЕТЕРИНАРИИ И БЕЗОПАСНОСТИ ПРОДОВОЛЬСТВИЯ"</t>
  </si>
  <si>
    <t>ИП Глава КФХ Кузахметова Венера Рафиковна</t>
  </si>
  <si>
    <t>5 бассейнов с проточной системой водоснабжения общей площадью 275</t>
  </si>
  <si>
    <t>ИП Глава КФХ Бахтеев Иршат Абдряшитович,</t>
  </si>
  <si>
    <t>433903 Ульяновская обл. Радищевский район, с. Калиновка.</t>
  </si>
  <si>
    <t>433903, Ульяновская обл. Радищевский район, с. Калиновка. Земельный участок 850 м северо-восточнее жилого дома по ул. Огородная, д.10</t>
  </si>
  <si>
    <t>Республика Алтай</t>
  </si>
  <si>
    <t>ИП Метреев Анатолий Валерьевич</t>
  </si>
  <si>
    <t>Республика Алтай, Кош-Агачский район, с. Мухор-Тархата, ул. Самтаева, дом 21</t>
  </si>
  <si>
    <t>озеро "Тархатинское"</t>
  </si>
  <si>
    <t>хариус,пелядь, форель, осман</t>
  </si>
  <si>
    <t>БУ РА "Республиканская ветеринарная лаборатория"</t>
  </si>
  <si>
    <t>ИП Сахаров Анатолий Васильевич</t>
  </si>
  <si>
    <t>Республика Алтай, Кош-Агачский район, с. Беляши, ул. Берсимбаева, дом 32</t>
  </si>
  <si>
    <t>Республика Алтай, Кош-Агачский район, с.  с. Беляши, ул. Берсимбаева, дом 32</t>
  </si>
  <si>
    <t>озеро "Жазатер"</t>
  </si>
  <si>
    <t>ИП ГКФХ Тадыев Айдын Петрович</t>
  </si>
  <si>
    <t>Республика Алтай, Кош-Агачский район, с. Кош-Агач, ул. Новочуйская, дом 39</t>
  </si>
  <si>
    <t>озеро "Камышовое №1"</t>
  </si>
  <si>
    <t>ИП ГКФХ Сабулаков Чечен Советович</t>
  </si>
  <si>
    <t>Республика Алтай, Кош-Агачский район, с. Новый Бельтир, ул. Чаганка, дом 27 А</t>
  </si>
  <si>
    <t>озеро "Чуйский"</t>
  </si>
  <si>
    <t>ИП ГКФХ Тадыев Иалтанбас Касмаранович</t>
  </si>
  <si>
    <t>Республика Алтай, Кош-Агачский район, с. Кош-Агач, ул.Коммунальная, дом  55</t>
  </si>
  <si>
    <t>озеро "Себистей-1"</t>
  </si>
  <si>
    <t>озеро "Себистей-2"</t>
  </si>
  <si>
    <t>ООО "Уч-Сумер" Саблаков Владимир Исакович</t>
  </si>
  <si>
    <t>Республика Алтай, Кош-Агачский район, с. Новый Бельтир, ул. Центральная, дом 16</t>
  </si>
  <si>
    <t>озеро "Атак-Куль"</t>
  </si>
  <si>
    <t>озеро "Джан Куль"</t>
  </si>
  <si>
    <t>ООО "Озерное" Симонов Константин Борисович</t>
  </si>
  <si>
    <t>Республика Алтай, г. Горно-Алтайск, ул. Чорос-Гуркина, дом 39/1, оф. 5</t>
  </si>
  <si>
    <t>рыболовный участок "Баксаринский", Кош-Агачский</t>
  </si>
  <si>
    <t>ИП КФХ Шмырин Александр Савельеаич</t>
  </si>
  <si>
    <t>649184,Чойский район, с. Каракокша, ул. Тартыкова,57</t>
  </si>
  <si>
    <t>прудово- пастбищное</t>
  </si>
  <si>
    <t>река "Кузя" третий километр в сторону села Уймень 51.73540937661002, 86.72391105770922</t>
  </si>
  <si>
    <t>Естественная кормовая база + закупленные корма</t>
  </si>
  <si>
    <t>брилиантовая зелень</t>
  </si>
  <si>
    <t>СПоК "Алтайтрансснаб"</t>
  </si>
  <si>
    <t>649750 Республика Алтай, Улаганский район, с. Улаган, ул. А.В. Санаа, 25</t>
  </si>
  <si>
    <t xml:space="preserve">озеро б/н № 19 Республика Алтай Улаганский район </t>
  </si>
  <si>
    <t>ИП Семенов В.В.</t>
  </si>
  <si>
    <t>649743 Республика Алтай, Улаганский район, с. Акташ</t>
  </si>
  <si>
    <t xml:space="preserve">озеро б/н № 15 Республика Алтай Улаганский район </t>
  </si>
  <si>
    <t>ИП Кончанов В.П.</t>
  </si>
  <si>
    <t>649743 Республика Алтай, Улаганский район, с. Акташ, ул. Заречная 16, кв.2</t>
  </si>
  <si>
    <t xml:space="preserve">озеро б/н № 20 Республика Алтай Улаганский район </t>
  </si>
  <si>
    <t>ИП ГКФХ Чунуков Г.П.</t>
  </si>
  <si>
    <t>649753 Республика Алтай, Улаганский район, с. Саратан, ул. Вагаевой А. К. 3</t>
  </si>
  <si>
    <t>озеро Тумчук-Сайар (Карамеш)</t>
  </si>
  <si>
    <t xml:space="preserve">форель  мускун          </t>
  </si>
  <si>
    <t>0,5           0,5</t>
  </si>
  <si>
    <t>ИП Чалканов Р.Ю.</t>
  </si>
  <si>
    <t>649743 Республика Алтай, Улаганский район, с. Акташ, ул. Орджоникидзе 16, кв 2</t>
  </si>
  <si>
    <t xml:space="preserve">озеро Бельтир Республика Алтай Улаганский район </t>
  </si>
  <si>
    <t>пелядь форель мускун</t>
  </si>
  <si>
    <t>0,3           0,3            0,3</t>
  </si>
  <si>
    <t>ИП Половников А.В.</t>
  </si>
  <si>
    <t xml:space="preserve">649743 Республика Алтай, Улаганский район, с. Акташ, ул. Карла Маркса 1, кв. 2 </t>
  </si>
  <si>
    <t xml:space="preserve">озеро "Чага-Кель" Республика Алтай Улаганский район </t>
  </si>
  <si>
    <t xml:space="preserve">форель  пелядь         </t>
  </si>
  <si>
    <t>0,3           0,3</t>
  </si>
  <si>
    <t>ИП ГКФХ Половников В. И.</t>
  </si>
  <si>
    <t xml:space="preserve">озеро б/н №8 Республика Алтай Улаганский район </t>
  </si>
  <si>
    <t>форель пелядь</t>
  </si>
  <si>
    <t>0,5             0,5</t>
  </si>
  <si>
    <t>649743 Республика Алтай, Улаганский район, с. Акташ, ул. Карла Маркса 1, кв. 2</t>
  </si>
  <si>
    <t xml:space="preserve">озеро б/н №9 Республика Алтай Улаганский район </t>
  </si>
  <si>
    <t>№ 43</t>
  </si>
  <si>
    <t>ИП ГКФХ Бедюров А.А.</t>
  </si>
  <si>
    <t>649446 Республика Алтай, Онгудайский район,с. Инегень, ул. Набережная 3</t>
  </si>
  <si>
    <t xml:space="preserve">озеро Сорулукель Республика Алтай Улаганский район </t>
  </si>
  <si>
    <t>пелядь  мускун</t>
  </si>
  <si>
    <t>ИП Боделуков А.Г.</t>
  </si>
  <si>
    <t>649743 Республика Алтай, Улаганский район, с. Акташ, ул. Ленина 25 А, кв. 5</t>
  </si>
  <si>
    <t xml:space="preserve">озеро б/н Верх-Чибитский Республика Алтай Улаганский район  </t>
  </si>
  <si>
    <t>пелядь нельма</t>
  </si>
  <si>
    <t>0,1           0,1</t>
  </si>
  <si>
    <t>ООО "Майминский пивзавод"</t>
  </si>
  <si>
    <t>649100 Республика Алтай,  Майминский район, с. Майма, ул. Нагорная 1</t>
  </si>
  <si>
    <t xml:space="preserve">озеро Талдукель Республика Алтай Улаганский район   </t>
  </si>
  <si>
    <t>пелядь мускун сиг</t>
  </si>
  <si>
    <t>ИП Кардаманова А.С.</t>
  </si>
  <si>
    <t>649100 Республика Алтай,  Майминский район, с. Барангол, ул. Чуйская 44</t>
  </si>
  <si>
    <t xml:space="preserve">озеро Узункель Республика Алтай Улаганский район  </t>
  </si>
  <si>
    <t>пелядь форель бельчир</t>
  </si>
  <si>
    <t>ИП СеменовВ.М.</t>
  </si>
  <si>
    <t>649743 Республика Алтай, Улаганский район, с. Акташ, ул. Южная 22, кв.2</t>
  </si>
  <si>
    <t>ИП Зубков Е.Н</t>
  </si>
  <si>
    <t>649743 Республика Алтай, Улаганский район, с. Акташ, ул. Орджоникидзе 29, кв.12</t>
  </si>
  <si>
    <t xml:space="preserve">озеро б/н № 12 Республика Алтай Улаганский район </t>
  </si>
  <si>
    <t>осман мускун</t>
  </si>
  <si>
    <t>ИП Орехов Ю.Ю.</t>
  </si>
  <si>
    <t>649000 Горно-Алтайск, пер. Университетскиц 3</t>
  </si>
  <si>
    <t>озеро Тонбосу Республика Алтай Улаганский район</t>
  </si>
  <si>
    <t>ООО "СК-ЧЕ" Челноков Б.О.</t>
  </si>
  <si>
    <t>649100 Республика Алтай,  Майминский район, с. Майма,ул. Ленина 62 А, пом 1, офис 1</t>
  </si>
  <si>
    <t xml:space="preserve">озеро б/н № 5 Республика Алтай Улаганский район </t>
  </si>
  <si>
    <t>ИП ГКФХ Манзырова А.А,</t>
  </si>
  <si>
    <t>697540 Республика Алтай, Улаганский район, с. Чибиля ул. Улаганская 32</t>
  </si>
  <si>
    <t xml:space="preserve">озеро Кок-Кель Республика Алтай Улаганский район </t>
  </si>
  <si>
    <t>ИП Тюкин А.Л.</t>
  </si>
  <si>
    <t>697540 Республика Алтай, Улаганский район, с. Кара-Кудюр, ул.Центральная 24</t>
  </si>
  <si>
    <t xml:space="preserve">озеро без названия малый Сарыачик Республика Алтай Улаганский район  </t>
  </si>
  <si>
    <t xml:space="preserve">озеро Кеделю-Коль Республика Алтай Улаганский район  </t>
  </si>
  <si>
    <t>пелядь форель</t>
  </si>
  <si>
    <t>0,2           0,2</t>
  </si>
  <si>
    <t>ИП Кадочников В.С.</t>
  </si>
  <si>
    <t>озеро б/н № 77 Республика Алтай, Улаганский район</t>
  </si>
  <si>
    <t>ООО "Велес" Юлуков М.С.</t>
  </si>
  <si>
    <t>649750 Республика Алтай, Улаганский район, с. Улаган, ул. М.В. Карамаева дом 24б</t>
  </si>
  <si>
    <t xml:space="preserve">озеро б/н Каменистое Республика Алтай, Улаганский район </t>
  </si>
  <si>
    <t>ИП Москалев Н.М.</t>
  </si>
  <si>
    <t>649000 г. Горно-Алтайск, пр. Коммунистический 90, кв.16</t>
  </si>
  <si>
    <t xml:space="preserve">озеро б/н  № 11 Республика Алтай, Улаганский район </t>
  </si>
  <si>
    <t>ИП Куюкова А.О.</t>
  </si>
  <si>
    <t>649750 Республика Алтай, Улаганский район, ул.Кокышева 17</t>
  </si>
  <si>
    <t>озеро б/н № 28 Киделю Кель</t>
  </si>
  <si>
    <t>чир пелядь форель осман</t>
  </si>
  <si>
    <t>ИП ГКФХ Куюков А.И.</t>
  </si>
  <si>
    <t>649750 Республика Алтай, Улаганский район, ул.Аэропортная 7</t>
  </si>
  <si>
    <t>озеро Малый (Верхний) Игисту Коль</t>
  </si>
  <si>
    <t>пелядь муксун форель</t>
  </si>
  <si>
    <t>0,2           0,2           0,2</t>
  </si>
  <si>
    <t>ООО "Главрыба"</t>
  </si>
  <si>
    <t>649105 Республика Алтай, Майминский район, с. Кызыл-Озек, Вахтинская ул., д 56</t>
  </si>
  <si>
    <t>Республика Алтай, Майминский район, с. Кызыл-Озек, стр. Водный источник "Кызыл-Озекский" (Святой ключ)</t>
  </si>
  <si>
    <t>пруд на водном источнике "Кызыл-Озекский" (Святой источник) с. Кызыл-Озек</t>
  </si>
  <si>
    <t>форель пелядь гибриды пкляди</t>
  </si>
  <si>
    <t>специализированнные (Биомар)</t>
  </si>
  <si>
    <t>ООО "Альянс Проект"</t>
  </si>
  <si>
    <t>649100 Республика Алтай, Майминский район, с. Майма, ул. Нагорная, д. 1</t>
  </si>
  <si>
    <t>Республика Алтай, Майминский район, с. Кызыл-Озек, Родник "Серебряный ключ"</t>
  </si>
  <si>
    <t>Искуственные пруды (копани)</t>
  </si>
  <si>
    <t>радужная и янтарная форель</t>
  </si>
  <si>
    <t>специализированные корма( пр-во ООО НПК "Акватех")</t>
  </si>
  <si>
    <t xml:space="preserve">малахитовый зеленый </t>
  </si>
  <si>
    <t>БУ РА "Республиканская ветеринарная лаборатори"</t>
  </si>
  <si>
    <t>ИП ГКФХ Пестеров В.О.</t>
  </si>
  <si>
    <t>649007 Республика Алтай, г. Горно-Алтайск, ул. Новая д 25</t>
  </si>
  <si>
    <t>Республика Алтай, Майминский район, п. Филиал,урочище Сиульта</t>
  </si>
  <si>
    <t>форель янтарная</t>
  </si>
  <si>
    <t>соль поваренная 3%</t>
  </si>
  <si>
    <t>еспублика Алтай, Майминский район, п. Филиал,урочище Сиульта</t>
  </si>
  <si>
    <t xml:space="preserve">прудовые </t>
  </si>
  <si>
    <t>ИП КФХ Ганенков К.В.</t>
  </si>
  <si>
    <t>Республика Алтай, Турочакский район, с. Курмач-Байгол, ул. Центральная 35</t>
  </si>
  <si>
    <t>нет сведений</t>
  </si>
  <si>
    <t>ИП КФХ Барбачакова Г.С.</t>
  </si>
  <si>
    <t>Республика Алтай, Турочакский район, с. Турочак</t>
  </si>
  <si>
    <t>Республика Алтай, Турочакский район, с. Бийка</t>
  </si>
  <si>
    <t>с. Бийка</t>
  </si>
  <si>
    <t>ООО "Кайтанак"</t>
  </si>
  <si>
    <t xml:space="preserve">Республика Алтай,Усть-Коксинский район, с. Огневка, ул. Нагорная 11 </t>
  </si>
  <si>
    <t>Красная гора</t>
  </si>
  <si>
    <t xml:space="preserve">Красное озеро </t>
  </si>
  <si>
    <t>чир пелядь муксун форель</t>
  </si>
  <si>
    <t>БУ РА "Усть-Коксинская райСББЖ" Диагностический отдел</t>
  </si>
  <si>
    <t>ИП Чевалков И.В.</t>
  </si>
  <si>
    <t xml:space="preserve">Республика Алтай,Усть-Коксинский район, с. Банное, ул. Лесная, 1А </t>
  </si>
  <si>
    <t>Верхнее Черемуховое Урочище Черемуховский шпиль</t>
  </si>
  <si>
    <t>Рыбопромысловый участок Верхнее Черемуховое Урочище  Черемуховский шпиль</t>
  </si>
  <si>
    <t>форель пелядь муксун чир</t>
  </si>
  <si>
    <t>ИП Комаров В.В.</t>
  </si>
  <si>
    <t>Республика Алтай,Усть-Коксинский район, с. Амур, пер. Школьный 2</t>
  </si>
  <si>
    <t>Грамотуха, Урочище Верховье реки Грамотуха</t>
  </si>
  <si>
    <t>Рыбопромысловый участок Грамотуха Урочище Верховье реки Грамотуха</t>
  </si>
  <si>
    <t>172854, Российская Федерация, Тверская обл., Торопецкий район, д. Лесная, д. ЗД. 5</t>
  </si>
  <si>
    <t>172814,Тверская обл., Андреапольский р-н, д.Торопаца д.100</t>
  </si>
  <si>
    <t>озерное(садковое)</t>
  </si>
  <si>
    <t>земельный участок-113т.м2</t>
  </si>
  <si>
    <t>оз.Бойно</t>
  </si>
  <si>
    <t>Скретинг</t>
  </si>
  <si>
    <t>флорфеникол</t>
  </si>
  <si>
    <t xml:space="preserve">ФГБУ «ВНИИЗЖ».  </t>
  </si>
  <si>
    <t>172814, Российская Федерация, Тверская обл., Андреапольский район, д. Торопаца, д. ДОМ 100, КВАРТИРА 1</t>
  </si>
  <si>
    <t>289,5 га</t>
  </si>
  <si>
    <t>Легуасант</t>
  </si>
  <si>
    <t>чиктоник</t>
  </si>
  <si>
    <t>710 га</t>
  </si>
  <si>
    <t>рыбоводные пруды, д.Борок Сулежский Бежецкого р-на Тверской области</t>
  </si>
  <si>
    <t>карп, сазан, белый амур, черный амур,  толстолобик, щука, карась</t>
  </si>
  <si>
    <t>феномикс, субтилис-С, суб-про, антибак-100</t>
  </si>
  <si>
    <t>ФГБУ "Тверская МВЛ", ГБУВ МО "Терветуправление № 1"</t>
  </si>
  <si>
    <t xml:space="preserve"> Глава крестьянского фермерского хозяйства Бурков Д.В.</t>
  </si>
  <si>
    <t>Тверская областьБологовский р-он,п.Ильятино,ул.Студенческая,д.5,кв.2</t>
  </si>
  <si>
    <t>ЗАО " Кузьминки"</t>
  </si>
  <si>
    <t>г.Москва, Сормовский проезд,д.11/7</t>
  </si>
  <si>
    <t>Западнодвинский район, пос.Озерки</t>
  </si>
  <si>
    <t>75,0га</t>
  </si>
  <si>
    <t>озеро Заднее</t>
  </si>
  <si>
    <t>Комбикорм Карп-прудовый 26/5</t>
  </si>
  <si>
    <t>Антибак</t>
  </si>
  <si>
    <t>Зубцовский рыбоводный завод по разведению частиковых рыб</t>
  </si>
  <si>
    <t>Центральный филиал ФГБУ «Главрыбвод» г. Москва117105, г. Москва, Варшавское шоссе д.39А</t>
  </si>
  <si>
    <t>172305 Тверская обл, Зубцовский р-н, Щеколдинское с/п, местечко Чашниково</t>
  </si>
  <si>
    <t>0,6га</t>
  </si>
  <si>
    <t>Стартовый кормNEO SUPRA S AL 1 400-700nm NM, NEO SUPRA S AL 2 700-1000nm, корм для рыб Иницио Плюс Джи 0,4мм,51511201</t>
  </si>
  <si>
    <t>хлорная известь, метиленовая синь, гидроокись натрия, формалин</t>
  </si>
  <si>
    <t xml:space="preserve">Тверская область, Калининский район, д.Старый Погост Щербининское с/п </t>
  </si>
  <si>
    <t>пруды, д.Азарниково</t>
  </si>
  <si>
    <t>известь хлорная</t>
  </si>
  <si>
    <t>соль поваренная , брилиантовая зелень</t>
  </si>
  <si>
    <t>ООО "СКС"</t>
  </si>
  <si>
    <t>170555, Российская Федерация, Тверская обл., Калининский район, д. Вашутино</t>
  </si>
  <si>
    <t>пруды, д.Вашутино</t>
  </si>
  <si>
    <t xml:space="preserve">естественная кормовая база
</t>
  </si>
  <si>
    <t>7709912962 </t>
  </si>
  <si>
    <t>бассейноепрудовое</t>
  </si>
  <si>
    <t>общая площадь-2,7 га, площадь прудовая 1,2 га, площадь ангара с бассейнами 260м2</t>
  </si>
  <si>
    <t>пруды,         д. Харлово       N 57.167212  Е 37.628805</t>
  </si>
  <si>
    <t xml:space="preserve">икра (для разведения) - 0,23  личинка - 0,22  </t>
  </si>
  <si>
    <t>естественная кормовая база, артемия салина, специализированные корма СТЭРОС, СтартПлюс</t>
  </si>
  <si>
    <t>известь негашенная, соль поваренная</t>
  </si>
  <si>
    <t>171252 Тверская область г. Конаково, ул. Энергетиков  д. 22, помещ. 2</t>
  </si>
  <si>
    <t xml:space="preserve">171252 Тверская область г. Конаково, ул. Пригородная, район очистных сооружений </t>
  </si>
  <si>
    <t>индустриальное, бассейны закрытого типа</t>
  </si>
  <si>
    <t>отводной канал Конаковская ГРЭС ш.: 56.75266110972799;д.: 36.79893136024476, водозабор</t>
  </si>
  <si>
    <t>осетровые виды рыб (сибирский, русский), стерлядь</t>
  </si>
  <si>
    <t>гранулированные, экструдированные комбикорма Dibaq</t>
  </si>
  <si>
    <t>хлорамин "Б", дезавид, натрий хлор, перекись водорода</t>
  </si>
  <si>
    <t>Кимрский район, центральное с/п, пос.Центральный, ул.Мира, д.100</t>
  </si>
  <si>
    <t>Кимрский район, Неклюдовское с/п, д.Романово, д.100</t>
  </si>
  <si>
    <t xml:space="preserve">река Медведица Кимрский район, Неклюдовское с/п, д.Романово  Широта 57°11′20″N (57.188807) Долгота 37°22′51″E (37.380767)
</t>
  </si>
  <si>
    <t xml:space="preserve">корм для осетровых </t>
  </si>
  <si>
    <t>ООО "Ржевский рыбоводный комплекс"</t>
  </si>
  <si>
    <t>143 405,Московская обл.,г.Красногорск,дер.Гольево,дом Административное здание,этаж/пом 5/520</t>
  </si>
  <si>
    <t>172 386, Тверская обл, г.Ржев, п.Восточный</t>
  </si>
  <si>
    <t>Аквакультура (бассейны)</t>
  </si>
  <si>
    <t>Рыбоводство пресноводное 1-е здание 2573м2, 2-е здание 2300</t>
  </si>
  <si>
    <t>водоём не используется</t>
  </si>
  <si>
    <t>корпус 1 корпус 2</t>
  </si>
  <si>
    <t>LE GOUESSANT</t>
  </si>
  <si>
    <t>Ника, Хлор</t>
  </si>
  <si>
    <t>ФГБУ "Тверская межобластная ветеринарная лаборатория"</t>
  </si>
  <si>
    <t>ООО "Рыбхоз Березинский"</t>
  </si>
  <si>
    <t>Торжокский район , д. Кочерово</t>
  </si>
  <si>
    <t>Река Трясенка</t>
  </si>
  <si>
    <t xml:space="preserve">естественная </t>
  </si>
  <si>
    <t>Торжокский район , д. Ладьино</t>
  </si>
  <si>
    <t>атмосферные осадки, ключи</t>
  </si>
  <si>
    <t>карп, карась, щука</t>
  </si>
  <si>
    <t>ИП Гаджиев С.С.о</t>
  </si>
  <si>
    <t>Торжокский район ,д. Марьино</t>
  </si>
  <si>
    <t>ванны, пруды</t>
  </si>
  <si>
    <t>толстолобик, осетр</t>
  </si>
  <si>
    <t>д.Бирючево, ул.Центральная, Спировского района</t>
  </si>
  <si>
    <t>водохранилище д.Бирючево</t>
  </si>
  <si>
    <t>спецкорма+естественные корма, комбикорма</t>
  </si>
  <si>
    <t>Тверская обл., Торопецкий р-н,  д. Лесная</t>
  </si>
  <si>
    <t>423 га</t>
  </si>
  <si>
    <t>оз. Улин Западнодвинский р-н, Тверская обл.,  56.265752, 31.913648</t>
  </si>
  <si>
    <t>T-SALMO 20 7mm st 40 mg coul комбикорма</t>
  </si>
  <si>
    <t>перманганат калия</t>
  </si>
  <si>
    <t>Торопецкая вет.бак.лаборатория, ФГБНУ ФНЦ ВИЭВ РАН</t>
  </si>
  <si>
    <t>ИП ГКФК Давыдов М.И.</t>
  </si>
  <si>
    <t>Новгородская обл. Демянский  р-н,д. Зыковащина</t>
  </si>
  <si>
    <t>Тверская  область, г. Удомя, ул. К.Маркса, д. 12, кв.2</t>
  </si>
  <si>
    <t>озеро   Песьво, г. Удомля</t>
  </si>
  <si>
    <t>форель, осетровые, белуга, севрюга, стерлядь</t>
  </si>
  <si>
    <t>500 тонн</t>
  </si>
  <si>
    <t>3млн. шт.</t>
  </si>
  <si>
    <t>Dibaq Esturion, Dibaq Solution, Esturion комбикорма</t>
  </si>
  <si>
    <t>Поваренная  соль. Метиленовая синь. Фиолетовый К</t>
  </si>
  <si>
    <t>не  использовали</t>
  </si>
  <si>
    <t>ФГБУ  "Тверская МВЛ"</t>
  </si>
  <si>
    <t>ООО "Акваресурсы"</t>
  </si>
  <si>
    <t>6908016535 </t>
  </si>
  <si>
    <t>Тверская  область, г. Удомельский р-н, база Териберская бухта, стр.1</t>
  </si>
  <si>
    <t>Озерное (садковое)</t>
  </si>
  <si>
    <t xml:space="preserve"> стерлядь, карп</t>
  </si>
  <si>
    <t>10 тонн.</t>
  </si>
  <si>
    <t>СПК  "Калининский  рыбхоз"</t>
  </si>
  <si>
    <t>6916014549 </t>
  </si>
  <si>
    <t>Тверская  область, г. Удомля, ул. К-Маркса, д. 12-2</t>
  </si>
  <si>
    <t>озеро   Удомельское,  г. Удомля</t>
  </si>
  <si>
    <t>осетр, карп</t>
  </si>
  <si>
    <t>30 тонн</t>
  </si>
  <si>
    <t>Норма  Торно   комбикорма</t>
  </si>
  <si>
    <t>6916014612 </t>
  </si>
  <si>
    <t>Тверская обл., г. Удомля, улБереговая, д.66</t>
  </si>
  <si>
    <t>белуга. Севрюга, стерлядь</t>
  </si>
  <si>
    <t>100 тонн</t>
  </si>
  <si>
    <t>500 тыс. шт.</t>
  </si>
  <si>
    <t>Coppens комбикорма</t>
  </si>
  <si>
    <t>ООО «ИхтиоТерм»</t>
  </si>
  <si>
    <t>Тверская обл.,г.Удомля,ул.Венецианова,д.1,оф.5</t>
  </si>
  <si>
    <t>Тверская обл., Удомельский район, п. Лубеньковский</t>
  </si>
  <si>
    <t>индустриальная</t>
  </si>
  <si>
    <t>озеро Удомля 7.8"Ш</t>
  </si>
  <si>
    <t>сазан(карп),форель радужная,осетр сибирский, гибриды и породы осетровых рыб, сомик канальный</t>
  </si>
  <si>
    <t>аттестованная лаборатория</t>
  </si>
  <si>
    <t>ООО «Русская рыбалка»</t>
  </si>
  <si>
    <t>171141,Тверская обл.,Вышневолоцкий р-н,д.Шелемиха,д.4</t>
  </si>
  <si>
    <t>пастбищная</t>
  </si>
  <si>
    <t>озеро Ивашенка вся акватория</t>
  </si>
  <si>
    <t>сазан(карп),амур белый,толстолобики гибридные, судак,</t>
  </si>
  <si>
    <t>ООО "Приозерье"</t>
  </si>
  <si>
    <t>172853,Тверская обл.,Торопецкий р-н,д. Грядцы</t>
  </si>
  <si>
    <t>озеро Глубокое вся акватория</t>
  </si>
  <si>
    <t>сазан(карп),амур белый,гибрид белого и пестрого толстолобиков,судак</t>
  </si>
  <si>
    <t>ИП КФХ Кушнирук С.П.</t>
  </si>
  <si>
    <t>Тверская обл.,Западнодвинский р-н,д. Селяне</t>
  </si>
  <si>
    <t xml:space="preserve">Озеро Давыдовское (Заднее) </t>
  </si>
  <si>
    <t>Республика Дагестан</t>
  </si>
  <si>
    <t>ОБЩЕСТ-ВО С ОГРАНИЧЕННОЙ ОТВЕТСТВЕННОСТЬЮ "ШИРОКОЛЬСКИЙ РЫБОКОМБИНАТ"</t>
  </si>
  <si>
    <t>Тарумовский район, с.Юрковка</t>
  </si>
  <si>
    <t>прудовые</t>
  </si>
  <si>
    <t>2531000 кв.м.</t>
  </si>
  <si>
    <t>N 44° 10' 44.04" E 46° 40' 46.92"</t>
  </si>
  <si>
    <t>карп, толстолобик, белый амур, осетровые</t>
  </si>
  <si>
    <t>естественная кормовая база,специализированные корма</t>
  </si>
  <si>
    <t>девастин, антибак-500,СУБ-ПРО, субтилис-С</t>
  </si>
  <si>
    <t>ГБУ РД "РВЛ"</t>
  </si>
  <si>
    <t>ОБЩЕСТВО С ОГРАНИЧЕННОЙ ОТВЕТСТВЕННОСТЬЮ РЫБОЛОВЕЦКИЙ КОЛХОЗ "ИМ. ГЛУЩЕНКО В.Д."</t>
  </si>
  <si>
    <t>Кизлярский район, с. Новый Бирюзяк</t>
  </si>
  <si>
    <t>1998000 кв.м.</t>
  </si>
  <si>
    <t>N 43° 46' 18.84" E 47° 17' 3.84"</t>
  </si>
  <si>
    <t> СЕЛЬСКОХОЗЯЙСТВЕННЫЙ ПРОИЗВОДСТВЕННЫЙ КООПЕРАТИВ "ФОРЕЛЬ ДАГЕСТАН" 89674002548 Алиасхаб</t>
  </si>
  <si>
    <t>368262, Российская Федерация, Республика Дагестан, Хунзахский район, с. Тагада, Гасана Абдусаламова ул., д. ДОМ 36</t>
  </si>
  <si>
    <t>Российская Федерация, Республика Дагестан, Кизилюртовский район, с. Нижний Чирюрт, бассейн (район очистных сооружений)</t>
  </si>
  <si>
    <t>300 кв.м.</t>
  </si>
  <si>
    <t>43.17197199655037,46.86805712966601</t>
  </si>
  <si>
    <t>марганец, формалин,  хлоранин, хлорная известь</t>
  </si>
  <si>
    <t>флубактин 10, ципрофлаксацин,формалин, метиленовый синий, голубой</t>
  </si>
  <si>
    <t>СПК "Источник"</t>
  </si>
  <si>
    <t>Кизилюртовский район, с. Зубутли-Миатли, ул. Ленина, 27</t>
  </si>
  <si>
    <t xml:space="preserve">Казбековский район, с.  Новое Зубутли </t>
  </si>
  <si>
    <t>800 кв.м.</t>
  </si>
  <si>
    <t>N 43° 3' 5.04" E 46° 45' 16.92"</t>
  </si>
  <si>
    <t>форель,русский осетр, стерлядь</t>
  </si>
  <si>
    <t>12 тонн форель 5 русский осетр, 2 тонные стерлядь</t>
  </si>
  <si>
    <t>ОБЩЕСТВО С ОГРАНИЧЕННОЙ ОТВЕТСТВЕННОСТЬЮ "ДАГЕСТАНСКОЕ ПОЛНОСИСТЕМНОЕ ИНДУСТРИАЛЬНОЕ РЫБОВОДЧЕСКОЕ ХОЗЯЙСТВО"</t>
  </si>
  <si>
    <t>368827, ДАГЕСТАН РЕСПУБЛИКА, КИЗЛЯРСКИЙ РАЙОН, РЕЧНОЕ СЕЛО, ДОМ 11</t>
  </si>
  <si>
    <t>РД, Кизлярский р-он, с.Речное д. 11</t>
  </si>
  <si>
    <t>2400 м2</t>
  </si>
  <si>
    <t> N 43° 49' 0.84" E 46° 43' 27.12"</t>
  </si>
  <si>
    <t>Русский осётр, сибирский осётр, бестер, стерлядь, белуга, гибрид русскогои сибирского осетров, ШИП</t>
  </si>
  <si>
    <t>12 457 кг</t>
  </si>
  <si>
    <t>0,552 кг</t>
  </si>
  <si>
    <t>спецализированные корма</t>
  </si>
  <si>
    <t>Фиолетовый К.</t>
  </si>
  <si>
    <t>СПК «Пруд»</t>
  </si>
  <si>
    <t>368300  РД г. Каспийск ул. Матросова № -56</t>
  </si>
  <si>
    <t>РД, Производственный участок "Уйташ" (возле г.Каспйиск)</t>
  </si>
  <si>
    <t>20000 кв.м.</t>
  </si>
  <si>
    <t>N 42° 52' 57.9036" E 47° 38' 17.6964".</t>
  </si>
  <si>
    <t>На выращивании личинки рыб, ожидается в 2023г.</t>
  </si>
  <si>
    <t>Крестьянское фермерское хозяйство  «Абдулалимов Герей Газиханович»</t>
  </si>
  <si>
    <t xml:space="preserve">368870  РД г. Кизляр
ул.С.Стальского д.№ 14 кв. № 87
</t>
  </si>
  <si>
    <t>РД, Кизлярский район, с.Первомайское (Косякинская администрация)</t>
  </si>
  <si>
    <t xml:space="preserve">
24000 кв.м
</t>
  </si>
  <si>
    <t>N 44° 3' 2.88" E 47° 3' 42.84"</t>
  </si>
  <si>
    <t>карп, б.амур, толстолобик, клариевый сом</t>
  </si>
  <si>
    <t xml:space="preserve">75 тыс.шт. личинки клариево-го сома  </t>
  </si>
  <si>
    <t>Атаев Бекмурза Исмаилович</t>
  </si>
  <si>
    <t>367910 РД г. Махачкала  Кировский р-н с.Богатыревка ул.             Г. Цадаса № 45</t>
  </si>
  <si>
    <t>РД, г.Махачкала, за пос.Шамхал</t>
  </si>
  <si>
    <t>36000 кв.м.</t>
  </si>
  <si>
    <t>карп,толстолобик, белый амур</t>
  </si>
  <si>
    <t>0 (спортивное рыболовство)</t>
  </si>
  <si>
    <t>естественная кормовая база,пастбищное содержание</t>
  </si>
  <si>
    <t>КФХ Казанбиев Ниматула Магомедрасулович</t>
  </si>
  <si>
    <t>368101, РД, г. Кизилюрт, пгт. Бавтугай, К.Маркса ул., д. 16, 3</t>
  </si>
  <si>
    <t>РД Кизилюртовский район, п.Сулак</t>
  </si>
  <si>
    <t>43.20030453457861,46.83632227490045</t>
  </si>
  <si>
    <t>форель,осетровые</t>
  </si>
  <si>
    <t>Фиолетовый К, метиленовый синий,малахитовый зеленый</t>
  </si>
  <si>
    <t>окситетрациклин,гамовит</t>
  </si>
  <si>
    <t>КФХ Махмудов Мурад Сабирович</t>
  </si>
  <si>
    <t>РД, г.Каспийск,ул.Халилова, 26/51</t>
  </si>
  <si>
    <t>РД Магарамкентский  р-н с. Биль- биль</t>
  </si>
  <si>
    <t>бассейны  пруды</t>
  </si>
  <si>
    <t>235 кв.м.  1000 кв.м</t>
  </si>
  <si>
    <t>41.818693,48.542865</t>
  </si>
  <si>
    <t>форель   осетровые</t>
  </si>
  <si>
    <t>0,5            0,5</t>
  </si>
  <si>
    <t>Абдурахманов Анкалав Магомедович</t>
  </si>
  <si>
    <t>Республика Дагестан, г. Махачкала, Б.А.Астемирова ул., д. 65, 4</t>
  </si>
  <si>
    <t>Республика Дагестан, г. Кизилюрт, пгт. Бавтугай   </t>
  </si>
  <si>
    <t>450 кв.м.</t>
  </si>
  <si>
    <t>43.123439, 46.844591</t>
  </si>
  <si>
    <t>хлорная известь,метиленовый синий,малахитовый зеленый</t>
  </si>
  <si>
    <t>окситетрациклин,витамин С</t>
  </si>
  <si>
    <t>ОБЩЕСТВО С ОГРАНИЧЕННОЙ ОТВЕТСТВЕННОСТЬЮ "ЧЕШУЯ"</t>
  </si>
  <si>
    <t>Республика Дагестан, Кумторкалинский район, пгт. Тюбе, Заводская ул., д. Д. 47</t>
  </si>
  <si>
    <t>Республика Дагестан, Кумторкалинский район, пгт. Тюбе, Заводская ул., д. 47</t>
  </si>
  <si>
    <t>80 кв.м</t>
  </si>
  <si>
    <t>43.052279, 47.289068</t>
  </si>
  <si>
    <t>молодь бестера</t>
  </si>
  <si>
    <t>Общество с ограниченной ответственностью "Терек"</t>
  </si>
  <si>
    <t>Республика Дагестан, Кизлярский район, с. Крайновка, Советская ул., д. 153</t>
  </si>
  <si>
    <t>Республика Дагестан, Кизлярский район, с. Мангул Аул</t>
  </si>
  <si>
    <t>70000 кв.м</t>
  </si>
  <si>
    <t>43.925824, 47.310475</t>
  </si>
  <si>
    <t>белый амур, толстолобие</t>
  </si>
  <si>
    <t>хлорная известь, метиленовый синий</t>
  </si>
  <si>
    <t xml:space="preserve">ОБЩЕСТВО С ОГРАНИЧЕННОЙ ОТВЕТСТВЕННОСТЬЮ "СК-АКВА" </t>
  </si>
  <si>
    <t>Республика Дагестан, г. Махачкала, Имама Шамиля пр-кт, д. ДОМ 35, стр. КОРПУС Е</t>
  </si>
  <si>
    <t>368830,  Республика Дагестан, г. Кизляр, на территории муниципального образования сельское поселение"сельсовет Новокохановский" 1 км 300 м юго-западнее с. Краснооктябрьское</t>
  </si>
  <si>
    <t>УЗВ (управление закрытого водоснабжения)</t>
  </si>
  <si>
    <t>1000 кв.м.</t>
  </si>
  <si>
    <t>43.832634,46.645429</t>
  </si>
  <si>
    <t>осетровые</t>
  </si>
  <si>
    <t>нет, планируется в 2022-2023 году</t>
  </si>
  <si>
    <t>специализирвоанные корма</t>
  </si>
  <si>
    <t>ОБЩЕСТВО С ОГРАНИЧЕННОЙ ОТВЕТСТВЕННОСТЬЮ "НИЯРО"</t>
  </si>
  <si>
    <t>368007, ДАГЕСТАН РЕСПУБЛИКА, ХАСАВЮРТ ГОРОД, ЛЕРМОНТОВА УЛИЦА 7-Й ПРОЕЗД, ДОМ 6</t>
  </si>
  <si>
    <t>Республика Дагестан, Бабаюртовский район, с.Львовское-1</t>
  </si>
  <si>
    <t>1200 кв.м.</t>
  </si>
  <si>
    <t>43.3913473361207,47.18385731249919</t>
  </si>
  <si>
    <t xml:space="preserve">Кавказское Межрегиональное управление Россельхознадзора </t>
  </si>
  <si>
    <t>КФХ "Шахян М.А."</t>
  </si>
  <si>
    <t>412630 Саратовская область. Балтайский район. С. Балтай, ул. Молодёжная д.18 кв. 2</t>
  </si>
  <si>
    <t>412630 Саратовская область. Балтайский район. С. Балтай, ул. Молодёжная д.18 кв.2</t>
  </si>
  <si>
    <t>5 бассейнов с проточным водоснабжением (каскадного типа) общей площадью 400000</t>
  </si>
  <si>
    <t xml:space="preserve"> Саратовская область. Балтайский район. С. Караваевка.</t>
  </si>
  <si>
    <t>ОГУ "Балтайская районная станция по борьбе сболезнями животных"</t>
  </si>
  <si>
    <t>ООО "Горизонты"</t>
  </si>
  <si>
    <t xml:space="preserve">412630 Саратовская область, Балтайский район, с. Балтай, ул. Школьная д.21 </t>
  </si>
  <si>
    <t>412630 Саратовская область, Балтайский район, с. Балтай, ул. Школьная д.21</t>
  </si>
  <si>
    <t>15 бассейнов с проточным водоснабжением (каскадного типа) общей площядью 1170000</t>
  </si>
  <si>
    <t xml:space="preserve"> Саратовская область, Балтайский район, с. Алай.</t>
  </si>
  <si>
    <t>СХПК "Ерусланский"</t>
  </si>
  <si>
    <t>413247, Российская Федерация, Саратовская обл., Краснокутский район, с. Лебедевка, ул.Школьная, д.15</t>
  </si>
  <si>
    <t>413247, Российская Федерация, Саратовская обл., Краснокутский район, с. Лебедевка</t>
  </si>
  <si>
    <t xml:space="preserve">пруд нагульный, Саратовская обл., Краснокутский район, с. Лебедевка </t>
  </si>
  <si>
    <t>Ветеринарная лаборатория ОГУ "Краснокутская районная СББЖ"</t>
  </si>
  <si>
    <t>Естественная  кормовая база</t>
  </si>
  <si>
    <t xml:space="preserve">пруд мальковый, Саратовская обл., Краснокутский район, с. Лебедевка </t>
  </si>
  <si>
    <t>ИП глава КФХ Шпак Д.В.</t>
  </si>
  <si>
    <t>Саратовская обл., Краснокутский район, с. Лавровка, дом 16, 2-й переулок</t>
  </si>
  <si>
    <t>4 бассейна с замкнутой системой водоснабжения</t>
  </si>
  <si>
    <t>раки пресноводные</t>
  </si>
  <si>
    <t>Саратовская обл., Краснокутский район, на расстоянии 10000м северо-западнее от центра с. Лавровка</t>
  </si>
  <si>
    <t>пруд "Большой" Саратовская обл., Краснокутский район, на расстоянии 10000м северо-западнее от центра с. Лавровка</t>
  </si>
  <si>
    <t>Саратовская обл., Дергачевский район, Дергачевское муниципальное образование тер.</t>
  </si>
  <si>
    <t>на протяжении 4,1 км</t>
  </si>
  <si>
    <t>РПУ,Саратовская обл., Дергачевский район, Дергачевское муниципальное образование тер.</t>
  </si>
  <si>
    <t>ИП Кулагина М.В.</t>
  </si>
  <si>
    <t>Саратовская обл., Краснокутский район, с. Верхний Еруслан, Ерусланская ул., д. 20</t>
  </si>
  <si>
    <t>Саратовская обл., Краснокутский район, 1400м северо-восточнее с. Верхний Еруслан</t>
  </si>
  <si>
    <t>Саратовская обл., Краснокутский район, РПУ №20 реки Еруслан</t>
  </si>
  <si>
    <t>протяженность 38,6 км</t>
  </si>
  <si>
    <t>Саратовская обл., Краснокутский район, РПУ №20</t>
  </si>
  <si>
    <t>плотва</t>
  </si>
  <si>
    <t>ИП Цацулин В.П.</t>
  </si>
  <si>
    <t>412302, Саратовская область,г. Балашов, пер. Республиканский, д. 14 кв.1</t>
  </si>
  <si>
    <t>Саратовская обл. Романовский район,с. Мордовский Карай</t>
  </si>
  <si>
    <t>Саратовская обл. Романовский район,с. Мордовский Карай, водохранилище на ручье без названия</t>
  </si>
  <si>
    <t>Естественная кормовая база, зерно закупленное в хозяйствах Романовского района</t>
  </si>
  <si>
    <t>ОГУ "Романовская райСББЖ"</t>
  </si>
  <si>
    <t>109044, г. Москва,  Подольский район,  улица Дубровская 1-я, дом 5, кв. 24, этаж 1</t>
  </si>
  <si>
    <t>Саратовская обл. Балаковский район,с. М. Перекопное, пруд № 4</t>
  </si>
  <si>
    <t>Естественная кормовая база, зерно закупленное в хозяйствах Балаковского района</t>
  </si>
  <si>
    <t>ОГУ "Балаковская райСББЖ"</t>
  </si>
  <si>
    <t>Белый, черный амур</t>
  </si>
  <si>
    <t>ООО "Балаковская АЭС-авто"</t>
  </si>
  <si>
    <t>413863, Саратовская область, г. Балаково, промплощадка БАЭС</t>
  </si>
  <si>
    <t>Клюев А. В.</t>
  </si>
  <si>
    <t>413840, Саратовская область, г. Балаково, ул. 30 лет Победы д. 9, кв. 165</t>
  </si>
  <si>
    <t>Саратовская обл., Балаковский район, на берегу реки М.Иргиз в 8 км. От с. Николевка</t>
  </si>
  <si>
    <t>ИП Кретов В.С.</t>
  </si>
  <si>
    <t>410033, Саратовская область. г. Саратов, ул. Хабаровская д. 6</t>
  </si>
  <si>
    <t>Саратовская обл. Балаковский район, с. М. Перекопное</t>
  </si>
  <si>
    <t>3,0.</t>
  </si>
  <si>
    <t>Черный амур</t>
  </si>
  <si>
    <t>ООО "Рыбовод"</t>
  </si>
  <si>
    <t>412874, Саратовская область, Лысогорский район, п. Раздольное, ул. Новая, д.1.</t>
  </si>
  <si>
    <t>Саратовская область, Лысогорский район, п. Раздольное ( х.Новая Кашара)</t>
  </si>
  <si>
    <t>Естественная кормовая база, зерно закупленное в хозяйствах Лысогорского района</t>
  </si>
  <si>
    <t>ОГУ "Лысогорская райСББЖ"</t>
  </si>
  <si>
    <t>Осетр русский</t>
  </si>
  <si>
    <t>ИП Глава КФХ Котякин. А.А</t>
  </si>
  <si>
    <t xml:space="preserve">413560 Саратовская область, Краснопартизанский район п. Петровский ул. Восточная д. 6 кв. 1 </t>
  </si>
  <si>
    <t>Пруд выростной №1  в 940 метрах северо-восточнее здания администрация Рукопольского МО Краснопартизанского МР п. Петровский ул. Центральная 26</t>
  </si>
  <si>
    <t xml:space="preserve">карп, белый амур, толстолобик, щука, сом, судак, красноперка, окунь, линь. </t>
  </si>
  <si>
    <t>0,495 (по 0,055 каждого вида рыбы)</t>
  </si>
  <si>
    <t>не гашеная известь</t>
  </si>
  <si>
    <t xml:space="preserve">ОГУ "Краснопартизанская райСББЖ" ветеринарная лаборатория </t>
  </si>
  <si>
    <t>Пруд выростной №2  в 1947 метрах северо-восточнее здания администрация Рукопольского МО Краснопартизанского МР п. Петровский ул. Центральная 26</t>
  </si>
  <si>
    <t>Пруд выростной №3  в 800 метрах северо-западнее здания администрация Рукопольского МО Краснопартизанского МР п. Петровский ул. Центральная 26</t>
  </si>
  <si>
    <t>9 (по 1 тонне каждого вида рыбы)</t>
  </si>
  <si>
    <t>Пруд выростной №4 в 900 метрах северо-западнее здания администрация Рукопольского МО Краснопартизанского МР п. Петровский ул. Центральная 26</t>
  </si>
  <si>
    <t>Пруд выростной №5 в 3000 метрах юго-западнее здания администрация Рукопольского МО Краснопартизанского МР в с. Корнеевка  ул. Школьная  6</t>
  </si>
  <si>
    <t>Пруд выростной №6 в  3100 метрах юго-западнее здания администрация Рукопольского МО Краснопартизанского МР в с. Корнеевка  ул. Школьная  6</t>
  </si>
  <si>
    <t>ИП Глава КФХ Денега С.А</t>
  </si>
  <si>
    <t>413540 Саратовская область ЗАТО п. Михайловский микрорайон Солнечный д.1.кв 30</t>
  </si>
  <si>
    <t>пруд №1 расположенного в 4-х км юго-восточнее села Сулак Горновского МО Краснопартизанского МР, кадастровый номер 64:18:010201:91</t>
  </si>
  <si>
    <t>карп, карась, линь</t>
  </si>
  <si>
    <t>0,95 ( карп 0,2, карась 0,7, линь 0,05)</t>
  </si>
  <si>
    <t>пруд №2 расположенного в 2-х км юго-восточнее села Сулак Горновского МО Краснопартизанского МР, кадастровый номер 64:18:010201:92</t>
  </si>
  <si>
    <t>пруд №3 расположенного в 2-х км юго-восточнее села Сулак Горновского МО Краснопартизанского МР, кадастровый номер 64:18:010201:90</t>
  </si>
  <si>
    <t>ИП Говядинкин Владимир Игоревич</t>
  </si>
  <si>
    <t>410071, Российская Федерация, Саратовская обл., г. Саратов, Шелковичная ул., д. 155/161, 279</t>
  </si>
  <si>
    <t>412070, Российская Федерация, Саратовская обл., Турковский район, рп. Турки</t>
  </si>
  <si>
    <t>пруд "Ленинский" Саратовская обл. Турковский район, 1000 метров юго-западнее р.п. Турки</t>
  </si>
  <si>
    <t>ВЛ ОГУ "Турковская райСББЖ"</t>
  </si>
  <si>
    <t>ИП Тихомиров М.В.</t>
  </si>
  <si>
    <t>413721, Российская Федерация, Саратовская обл., г. Пугачев, Спецпереулок пер., д. 63</t>
  </si>
  <si>
    <t>Водохранилище на реке Старица Дрониха. Саратовская обл. Пугачевский район, тер. Старопорубежского МО</t>
  </si>
  <si>
    <t>рак</t>
  </si>
  <si>
    <t>ВЛ ОГУ Пугачевская рай СББЖ</t>
  </si>
  <si>
    <t>Рыбоводный участок на водохранилище на реке Вязовка №1 Саратовская обл. Пугачевский район, тер. Клинцовского МО</t>
  </si>
  <si>
    <t>Запущен посадочный материал. Вылов не производился.</t>
  </si>
  <si>
    <t>Рыбоводный участок на водохранилище на реке Вязовка №2 Саратовская обл. Пугачевский район, тер. Клинцовского МО</t>
  </si>
  <si>
    <t>ИП Тихомирова И.С</t>
  </si>
  <si>
    <t>413721, Российская Федерация, Саратовская обл., г. Пугачев, Спецпереулок пер., д. 72</t>
  </si>
  <si>
    <t>Пруд «Верхний Каменский».Саратовская обл. Пугачевский район, тер. Краснореченского МО</t>
  </si>
  <si>
    <t>Пруд «Любицкий».Саратовская обл. Пугачевский район, тер. Жестянского МО</t>
  </si>
  <si>
    <t>Пруд «Озерки».Саратовская обл. Пугачевский район, тер. Преображенского  МО</t>
  </si>
  <si>
    <t>Пруд «ЗВК».Саратовская обл. Пугачевский район, тер. Краснореченского МО</t>
  </si>
  <si>
    <t>ИП Агишев А.А.</t>
  </si>
  <si>
    <t>Российская Федерация, Саратовская обл., Пугачевский район, п. Заволжский, Заводская ул., д. 26/2</t>
  </si>
  <si>
    <t>Пруд «Балка Росташь».Саратовская обл. Пугачевский район, тер. Заволжского МО</t>
  </si>
  <si>
    <t>ИП Непомнящий А.В</t>
  </si>
  <si>
    <t xml:space="preserve">Российская Федерация, Саратовская обл., Пугачевский район, п. Заволжский, Молодежная ул., д. 10, 12 </t>
  </si>
  <si>
    <t>Пруд «Петровское».Саратовская обл. Пугачевский район, тер. Надеждинского МО</t>
  </si>
  <si>
    <t>Пруд «Гуселка».Саратовская обл. Пугачевский район, тер. Рахмановского МО</t>
  </si>
  <si>
    <t>Пруд «Припольный №1».Саратовская обл. Пугачевский район, тер. Давыдовского МО</t>
  </si>
  <si>
    <t>Пруд «Припольный №2».Саратовская обл. Пугачевский район, тер. Давыдовского МО</t>
  </si>
  <si>
    <t xml:space="preserve">ИП Ильязов Т.А. </t>
  </si>
  <si>
    <t>412210 Российская Федерация, Саратовская обл., Аркадакский район, г. Аркадак, Степная ул., д. 2</t>
  </si>
  <si>
    <t>Саратовская обл. Аркадакский район,        ИП Ильязов Т.А.</t>
  </si>
  <si>
    <t>корма для товарного выращивания рыб ООО "Биомар"</t>
  </si>
  <si>
    <t>ОГУ "Аркадакская райСББЖ"</t>
  </si>
  <si>
    <t>ИП Глава КФХ Полещиков  Алексей Евгеньевич</t>
  </si>
  <si>
    <t>410052  Саратовская область,               г. Саратов,         ул Одесская, д.26, кв.142</t>
  </si>
  <si>
    <t>412177   Саратовская область,  Татищевский район,  Мизино- Лапшиновское муниципальное образование,     с. Корсаковка</t>
  </si>
  <si>
    <t xml:space="preserve"> Саратовская область,  Татищевский район,  Мизино- Лапшиновско муниципаль ное образование,   с. Корсаковка</t>
  </si>
  <si>
    <t>Естественная кормовая база, зерно закупленное в хозяйствах Татищевского района</t>
  </si>
  <si>
    <t>ОГУ "Татищевская райСББЖ"</t>
  </si>
  <si>
    <t>ОГУ "Татищевская  райСББЖ"</t>
  </si>
  <si>
    <t>Фарель</t>
  </si>
  <si>
    <t>ИП "Бацман Светлана Александровна"</t>
  </si>
  <si>
    <t>Саратовская обл., г. Саратов, им Тархова С.Ф. ул., д. 29А, 121</t>
  </si>
  <si>
    <t>4 бассейна с замкнутой системой водоснабжения общ. Пл 100</t>
  </si>
  <si>
    <t>0.710</t>
  </si>
  <si>
    <t xml:space="preserve">"Гюдезив",  перекись водорода </t>
  </si>
  <si>
    <t xml:space="preserve">
Нет</t>
  </si>
  <si>
    <t>ФГБУ "Саратовская МВЛ"</t>
  </si>
  <si>
    <t>Экспериментальный участок ФГБНУ "ВНИРО"</t>
  </si>
  <si>
    <t>107140, г. Москва, Улица Верхняя Красносельская, д. 17</t>
  </si>
  <si>
    <t>Саратовская область, Саратовский р-он, с. Сабуровка, ул. Прудоваяровка</t>
  </si>
  <si>
    <t>пруды         Пл. 245000</t>
  </si>
  <si>
    <t>нагульный пруд №5Саратовская область, Саратовский район, с. Сабуровка</t>
  </si>
  <si>
    <t>Естественная кормовая база, культивируемые организмы</t>
  </si>
  <si>
    <t>Соль, гипохлорит кальция, митиленовый синий, фиолетовый К</t>
  </si>
  <si>
    <t>нагульный№6, нагульный№3, осетровый№3, осетровый№ 4 Саратовская область, Саратовский район, с. Сабуровка</t>
  </si>
  <si>
    <t>зимовальный№9 Саратовская область, Саратовский район, с. Сабуровка</t>
  </si>
  <si>
    <t>Сом европейский</t>
  </si>
  <si>
    <t>осетровый№3Саратовская область, Саратовский район, с. Сабуровка</t>
  </si>
  <si>
    <t>Белый толстолобик</t>
  </si>
  <si>
    <t>ИП Вертей В.В.</t>
  </si>
  <si>
    <t>Саратовская область, Саратовский район, с. Сабуровка</t>
  </si>
  <si>
    <t>13 бассейнов с замкнутой системой водоснабжения общ. Пл 52</t>
  </si>
  <si>
    <t>хлорамин,  перекись водорода ТМ Б, метилвиолет, пермаганат калия</t>
  </si>
  <si>
    <t>Нет</t>
  </si>
  <si>
    <t>садковая  линия Пл. 350</t>
  </si>
  <si>
    <t>Акватория Саратовского водохранилища Саратовская область, Саратовский район, северо-западнее с. Сабуровка</t>
  </si>
  <si>
    <t>0.003</t>
  </si>
  <si>
    <t>ООО "Летеа"</t>
  </si>
  <si>
    <t>443110 Самарская область, г. Самара ул. Осипенко 1А, офис 8</t>
  </si>
  <si>
    <t>413903 Саратовская область, Духовницкий район, тер. Березово-Лукское МО, 8 км. Северо-западнее села Теликовка</t>
  </si>
  <si>
    <t xml:space="preserve">пруд №1. Саратовская область, Духовницкий район, тер. Березово-Лукское МО, 8 км. Северо-западнее села Теликовка  </t>
  </si>
  <si>
    <t>"Духовницкая районная СББЖ"</t>
  </si>
  <si>
    <t>пруд  №2. Саратовская область, Духовницкий район, тер. Березово-Лукское МО, 8 км. Северо-западнее села Теликовка</t>
  </si>
  <si>
    <t>Духовницкая районная СББЖ</t>
  </si>
  <si>
    <t>50 бассейнов с прямоточной системой водоснабжения общ. пл 200 кв.м</t>
  </si>
  <si>
    <t xml:space="preserve">Саратовская область, Духовницкий район, тер. Березово-Лукское МО, 8 км. Северо-западнее села Теликовка </t>
  </si>
  <si>
    <t>Сухие комбинированные корма</t>
  </si>
  <si>
    <t>ГАН 0,2%</t>
  </si>
  <si>
    <t>Саратовская область</t>
  </si>
  <si>
    <t>ООО "ВолгаГидроБаланс"</t>
  </si>
  <si>
    <t>413853 Саратовская область, г. Балаково, ул. Пионерская, 1А, офис 1</t>
  </si>
  <si>
    <t>Зотов С.А</t>
  </si>
  <si>
    <t>Саратовская область г. Маркс, ул. Строителей, д.36, кв.12</t>
  </si>
  <si>
    <t>Саратовская обл. Марксовский район,с. Чапаевка 3 км на юго-восток</t>
  </si>
  <si>
    <t>Естественная кормовая база, зерно закупленное в хозяйствах Марксовского района</t>
  </si>
  <si>
    <t>ОГУ "Марксовская райСББЖ"</t>
  </si>
  <si>
    <t>Хачатуров А.В</t>
  </si>
  <si>
    <t>г. Саратов ул. Днепропетровская, д.10, кв,62</t>
  </si>
  <si>
    <t>Саратовская область, Марксовский район с. Ильичевка  1,2 км на Север</t>
  </si>
  <si>
    <t>ИП Морозов В.А</t>
  </si>
  <si>
    <t>г. Саратов ул. Навашина д.3, кв. 2</t>
  </si>
  <si>
    <t>Саратовская обл. Марксовский район, СТ Бетонщик с.Павловка</t>
  </si>
  <si>
    <t>Саратовская обл. Марксовский район, ерик "Кривой" с.Павловка</t>
  </si>
  <si>
    <t>Специализированные корма для товарного выращивания рыбы, зак</t>
  </si>
  <si>
    <t>ООО "Рыбный Дом"</t>
  </si>
  <si>
    <t>Саратовская область, город  Саратов , улица  им. Мичурина И.В.,  дом 150/154 офис 1</t>
  </si>
  <si>
    <t>Саратовская область, город  Энгельс,  улица Томская, дом  48</t>
  </si>
  <si>
    <t>14 бассейнов с замкнутой системой водоснабжения. Общ. пл 240</t>
  </si>
  <si>
    <t>Корма промышленного изготовления иностранного производителя</t>
  </si>
  <si>
    <t>ООО "Акватория-С"</t>
  </si>
  <si>
    <t>410031, Саратовская область, г. Саратов, ул. Валовая, дом 30/32, помещение 4, ком. 1</t>
  </si>
  <si>
    <t>Саратовская область,,Энгельсское лесничество, Энгельсское участковое лесничество, квартал 15, выдел 2</t>
  </si>
  <si>
    <t>42 садка общ. пл. 8606</t>
  </si>
  <si>
    <t>Акватория реки Волга (965 км от устья, левый берег) по адресу: Саратовская область, Энгельсский район, г. Энгельс, Волгоградское водохранилище в районе Сазанки</t>
  </si>
  <si>
    <t>гибрид белуги и стерляди</t>
  </si>
  <si>
    <t>Естественная кормовая база. Корма промышленного изготовления российского и иностранного производства</t>
  </si>
  <si>
    <t>ООО "Покровск Аква Плюс"</t>
  </si>
  <si>
    <t>413161, Саратовская область, Энгельсский район, с. Шумейка, ул. Предмостовая, стр. 1А</t>
  </si>
  <si>
    <t>Саратовская область, Энгельсский район, с. Шумейка</t>
  </si>
  <si>
    <t>ООО "Саратовмелиоводхоз"</t>
  </si>
  <si>
    <t>410028, Саратовская область, г. Саратов, ул. им. Чернышевского Н. Г., д. 116А</t>
  </si>
  <si>
    <t>Саратовская область,Энгельсский район, в районе балки Мечетка, Терновка</t>
  </si>
  <si>
    <t>3 пруда  общ. пл. 115 га</t>
  </si>
  <si>
    <t xml:space="preserve"> Саратовская область, Энгельсский район, г. Энгельс,  водохранилище Мечетское и Терновское</t>
  </si>
  <si>
    <t>ООО "Мул-Авто"</t>
  </si>
  <si>
    <t>413116, Саратовская область, г. Энгельс, ул. Менделеева, д. 14</t>
  </si>
  <si>
    <t xml:space="preserve">Саратовская область, Энгельсский район в 5-ти км Юго-Восточнее с. Первомайское, в истоке р. Гряхнуха- левобережном притоке р. Большой Караман в 39-км от устья  </t>
  </si>
  <si>
    <t>3 пруда общ. пл. 1,75 га</t>
  </si>
  <si>
    <t>карпа</t>
  </si>
  <si>
    <t>ООО «Энгельсский рыбопитомник"</t>
  </si>
  <si>
    <t>413119, Саратовская область, Энгельсский р-н, рп Приволжский, ул. 2-Й Квартал (Энгельс-19 Мкр), территория ооо "сигнал-недвижимость"</t>
  </si>
  <si>
    <t>Энгельсский район между селами Квасниковка и Подгорное в 5-и км юго- восточнее с. Квасниковка в пойме р. Мечетка левобережного притока р. Волга,</t>
  </si>
  <si>
    <t>9 прудов общ. пл. 61 га</t>
  </si>
  <si>
    <t>гибрид  стерляди</t>
  </si>
  <si>
    <t xml:space="preserve"> Корма промышленного изготовления российского и иностранного производства</t>
  </si>
  <si>
    <t>Ветеринарная лаборатория ОГУ Энгельсская СББЖ</t>
  </si>
  <si>
    <t>ИП Богачева В.С.</t>
  </si>
  <si>
    <t>город Москва, улица Некрасовская, дом 9, квартира 393</t>
  </si>
  <si>
    <t>Саратовская область, город Энгельс, улица               Лесокомбинатская, дом  30А.</t>
  </si>
  <si>
    <t xml:space="preserve">51 бассейн общ. пл. </t>
  </si>
  <si>
    <t>Корма промышленного изготовления российского и иностранного производства</t>
  </si>
  <si>
    <t>ИП Морев Д.В.</t>
  </si>
  <si>
    <t>412540, Саратовская область, г.Петровск,  улица Комсомольская, дом 24.</t>
  </si>
  <si>
    <t>Саратовская обл. Петровский район,п.Мирный, пруд Молотовский.</t>
  </si>
  <si>
    <t>Саратовская обл. Петровский район,п.Мирный, пруд Молотовский,0,1км западнее п.Мирный</t>
  </si>
  <si>
    <t>Естественная кормовая база, зерно закупленное в хозяйствах Петровского района</t>
  </si>
  <si>
    <t>ОГУ "Петровская райСББЖ" районная ветеринарная лаборатория</t>
  </si>
  <si>
    <t>ИП Колдина И.Н.</t>
  </si>
  <si>
    <t>412540,Саратовская область,г.Петровск,ул.Панфилова,д.2</t>
  </si>
  <si>
    <t xml:space="preserve"> Саратовская область,Петровский район, пруд Владимировский</t>
  </si>
  <si>
    <t>Саратовская область, Петровский район,4 км. юго-восточнее с.Ножкино.</t>
  </si>
  <si>
    <t>Карап</t>
  </si>
  <si>
    <t>ИП Правдин Н.Ф.</t>
  </si>
  <si>
    <t>Саратовская область, Петровский район,д.Ионычевка ул. Садовая, д.18.</t>
  </si>
  <si>
    <t>Саратовская обл., Петровский район, д.Ионычевка,пруд Ионычевский.</t>
  </si>
  <si>
    <t>Саратовская обл., Петровский район, 1 км.северной части д.Ионычевка.</t>
  </si>
  <si>
    <t>ИП Дементьев С.А.</t>
  </si>
  <si>
    <t>Российская Федерация, Саратовская обл., Федоровский район, с. Первомайское</t>
  </si>
  <si>
    <t>Саратовская область, Федоровский район, в 2500 метрах по направлению на юг от с. Федоровка</t>
  </si>
  <si>
    <t>водохранилище на ручье без названия, левом притоке реки Большой Караман на территории Федоровского муниципального района Саратовской области</t>
  </si>
  <si>
    <t>Пресноводные раки</t>
  </si>
  <si>
    <t>ВЛ ОГУ "Краснокутская районная СББЖ"</t>
  </si>
  <si>
    <t>Саратовская область, Федоровский район, в 2500 метрах по направлению на юг от с. Федоровка, пруд "Рассыпной"</t>
  </si>
  <si>
    <t>Федоровский Н.Н.</t>
  </si>
  <si>
    <t>Российская Федерация, Саратовская обл., Федоровский район, Николаевское муниципальное образование тер.,</t>
  </si>
  <si>
    <t>Саратовская область, Федоровский район, в 1,5 км. по направлению на юг от. с. Николаевка</t>
  </si>
  <si>
    <t>Саратовская область, Федоровский район, в 1,5 км. по направлению на юг от. с. Николаевка, пруд "Сбитнев"</t>
  </si>
  <si>
    <t>Толстолобик белый</t>
  </si>
  <si>
    <t>ИП Аубекеров А.А.</t>
  </si>
  <si>
    <t>Российская Федерация, Саратовская обл., Краснокутский район, с. Карпенка, Школьная ул., д. 2</t>
  </si>
  <si>
    <t>Водохранилище на ручье без названия, правом притоке реки Еруслан на территории Ерусланского муниципального образования Федоровского муниципального района Саратовской области</t>
  </si>
  <si>
    <t>Раки пресноводные</t>
  </si>
  <si>
    <t>Веслонос</t>
  </si>
  <si>
    <t>ВЛ ОГУ "Балашовская районная СББЖ"</t>
  </si>
  <si>
    <t>ИП Долгов Олег Юрьевич</t>
  </si>
  <si>
    <t>Саратовская область, г. Балашов, ул. Фестивальная, д.16, кв. 54</t>
  </si>
  <si>
    <t>Саратовская область, Балашовский район, с. Барки</t>
  </si>
  <si>
    <t>пруд "Охотничий" Саратовская область, Балашовский район, 5,5 км. на С-З от с. Барки</t>
  </si>
  <si>
    <t>Естественная кормовая база, зерно закупленное в хозяйствах Балашовского района</t>
  </si>
  <si>
    <t>ОГУ "Балашовская райСББЖ"</t>
  </si>
  <si>
    <t xml:space="preserve">ИП Зверков Александр Викторович </t>
  </si>
  <si>
    <t>Саратовская область, Балашовский район, с. Малый Мелик, ул. Молодёжная, д.7, кв. 2</t>
  </si>
  <si>
    <t>Саратовская область, Балашовский район, с. Котоврас</t>
  </si>
  <si>
    <t>пруд "Новый (Выселковский)" Саратовская область, Балашовский район, 10 км. на Ю-В от с. Котоврас</t>
  </si>
  <si>
    <t>ф.л. Питулис Юрий Петрович</t>
  </si>
  <si>
    <t>Саратовская область, Балашовский район, с. Малая Семеновка, ул. Садовая, д.7, кв. 1</t>
  </si>
  <si>
    <t xml:space="preserve"> Саратовская область, Балашовский район, Малосеменовское МО, отд.№1</t>
  </si>
  <si>
    <t xml:space="preserve"> Саратовская область, Балашовский район, тер-ия Малосеменовское МО, отд.№1, по лощине от ГТС пруда "Свиной" на С-З 200 м.</t>
  </si>
  <si>
    <t>ООО "Наир"</t>
  </si>
  <si>
    <t>Саратовская область, г. Балашов, ул. К.Маркса, д.21</t>
  </si>
  <si>
    <t>Саратовская область, Балашовский район, Большемеликское МО, пруд "Шахов"</t>
  </si>
  <si>
    <t xml:space="preserve">пруд "Шахов" Саратовская область, Балашовский район, Большемеликское МО, </t>
  </si>
  <si>
    <t xml:space="preserve">ф.л. Ефременко Андрей Петрович </t>
  </si>
  <si>
    <t>Саратовская область, Балашовский район, с. Пады, пер. Октябрьский, д.6</t>
  </si>
  <si>
    <t>Саратовская область, Балашовский район, с. Пады</t>
  </si>
  <si>
    <t xml:space="preserve"> пруд "Малахов" Саратовская область, Балашовский район, 6,5 км. Восточнее пос. Октябрьский</t>
  </si>
  <si>
    <t xml:space="preserve"> пруд "Лобахин" Саратовская область, Балашовский район, 5 км. Восточнее пос. Октябрьский</t>
  </si>
  <si>
    <t xml:space="preserve"> пруд "№ 1" Саратовская область, Балашовский район, 4 км. Восточнее пос. Октябрьский</t>
  </si>
  <si>
    <t xml:space="preserve"> пруд "№ 2" Саратовская область, Балашовский район, 3 км. Восточнее пос. Октябрьский</t>
  </si>
  <si>
    <t xml:space="preserve">ИП Шкитина Ольга Михайловна </t>
  </si>
  <si>
    <t>Саратовская область, Балашовский район, с. Малый Мелик, ул. Дачная, д.12</t>
  </si>
  <si>
    <t>Саратовская область, Балашовский район, с. Мелик, с. Выселки</t>
  </si>
  <si>
    <t>пруд "Новый" Саратовская область, Балашовский район, 2,8 км. Восточнее с. Выселки</t>
  </si>
  <si>
    <t xml:space="preserve">КФХ имени Тараса Шевченко </t>
  </si>
  <si>
    <t>Саратовская область, Балашовский район, с. Старый Хопёр, ул. Степана Разина, д. 9Б</t>
  </si>
  <si>
    <t>Саратовская область, Балашовский район, с. Старый Хопёр</t>
  </si>
  <si>
    <t>"Почтовый"Саратовская область, Балашовский район,  6 км. на Ю-З от с. Старый Хопёр</t>
  </si>
  <si>
    <t xml:space="preserve">ИП Булгаков Николай Викторович </t>
  </si>
  <si>
    <t>Саратовская область, Балашовский район, с. Малый Мелик, ул. Ленина, д. 24</t>
  </si>
  <si>
    <t>Саратовская область, Балашовский район, с. Малый Мелик</t>
  </si>
  <si>
    <t>"Бруцелезный" Саратовская область, Балашовский район, с. Малый Мелик</t>
  </si>
  <si>
    <t xml:space="preserve">ИП Грачев Сергей Александрович </t>
  </si>
  <si>
    <t>Саратовская область, Балашовский район, с. Малый Мелик, ул. Молодежная, д. 3</t>
  </si>
  <si>
    <t>Саратовская область, Балашовский район, с. Большой Мелик</t>
  </si>
  <si>
    <t>пруд "Свиной" Саратовская область, Балашовский район, 2 км. восточнее с. Большой Мелик</t>
  </si>
  <si>
    <t xml:space="preserve">ИП Телков Виктор Иванович </t>
  </si>
  <si>
    <t>"Крутенький"Саратовская область, Балашовский район, с. Малый Мелик</t>
  </si>
  <si>
    <t xml:space="preserve">ИП КФХ Постнов А. Н. </t>
  </si>
  <si>
    <t>412580 Саратовская облвсть Новобурасский район р. п. Новые Бурасы ул. Строителей д. 42 кв. 2</t>
  </si>
  <si>
    <t xml:space="preserve">Саратовская обл. Новобурасский район с. Голицино </t>
  </si>
  <si>
    <t xml:space="preserve">Естественная кормовая база, зерно закупленное в хозяйствах Новобурасский район Саратовской области </t>
  </si>
  <si>
    <t xml:space="preserve">Синь метеленовая, зелень молохитовая </t>
  </si>
  <si>
    <t xml:space="preserve">Толстолобик белый </t>
  </si>
  <si>
    <t>Естественная кормовая база, зерно закупленное в хозяйствах Новобурасского района Саратовской области</t>
  </si>
  <si>
    <t>Толстолобик пестрый</t>
  </si>
  <si>
    <t>Естественная кормовая база, зерно закупленное в хозяйствах Новобурасского района Саратовская область</t>
  </si>
  <si>
    <t>Естественная кормовая база, зерно закупленное в хозяйствах Новобурасского роайона Саратовской области</t>
  </si>
  <si>
    <t xml:space="preserve">Естественная кормовая база, зерно закупленное в хозяйствах Новобурасского района Саратовской области </t>
  </si>
  <si>
    <t xml:space="preserve">Черный амур </t>
  </si>
  <si>
    <t xml:space="preserve">Осетр русский </t>
  </si>
  <si>
    <t>ООО «Тепловский рыбопитомник»</t>
  </si>
  <si>
    <t xml:space="preserve">412587 Саратовская область Новобурасский район с. Тепловка ул. Советская д. 38 комн, 1 </t>
  </si>
  <si>
    <t xml:space="preserve">412587 Саратовская область Новобурасский район с. голицино, 2 км юго-восточнее с. Голицино </t>
  </si>
  <si>
    <t>Осетр ленский</t>
  </si>
  <si>
    <t xml:space="preserve">Осетр обский </t>
  </si>
  <si>
    <t>Краснодарский край, г. Сочи, Гастелло ул., д. 28, стр. 2, 129</t>
  </si>
  <si>
    <t xml:space="preserve">
214000</t>
  </si>
  <si>
    <t>ТУ по Саратовской и Самарской областям</t>
  </si>
  <si>
    <t>ГУП УР "Рыбхоз "Пихтовка"</t>
  </si>
  <si>
    <t>427425 Удмуртская Республика, Воткинский район, с. Пихтовка, ул. Центральная 8</t>
  </si>
  <si>
    <t>Пруды ГУП УР "Рыбхоз "Пихтовка", Удмуртская Республика, Воткинский район, с. Пихтовка (57.146064; 54.162190)</t>
  </si>
  <si>
    <t>Естественная кормовая база, зерно собственного производства, лечебные корма приобретаемые по госконтракту</t>
  </si>
  <si>
    <t>Гипохлорит кальция, негашенная известь</t>
  </si>
  <si>
    <t>Кавиоз</t>
  </si>
  <si>
    <t>Составлен план на  2021 год для устранения заболевания рыб. По этому плану ежегодно спускаются водоемы на зимний период, производится дезинфекция по воде, а так же ложа прудов негашенной известью и гипохлоритом кальция. 
Кроме того был закуплен комбикорм с Феномиксом для кормления рыбы.
Ежегодно проводятся исследования рыбы в БУ УР "УВДЦ", г. Ижевск.</t>
  </si>
  <si>
    <t>БУ УР "Удмуртский ветеринарно-диагностический центр"</t>
  </si>
  <si>
    <t>ООО "Ольхово"</t>
  </si>
  <si>
    <t>427412, УР, Воткинский район, село Перевозное, улица Комсомольская, 20/8</t>
  </si>
  <si>
    <t>пруды  УР, Воткинский район, село Перевозное, стр. пруды, расположены: 30 м. восточнее с. Перевозное (56.880892; 53.961590)</t>
  </si>
  <si>
    <t>Корма собственного производства (Зерно)</t>
  </si>
  <si>
    <t>Хлорная известь, гипохлорит кальция</t>
  </si>
  <si>
    <t>ИП ГКФХ Стерхов Максим Анатольевич</t>
  </si>
  <si>
    <t>Российская Федерация, Республика Удмуртская, г. Воткинск, Комсомольская ул., д. 95</t>
  </si>
  <si>
    <t>Российская Федерация, Республика Удмуртская, г. Воткинск, Подлесная ул., д. 31</t>
  </si>
  <si>
    <t>85 м² - площадь помещения (20 м³ - объём бассейнов)</t>
  </si>
  <si>
    <t>УЗВ - установка замкнутого водоснабжения, по адресу: РФ, УР, г. Воткинск, Подлесная ул., д. 31 (57.067821; 54.023055)</t>
  </si>
  <si>
    <t>Сом африканский клариевый</t>
  </si>
  <si>
    <t xml:space="preserve">лигроцид </t>
  </si>
  <si>
    <t>ИП Глава КФХ Бушмелева И.А.</t>
  </si>
  <si>
    <t>426035, РФ, Удмуртская Республика, Ижевск, ул. Репина, д. 35/1 кв. 27</t>
  </si>
  <si>
    <t>427014, РФ, Удмуртская Республика, Завьяловский район, д. Новые Марасаны, Новомарасановская ул., д. 9</t>
  </si>
  <si>
    <t>10  бассейнов с замкнутой системой водоснабжения общ. Пл 120</t>
  </si>
  <si>
    <t>Удмуртская Республика, Завьяловский район, д. Новые Марасаны, Новомарасановская ул., д. 9 (56.9122; 53.3920)</t>
  </si>
  <si>
    <t xml:space="preserve">Осетр </t>
  </si>
  <si>
    <t>корм для товарного выращивания рыб "Coppens" производство Германия</t>
  </si>
  <si>
    <t>1.Дезинфицирование воды с помощью Озона и бактерицидных ламп                        2. Дезинфицирование оборудования УЗВ  дез ср-во Экоцид</t>
  </si>
  <si>
    <t>ИП Шабутдинов Рашит Зинатулович</t>
  </si>
  <si>
    <t>Российская Федерация, Республика Удмуртская, г. Ижевск, им Репина ул., д. 35, стр. 1, 116</t>
  </si>
  <si>
    <t>Российская Федерация, Республика Удмуртская, Якшур-Бодьинский район, Якшур-Бодьинское с/мо, 150 квартал Селычинского лесничества, бассейны</t>
  </si>
  <si>
    <t>Бассейны  (57.0369; 53.2063)</t>
  </si>
  <si>
    <t>Корм продукционный для форели, производитель Краснодарский край. Комбикорм КРЦ 112-1 для ценных видов рыб, производитель Самарская область</t>
  </si>
  <si>
    <t>Ника</t>
  </si>
  <si>
    <t>Сом клариевый</t>
  </si>
  <si>
    <t>Комбикорм КР для сомовых рыб гранулированный, производиель Самарская область</t>
  </si>
  <si>
    <t>ПТФХ "Ильинка"</t>
  </si>
  <si>
    <t>427021, Удмуртская Республика, Завьяловский р-н, дер. Ильинка</t>
  </si>
  <si>
    <t>427021, Удмуртская Республика, Завьяловский р-н, дер. Старая Казмаска, пруды расположены в д. Ильинка</t>
  </si>
  <si>
    <t>35га</t>
  </si>
  <si>
    <t>Пруд, Завьяловский р-н, пруды расположены в д. Ильинка (56.7792; 53.5515)</t>
  </si>
  <si>
    <t>Корм собственного производства</t>
  </si>
  <si>
    <t>Известь негашеная</t>
  </si>
  <si>
    <t>Микросал</t>
  </si>
  <si>
    <t>Физическое лицо Карпов Сергей Николаевич</t>
  </si>
  <si>
    <t>427310, Удмуртская Республика, Вавожский район, д. Зяглуд Какся, ул. Майская, д. 2</t>
  </si>
  <si>
    <t xml:space="preserve">427312, Удмуртская Республика, Вавожский район; 3,48 км. на юго-восток от д. Зяглуд Какся </t>
  </si>
  <si>
    <t>Общая площадь 187300</t>
  </si>
  <si>
    <t>пруд Удмуртская Республика, Вавожский район; 3,48 км. на юго-восток от д. Зяглуд Какся, (56.784940; 52.180753)</t>
  </si>
  <si>
    <t>БУ УР "Можгинская межрайонная ветеринарная лаборатория" Увинская лаборатория</t>
  </si>
  <si>
    <t>АО "КБЭ ХХI века" отдел 96</t>
  </si>
  <si>
    <t>Российская Федерация, Республика Удмуртская, г. Сарапул, Лермонтова ул., д. 2</t>
  </si>
  <si>
    <t>Бассейны с замкнутой системой водоснабжения общ. пл 400 кв.м.</t>
  </si>
  <si>
    <t>Российская Федерация, Республика Удмуртская, г. Сарапул, ул. Лермонтова, д. 2, (56.44725385334052; 53.75539471028134)</t>
  </si>
  <si>
    <t>сом африканский клариевый</t>
  </si>
  <si>
    <t>3.0тонны</t>
  </si>
  <si>
    <t>Хлорные таблетки</t>
  </si>
  <si>
    <t>ИП Останин А.В.</t>
  </si>
  <si>
    <t>Российская Федерация, Республика Удмуртская, Селтинский район, с. Халды, Полевая ул., д. 43</t>
  </si>
  <si>
    <t>Российская Федерация, Республика Удмуртская, Селтинский район, с. Халды, МО "Халдинское" вверх по течению р. Адзинка</t>
  </si>
  <si>
    <t xml:space="preserve">Удмуртская Республика, Селтинский район, река Адзинка,  (57.207500; 51.915556)   </t>
  </si>
  <si>
    <t>БУ УР "Можгинская межрайветлаборатория"Увинская ветлаборатория</t>
  </si>
  <si>
    <t xml:space="preserve">ООО "Рыбный край" </t>
  </si>
  <si>
    <t>Российская Федерация, Республика Удмуртская, г. Сарапул, Азина ул., д. 178ж</t>
  </si>
  <si>
    <t>Каракулинский район, с/п Каракулинское, Рыболовный участок Нижнекамского водохранилища в пределах административных границ Каракулинского района (от устья р. Буй до д. Усть-Бельск)</t>
  </si>
  <si>
    <t>вылов из естественного водоема</t>
  </si>
  <si>
    <t>100 км по береговой линии</t>
  </si>
  <si>
    <t>Рыболовный участок Нижнекамского водохранилища в пределах административных границ Каракулинского района (от устья р. Буй до д. Усть-Бельск) от 56.20784969692399, 54.19040679931641 до 55.89625072054397, 53.51122856140137</t>
  </si>
  <si>
    <t>лещ, синец, густера, плотва, берш, судак, щука, чехонь, стерлядь, красноперка, жерех, окунь, сом, линь</t>
  </si>
  <si>
    <t>66 тонн</t>
  </si>
  <si>
    <t>описторхоз, дифилоботриоз</t>
  </si>
  <si>
    <t>обеззараживание всей условно-годной рыбы методом проморозки</t>
  </si>
  <si>
    <t>БУ УР "Сарапульская межрайСББЖ" Отдел ВСЭ</t>
  </si>
  <si>
    <t>ТУ по Новосибирской области</t>
  </si>
  <si>
    <t>Новосибирская область</t>
  </si>
  <si>
    <t xml:space="preserve"> Акционерное общество «Новосибирскрыбхоз» Сартланский рыбопитомник    подразделение</t>
  </si>
  <si>
    <t>630091, Российская Федерация, Новосибирская обл., г. Новосибирск, ул. Писарева, д. 1, помещ. 37</t>
  </si>
  <si>
    <t>Сартланский рыбопитомник    подразделение: 632304, Российская Федерация, Новосибирская обл., Барабинский район, п. Красный Яр, озеро «Сартлан»</t>
  </si>
  <si>
    <t>1) вырастные пруды; 2)зимовальные пруды; 3)нерестовые; 4)карантинный; 5) оз. Малый Сартлан 55*2*44*N;78*47*46*E</t>
  </si>
  <si>
    <t>Карп,сазан, пелядь</t>
  </si>
  <si>
    <t>негашеой  известь</t>
  </si>
  <si>
    <t>−</t>
  </si>
  <si>
    <t>ФБУЗ «Центр гигиены и эпидемиологии в Новосибирской области»;Испытательная лавборатория ГБУ НСО Управление ветеринарии Барабинского района</t>
  </si>
  <si>
    <t xml:space="preserve"> Акционерное общество «Новосибирскрыбхоз» Урюиский рыбопитомник    подразделение</t>
  </si>
  <si>
    <t>Урюмовский рыбопитомник: 632344. Российская Федерация,Новосибирская область Здвинский район с. Чулым ул. Паселковая д.1а</t>
  </si>
  <si>
    <t>1) вырастные пруды; 2)зимовальные пруды; 3)нерестовые; 4)летне ремонтный,  Новосибирская область Здвинский район, на левом берегу р. Чулым с юго-восточной стороны  от села Чулым  54°33'3"N   78°21'37"E</t>
  </si>
  <si>
    <t>сазан, карп, пелядь</t>
  </si>
  <si>
    <t>ООО"Томскрыба"</t>
  </si>
  <si>
    <t>ООО"Томскрыба" , Томская область, Александровский район, с. Александровское, ул. Партизанская</t>
  </si>
  <si>
    <t xml:space="preserve"> г. Новосибиск, ул. Краузе,19 офис 348 </t>
  </si>
  <si>
    <t>п Криводановка, искуственный водоём</t>
  </si>
  <si>
    <t>Карп, пелядь</t>
  </si>
  <si>
    <t>рыбопосадочный материал</t>
  </si>
  <si>
    <t>ООО"Рыбозавод Парабельский"</t>
  </si>
  <si>
    <t>Томская область, Парабельский район, с. Парабель,пер. Пристанской, дом 2</t>
  </si>
  <si>
    <t xml:space="preserve"> Новосибиск, ул. Краузе,19 офис 348</t>
  </si>
  <si>
    <t>ООО"Рыбозавод Парабельский" п Криводановка, искуственный водоём</t>
  </si>
  <si>
    <t>карп, пелядь</t>
  </si>
  <si>
    <t>ООО "Рыбхоз"</t>
  </si>
  <si>
    <t>630010, г. Новосибирск, Гусинобродское шоссе, 33 офис 56</t>
  </si>
  <si>
    <t>ООО "Рыбхоз" п Криводановка, искуственный водоём</t>
  </si>
  <si>
    <t>озеро Кусган, Новосибирская область, Карасукский район, в окрестностях с. Троицкое</t>
  </si>
  <si>
    <t>Ветеринарная лаборатория ГБУ НСО "Управление ветеринарии Карасукского района НСО"</t>
  </si>
  <si>
    <t>озеро Чебачье, Новосибирская область, Карасукский район, в окрестностях п. Александровский</t>
  </si>
  <si>
    <t>озеро Мелкое, Новосибирская область, Карасукский район, в окрестностях с. Шилово-Курья</t>
  </si>
  <si>
    <t>Новосибирская область, Каргатский район, с.Форпост-Каргат, ул.Северная, д.2а</t>
  </si>
  <si>
    <t xml:space="preserve">5 бассейнов с замкнутой системой водоснабжения </t>
  </si>
  <si>
    <t>Пелядь, муксун, нельма, сиг</t>
  </si>
  <si>
    <t>ГБУ НСО "Новосибирский областной центр ветеринарно-санитарного обеспечения"</t>
  </si>
  <si>
    <t>ООО "Чистые пруды Сибири"</t>
  </si>
  <si>
    <t>630110, г. Новосибирск, ул. О.Дунича, д. 21</t>
  </si>
  <si>
    <t>НСО, Мошковский район, с. Верх-Балта</t>
  </si>
  <si>
    <t>3 бассейна        общ. пл 430.000</t>
  </si>
  <si>
    <t>55019,15,2"N83045,44,1"Е</t>
  </si>
  <si>
    <t>щука обыкновенная, окунь речной, карась серебрянный, карп сарбоянский</t>
  </si>
  <si>
    <t>известь гашеная</t>
  </si>
  <si>
    <t>ГБУ НСО "Управление ветеринарии Мошковского района НСО"</t>
  </si>
  <si>
    <t>ООО "Сибирские просторы"</t>
  </si>
  <si>
    <t>630132, Российская Федерация, Новосибирская обл., г. Новосибирск, 1905 года ул., д. Д. 23, КВ. 2</t>
  </si>
  <si>
    <t xml:space="preserve"> 633120,  НСО, Мошковский район с. Сокур </t>
  </si>
  <si>
    <t>60.000</t>
  </si>
  <si>
    <t>55013,14,1"N    83017,32,4"E</t>
  </si>
  <si>
    <t>щука обыкновенная, сазан, белый  амур, толстолобик, карп сарбоянский</t>
  </si>
  <si>
    <t>известь гашеная, УФЛ</t>
  </si>
  <si>
    <t>ООО "ЭКО-ПАРК"</t>
  </si>
  <si>
    <t>630105, Российская Федерация, Новосибирская обл., г. Новосибирск, Линейная ул., д. ДОМ 114, стр. КОРПУС 2, ОФИС 5</t>
  </si>
  <si>
    <t xml:space="preserve">633149, НСО, Мошковский район, с. Уч-Балта </t>
  </si>
  <si>
    <t>162.820</t>
  </si>
  <si>
    <t xml:space="preserve"> 55.365840, 83.871706</t>
  </si>
  <si>
    <t xml:space="preserve">пескарь, белый  амур, карп, щука обыкновенная, окунь, серебрянный карась, американский сом, судак, линь, форель </t>
  </si>
  <si>
    <t>ООО "Сибирский проект"</t>
  </si>
  <si>
    <t>630091, г. Новосибирск, ул. Достоевского, №22 офис 43</t>
  </si>
  <si>
    <t>633138НСО Мошковский район, с. Барлак</t>
  </si>
  <si>
    <t>2 бассейна        общ. пл 444.650</t>
  </si>
  <si>
    <t>55012,32,3"N 83012,35"E</t>
  </si>
  <si>
    <t xml:space="preserve"> сазан, белый  амур,карась, карп сарбоянский, линь</t>
  </si>
  <si>
    <t>ИП Севастеев С.В.</t>
  </si>
  <si>
    <t>630039, Новосибирская обл.,   улица Добролюбова, 152/1</t>
  </si>
  <si>
    <t xml:space="preserve">Новосибирская обл., Ордынский район, Шарапский лог, 7 км на север от д. Новый Шарап </t>
  </si>
  <si>
    <t>пруд на Шарапском логу Новосибирская обл. Ордынский район, д. Новый Шарап 54.459549, 81.728849</t>
  </si>
  <si>
    <t>Естественная кормовая база, зерноотходы</t>
  </si>
  <si>
    <t>Составлен план на 2021 и 2022 год для устранения заболевания рыб и водных ресурсов. По этому плану в 2021 г.  был спущен водоем в зимний период, обработаны известью берега для удаления возможных возбудителей инфекции.
Кроме того ежемесячно проводятся ихтиопатологические исследования для выявления паразитарных заболеваний.</t>
  </si>
  <si>
    <t>ФГБУ ВО Новосиюирский ГАУ</t>
  </si>
  <si>
    <t>ЗАО ПЗ Ирмень "Ферма разведения диких копытных животных</t>
  </si>
  <si>
    <t>633272, Новосибирская область с. Верх Ирмень мкр Агрогородок 17/2</t>
  </si>
  <si>
    <t>Новосибирская область с. Верх Ирмень</t>
  </si>
  <si>
    <t>Пруд ЗАО ПЗ "Ирмень" 54.550771, 82.206159</t>
  </si>
  <si>
    <t>Негашеная известь, брилиантовый синий</t>
  </si>
  <si>
    <t>ИП Кнодель Юрий Викторович</t>
  </si>
  <si>
    <t>Новосибирская область п.Степной ул.Набережная 5</t>
  </si>
  <si>
    <t>Пруд ИП Кнодель 54.690129, 82.104617</t>
  </si>
  <si>
    <t>не данных</t>
  </si>
  <si>
    <t>индивидуальное</t>
  </si>
  <si>
    <t>ООО "Склад Сервис"</t>
  </si>
  <si>
    <t>630039, Новосибирская область г Новосибирск ул Воинская 133</t>
  </si>
  <si>
    <t>Новосибирская область с.Красный Яр ул Радужная 10</t>
  </si>
  <si>
    <t xml:space="preserve">Залив на Новосибирском водохронилище </t>
  </si>
  <si>
    <t>ООО «РыбОхотТур»</t>
  </si>
  <si>
    <t>632735. Новосибирская область, г. Купино, ул. Советов, 233</t>
  </si>
  <si>
    <t>632735, Новосибирская обл., г. Купино, Южная ул., д. 50г</t>
  </si>
  <si>
    <t>информации нет</t>
  </si>
  <si>
    <t>оз. Двойное (РПУ 548/3), окр. д. Покровка                    54.456771, 76.953913</t>
  </si>
  <si>
    <t>ветеринарная лаборатория ГБУ НСО "Управление ветеринарии Купинского района НСО"</t>
  </si>
  <si>
    <t>оз. Круглое (РПУ 525), окр. д. Рождественка  54.329230, 77.545997</t>
  </si>
  <si>
    <t>оз. Покатилово (РПУ 900), окр. д. Орловка   54.287176, 77.011592</t>
  </si>
  <si>
    <t>оз. Сладкое (РПУ 897), окр. с. Чаинка   54.552061, 77.444693</t>
  </si>
  <si>
    <t>оз. Пресное (РПУ 540), окр. с. Новоселье                  54.190769, 76.802641</t>
  </si>
  <si>
    <t>оз. Полуденное (РПУ 531), окр. с. Чумашки  54.465963, 77.802425</t>
  </si>
  <si>
    <t>оз. Глубокое, (РПУ 529), окр. с. Лягушье 54.428307, 77.962105</t>
  </si>
  <si>
    <t>оз. Киргизское (РПУ (904), окр. с. Чаинка  54.536257, 77.470467</t>
  </si>
  <si>
    <t>Индивидуальный предпринематель  Шпирко Дмитрий Викторович</t>
  </si>
  <si>
    <t>632735. Новосибирская область, г. Купино, ул. Ленина, 72</t>
  </si>
  <si>
    <t>«Сачковский», оз. Сачково, окр. с. Чумашки               54.424118, 77.834277</t>
  </si>
  <si>
    <t>"Копкульский", оз. Копкуль , в окр. с. Копкуль        54.379150, 77.628627</t>
  </si>
  <si>
    <t>Индивидуальный предпринематель Стасенко Юрий Тимофеевич</t>
  </si>
  <si>
    <t>632735. Новосибирская область, г. Купино, ул. Гагарина, 25</t>
  </si>
  <si>
    <t>"Безымяннокопкульский", оз. Безымянное, в окр. с. Копкуль 54.382657, 77.599101</t>
  </si>
  <si>
    <t>"Галютихинский", оз. Галютиха, в окр. г. Купино                      54.350907, 77.305260</t>
  </si>
  <si>
    <t>"Чубарский", оз. Чубары, в окр. д. Михайловка 54.441356, 77.329292</t>
  </si>
  <si>
    <t>ООО "АкваКар"</t>
  </si>
  <si>
    <t>630091, г. Новосибирск, ул. Писарева, д. 1, офис 205</t>
  </si>
  <si>
    <t>озеро Кукушкино, Новосибирская область, Карасукский район, в окрестностях с. Белое</t>
  </si>
  <si>
    <t>личинка 0,2</t>
  </si>
  <si>
    <t>Индивидуальный предпринематель Смицкой Игорь Васильевич</t>
  </si>
  <si>
    <t>Новосибирская област., г. Карасук, ул. Союзная, д. 120, кв. 1</t>
  </si>
  <si>
    <t>озеро Соленое, Новосибирская область, Карасукский район, п. Осиновка</t>
  </si>
  <si>
    <t>ООО"СИБФИШ"</t>
  </si>
  <si>
    <t>663727, Новосибирская область, Чистоозерный район , с. Троицкое, ул Береговая, д 2, оф.1</t>
  </si>
  <si>
    <t>32,0 га.</t>
  </si>
  <si>
    <t xml:space="preserve">оз. Горелое(в окр.с. стретинка)№ 1 -54°02'52"с.ш.;77°42'25''в.д.
№ 2-54°02'53''с.ш.;77°42'36"в.д.
№ 3-54°02'49"с.ш.;77°42'47''в.д.
№ 4-54°02’49"с.ш.;77°42'52"в.д.
№ 5-54о02'40"с.ш.;77°42'51 "в.д.
№ 6-54°02'37"с.ш.;77°42'46"в.д.
№ 7-54°02'34"с.ш.;77°42'49"в.д.
№ 8-54°02'28"с.ш.;77°42'40''в.д.
№ 9-54°02'31"с.ш.;77°42'38"в.д.
№ 10-54°02'28"с.ш.;77°42'31 "в.д.
№ 11-54°02'39"с,ш.;77°42'2”в.д.
№ 12-54°02'51 "с.ш.;77°42'21 "в.д
</t>
  </si>
  <si>
    <t>0,8 тонн</t>
  </si>
  <si>
    <t>10,0 га.</t>
  </si>
  <si>
    <t xml:space="preserve">оз. Ершово(в окр. С. осинники)№ 1 -54° 11 '19"с.ш.;78°06' 10"в.д.
№ 2-54° 11' 15"с.ш.;78°06' 14"в.д.
№ 3-54°11,11 с.ш.;78°06'03"в.д.
№ 4-54°11'11 "с.ш.;78°05'54"в.д.
№ 5-54°11,15"с.ш.;78°05'52"в.д.
№ 6-54° 11 '19"с.ш.;78°05,60”в.д.
</t>
  </si>
  <si>
    <t>0,25 тонн</t>
  </si>
  <si>
    <t>13,0 га.</t>
  </si>
  <si>
    <t xml:space="preserve">оз.Алешкино(В окр. с. Осинники)№ 1-54°11 ,11 "с.ш.;78°07'53"в.д.
№ 2-54° 11 ,08"с.ш.;78°07|58"в.д.
№ 3-54° 11 ,03"с.ш.;78°07’54"в.д.
№ 4-54° 11 ,00"с.ш .;78°07'42"в.д.
№ 5-54° 11 ,01"с.ш.;78°07,36"в.д.
№ 6-54°11 03"с.ш.;78°07'34"в.д.
№ 7-54° 11,11 "с.ш.;78°07'43"в.д.
</t>
  </si>
  <si>
    <t>0,325 тонн</t>
  </si>
  <si>
    <t>ООО "ВБД"</t>
  </si>
  <si>
    <t>632770, Новосибирская область, Баганский район, с.Баган , Ул Строителей, д 3В, офис1</t>
  </si>
  <si>
    <t>№ 1 Озеро Плоское (в округе, с. Осинники) акватория водного объекта проходит полностью, по береговой линии.</t>
  </si>
  <si>
    <t>КРЕСТЬЯНСКОЕ ХОЗЯЙСТВО "КОЛОС"</t>
  </si>
  <si>
    <t>632091, Новосибирская обл., Краснозерский район, рп. Краснозерское, Степная ул., д. 34 А</t>
  </si>
  <si>
    <t xml:space="preserve">КРЕСТЬЯНСКОЕ ХОЗЯЙСТВО "КОЛОС" (РФ, Новосибирская обл., Краснозерский район, Кайгородский с/с)1300м восточнее от рп Краснозерское </t>
  </si>
  <si>
    <t>КРЕСТЬЯНСКОЕ ХОЗЯЙСТВО "КОЛОС" (РФя, Новосибирская обл., Краснозерский район, Кайгородский с/с)1300м восточнее от рп Краснозерское</t>
  </si>
  <si>
    <t>Ветеринарная лаборатория ГБУ НСО Управление ветеринарии Краснозерского района Нвосибирской области"</t>
  </si>
  <si>
    <t xml:space="preserve"> ИП Черников Никита Андреевич</t>
  </si>
  <si>
    <t>РФ, Новосибирская обл., Татарский район, с. Новопокровка, Центральная ул., д. 22, 2</t>
  </si>
  <si>
    <t>озеро Жеребячье Новосибирская обл., Краснозерский район, с. Конево, 13,0 км севернее с. Конево</t>
  </si>
  <si>
    <t>Глава КФХ Битюцкий Юрий Николаевич</t>
  </si>
  <si>
    <t>Новосибирская обл., Доволенский район, Баклушевский с/с, с. Баклуши, Больничная ул., д. 3, 10</t>
  </si>
  <si>
    <t xml:space="preserve"> Озерл Рыбное Новосибирская обл., Краснозерский район, с. Конево, 11,0 км севернее с. Конево</t>
  </si>
  <si>
    <t xml:space="preserve"> Озеро Рыбное Новосибирская обл., Краснозерский район, с. Конево, 11,0 км севернее с. Конево</t>
  </si>
  <si>
    <t>ООО "Новые технологии"</t>
  </si>
  <si>
    <t>РФ НСО Коченевский район, р.п. Коченево, Лермонтова ул., д 3</t>
  </si>
  <si>
    <t>340(288,26)</t>
  </si>
  <si>
    <t xml:space="preserve">7 бассейнов с замкнутой системой водоснабжения </t>
  </si>
  <si>
    <t>Корм "Coppens@</t>
  </si>
  <si>
    <t>Кислотная композиция с дезинфицирующим эффектом "Компомол ДЗ НУК"</t>
  </si>
  <si>
    <t>ГБУ " НСО Управление ветеринарии Коченевского района"</t>
  </si>
  <si>
    <t>ИП РЫНДИН АЛЕКСЕЙ ВИКТОРОВИЧ</t>
  </si>
  <si>
    <t>Российская Федерация, Новосибирская обл., г. Новосибирск, Чигорина ул., д. 6, 72</t>
  </si>
  <si>
    <t>Искитимский район, п. Рябчинка, акватория пруда Рябчинский на реке Чернодыриха</t>
  </si>
  <si>
    <t>Искитимский район, п. Рябчинка, акватория пруда Рябчинский на реке Чернодыриха, 54.59931369705239 83.13107480448069</t>
  </si>
  <si>
    <t>Карп зеркальный, пелядь</t>
  </si>
  <si>
    <t>0,5-1,0</t>
  </si>
  <si>
    <t>Испытательная лаборатория  ГБУ НСО "Управление ветеринарии Искитимского района НСО"</t>
  </si>
  <si>
    <t>АО "Сибэнергоснабсбыт"</t>
  </si>
  <si>
    <t>630099, Российская Федерация, Новосибирская обл., г. Новосибирск, Советская ул., д. 65</t>
  </si>
  <si>
    <t>632201, Российская Федерация, Новосибирская обл., Чановский район, рп. Чаны, 3 км восточнее р.п.Чаны</t>
  </si>
  <si>
    <t>Озеро Ембакуль, 632201, Российская Федерация, Новосибирская обл., Чановский район, рп. Чаны, поссовет Чаны, 55.341638, 76.844477</t>
  </si>
  <si>
    <t>ООО "Лесное озеро"</t>
  </si>
  <si>
    <t>633520, Новосибирская область, Черепановский район, г. Черепаново, ул. Кирова, 22, помещ.</t>
  </si>
  <si>
    <t>633515, РФ, Новосибирская обл., Черепановский район, с. Дорогина Заимка.</t>
  </si>
  <si>
    <t>без названия (54®19’10.4” N, 83®8’54.2” E)</t>
  </si>
  <si>
    <t>карповые</t>
  </si>
  <si>
    <t>естественная, кулитивируемые организмы</t>
  </si>
  <si>
    <t>ГБУ НСО"Новосибирский областной центр ветеринарно-санитарного обеспечения"</t>
  </si>
  <si>
    <t>ИП Цвей Лариса Григорьевна</t>
  </si>
  <si>
    <t>633456, Российская Федерация, Новосибирская обл., Тогучинский район, г. Тогучин, Заводская ул., д. 31</t>
  </si>
  <si>
    <t>бассейны с замкнутой системой водоснабжения об. Площадью 2300м2</t>
  </si>
  <si>
    <t>«Coppens» производитель Alltech Coppens GmbH (Германия), а так же используются корма собственного изготовления</t>
  </si>
  <si>
    <t>биологический фильтр, УФ-дезинфекция, аэрация</t>
  </si>
  <si>
    <t>Тогучинская ветеринарная лаборатория ГБУ НСО "Управления ветеринарии Тогучинского района НСО "</t>
  </si>
  <si>
    <t>ООО "Кулон-М"</t>
  </si>
  <si>
    <t>Тогучинский район, г. Тогучин, Пролетарская ул., д. ДОМ 117</t>
  </si>
  <si>
    <t>Тогучинский район, с. Колтырак (около с. Колтырак на 141 км трассы Новосибирск- Ленинск-Кузнецкий)</t>
  </si>
  <si>
    <t>пруд на р. Колтырак</t>
  </si>
  <si>
    <t>Индивидуальный предприниматель Кружилин Иван Сергеевич</t>
  </si>
  <si>
    <t>633203, Российская Федерация, Новосибирская обл., г. Искитим, Шипуновская ул., д. 61</t>
  </si>
  <si>
    <t xml:space="preserve">6 бассейнов диаметром 3,63м, глубиной 1,2м. </t>
  </si>
  <si>
    <t>сом, лосось, осетр, форель</t>
  </si>
  <si>
    <t>корм производителей АО «Алейскзернопродукт» им С.Н. Старовойтова, ООО НПК "АКВАТЕХ", ООО "Лимкорм"</t>
  </si>
  <si>
    <t>дез. средство Ника-2</t>
  </si>
  <si>
    <t>Индивидуальный предприниматель Прокудин Александр Александрович</t>
  </si>
  <si>
    <t>632964, Новосибирская область, Здвинский район, с. Чулым, ул. Поселковая, д. 2, кв. 1</t>
  </si>
  <si>
    <t>632951, Российская Федерация, Новосибирская обл., Здвинский район, д. Щелчиха.</t>
  </si>
  <si>
    <t xml:space="preserve">озера Орлово рыболовецкий участок №3 (с. Щелчиха, Здвинский район, Новосибирская область)  (в окр. д. Щелчиха) </t>
  </si>
  <si>
    <t>ГБУ НСО "Управление ветеринарии Здвинского района НСО"</t>
  </si>
  <si>
    <t>РВУ "Долгочулымский", оз. Долгое (в окр. с. Чулым)</t>
  </si>
  <si>
    <t>68 км²</t>
  </si>
  <si>
    <t>2000 км²</t>
  </si>
  <si>
    <t>0,03 км²</t>
  </si>
  <si>
    <t>3,72 км²</t>
  </si>
  <si>
    <t>ТУ по Амурской области.</t>
  </si>
  <si>
    <t>Амурская область</t>
  </si>
  <si>
    <t>ООО "Спецпроект"</t>
  </si>
  <si>
    <t xml:space="preserve">676680 Амурская обл. Михайловский  район, село Поярково, улица Амурская,  дом 2 кв. 2 </t>
  </si>
  <si>
    <t>Рыбопромысловый участок №22 Михайловский район (средний Амур)</t>
  </si>
  <si>
    <t>Сом пресноводный</t>
  </si>
  <si>
    <t xml:space="preserve">Конь </t>
  </si>
  <si>
    <t>Желтопер</t>
  </si>
  <si>
    <t xml:space="preserve">Язь </t>
  </si>
  <si>
    <t xml:space="preserve">ИП Колотов Юрий Анатольевич </t>
  </si>
  <si>
    <t>Российская часть пограничной реки Амур, Благовещенский район (средний Амур)</t>
  </si>
  <si>
    <t>Конь</t>
  </si>
  <si>
    <t>Язь</t>
  </si>
  <si>
    <r>
      <t>67</t>
    </r>
    <r>
      <rPr>
        <sz val="8"/>
        <color rgb="FF000000"/>
        <rFont val="Times New Roman"/>
        <family val="1"/>
        <charset val="204"/>
      </rPr>
      <t>5000</t>
    </r>
    <r>
      <rPr>
        <sz val="8"/>
        <rFont val="Times New Roman"/>
        <family val="1"/>
        <charset val="204"/>
      </rPr>
      <t>, Амурская область, г. Б</t>
    </r>
    <r>
      <rPr>
        <sz val="8"/>
        <color rgb="FF000000"/>
        <rFont val="Times New Roman"/>
        <family val="1"/>
        <charset val="204"/>
      </rPr>
      <t>лаговещен</t>
    </r>
    <r>
      <rPr>
        <sz val="8"/>
        <rFont val="Times New Roman"/>
        <family val="1"/>
        <charset val="204"/>
      </rPr>
      <t>ск, улица Б. Хмельницкого, д. 20, 133</t>
    </r>
  </si>
  <si>
    <t>Магаданская область</t>
  </si>
  <si>
    <t>Краснодарский край</t>
  </si>
  <si>
    <t>ИП Найдин Владимир Генадьевич</t>
  </si>
  <si>
    <t>Краснодарский край, г.Горячий Ключ,ст-ца Саратовская,Безымянная ул.,д.65.</t>
  </si>
  <si>
    <t>Краснодарский край, г.Горячий Ключ, ст-ца Черноморская, секция 768,Прудовое хозяйство</t>
  </si>
  <si>
    <t>ООО Динской рыбоводный завод</t>
  </si>
  <si>
    <t>Краснодарский край,Динской р-н,с.Первореченское, Советская ул.,д.55</t>
  </si>
  <si>
    <t>Краснодарский край,Динской р-н,ст-ца Пластуновская,стр. 2,7 км на север отпересечения ул.Пушкина и Казачья</t>
  </si>
  <si>
    <t xml:space="preserve">48 бассейнов площадь каждого 7м квадратных,цех №2 37 бассейнов площадь 4м квадратных,цех№3 36 бассейнов </t>
  </si>
  <si>
    <t>ФБУЗ центр гигиены и эпидемиологии КК</t>
  </si>
  <si>
    <t>ООО Кубанский институт осетроводства</t>
  </si>
  <si>
    <t>Краснодарский край,г.Краснодар,Красная ул.,д.182,офис 414</t>
  </si>
  <si>
    <t>Краснодарский край,г.Краснодар,д.южный берег реки Кубань п\о65;Центральный внутрегородской округ,правый берег реки кубань</t>
  </si>
  <si>
    <t>ООО Роза Юга</t>
  </si>
  <si>
    <t>Краснодарский край,Динской р-н,ст-ца Нововеличковская,Таманская ул. д.7А</t>
  </si>
  <si>
    <t>Краснодарский край,Динской р-н,ст-ца Нововеличковская,Рыбопромысловые участки 354,355</t>
  </si>
  <si>
    <t>ГБУ ККВЛ</t>
  </si>
  <si>
    <t>ООО Нептун</t>
  </si>
  <si>
    <t>Краснодарский край,Динской р-н,ст-ца Новотитаровская,Заречная ул.,д.32</t>
  </si>
  <si>
    <t>Краснодарский край,Динской р-н,ст-ца Нововеличковская, участок реки Понура(АЗО Понура) от 73 до 74,5 км от устья</t>
  </si>
  <si>
    <t>Динская районная организация Краснодарская краевая общественная организация охотников и рыболовов</t>
  </si>
  <si>
    <t>Краснодарский край,Динской район,ст-ца Динская,Шевченко ул.,д.5</t>
  </si>
  <si>
    <t>Краснодарский край,Динской район,ст-ца Пластуновская,д.участок реки 3-я Кочеты,площадь 20,68 га и 32 га.</t>
  </si>
  <si>
    <t>карп,белый амур</t>
  </si>
  <si>
    <t>ИП Кодаш Александр Николаевич</t>
  </si>
  <si>
    <t>Краснодарский край,г.Краснодар, им 40-летия Победы ул.д.71,140</t>
  </si>
  <si>
    <t>Краснодарский край,Динской р-н,ст-ца Динская ,участок№362 реки 1-я Кочеты,восточнее границы нас.п.ст-цы Динская</t>
  </si>
  <si>
    <t>ИП Ляшко Светлана Викторовна</t>
  </si>
  <si>
    <t>Краснодарский край,Динской р-н,ст-ца Динская,Славянская ул.д.1</t>
  </si>
  <si>
    <t>Краснодарский край,Динской р-н,пос.Зарождение</t>
  </si>
  <si>
    <t>рыбопромысловый участок№349,участок реки 1-я Кочеты,северо-восточные границы нас.п. пос. Зарождение</t>
  </si>
  <si>
    <t>ФБУЗ центр гигиены и эпидемиологии КК,Усть-Лабинский филиал</t>
  </si>
  <si>
    <t>ИП Самардак Денис Юрьевич</t>
  </si>
  <si>
    <t>Краснодарский край,Каневской р-н,ст-ца Каневская,Некрасова пер.,д.28</t>
  </si>
  <si>
    <t>участок балки Ставок№6.7</t>
  </si>
  <si>
    <t>ИП Солдатов Евгений Сергеевич</t>
  </si>
  <si>
    <t>Краснодарский край,Динской р-н,ст-ца ПластуновскаяЮПушкина ул.,д.37А</t>
  </si>
  <si>
    <t>участок №3.12 балки Гнилая</t>
  </si>
  <si>
    <t>толстолобик белый,карп,белый амур</t>
  </si>
  <si>
    <t>ИП Краснощеков Василий Романович</t>
  </si>
  <si>
    <t>Краснодарский край,Динской р-н,ст.Динская,Пластуновская ул.,д.82</t>
  </si>
  <si>
    <t>Краснодарский край,Динской р-н,ст. Пластуновская</t>
  </si>
  <si>
    <t>рыбоводный участок №6.11 балки Джимайлова в границах Пластуновского с.п.</t>
  </si>
  <si>
    <t>толстолобик белый,толстолобик пестрый,карп</t>
  </si>
  <si>
    <t>ООО Парус</t>
  </si>
  <si>
    <t>Краснодарский край ,Динской р-н,ст-ца Динская,Красноармейская ул.д.15</t>
  </si>
  <si>
    <t>Краснодарский край,Динской р-н,с.Красносельское</t>
  </si>
  <si>
    <t>3-я река Кочеты,рыбопромысловый участок №363</t>
  </si>
  <si>
    <t>толстолобик белый</t>
  </si>
  <si>
    <t>ООО Циклон</t>
  </si>
  <si>
    <t>Краснодарский край,г.Краснодар,Кубанская набережная ул.,д.58 литер А,помещение 1</t>
  </si>
  <si>
    <t>Краснодарский край,Динской район, х.Карла Маркса</t>
  </si>
  <si>
    <t>вдоль притока реки 1-я Понура,между 8 и 9 дамбой</t>
  </si>
  <si>
    <t>Раки живые</t>
  </si>
  <si>
    <t>Ип Колокольников Петр Владимирович</t>
  </si>
  <si>
    <t>Краснодарский край,Динской р-н,ст-ца Динская,Пластуновская ул. д.48</t>
  </si>
  <si>
    <t>р.Кочеты от 33.0 до 37.0 от устья</t>
  </si>
  <si>
    <t>карп,толстолобик белый,белый амур</t>
  </si>
  <si>
    <t>Устьлабинская зональная ветеринарная лаборатория</t>
  </si>
  <si>
    <t>ООО Агрофирма ЛУЧ</t>
  </si>
  <si>
    <t>Краснодарский край,Динской р-н, ст-ца Старомышастовская,Советская ул.,д.55</t>
  </si>
  <si>
    <t>Краснодарский край,Динской р-н,ст-ца Старомышастовская</t>
  </si>
  <si>
    <t>стр.участок балки Черного(АЗО Кирпил 0093 0033)4,5 км от устья</t>
  </si>
  <si>
    <t>ИП Лопатин Б.Н.</t>
  </si>
  <si>
    <t>Краснодарский край, Абинский район, х. Садовый, пруды северо-восточнее хутора Садового; Краснодарский край, Абинский район, х. Свободный.</t>
  </si>
  <si>
    <t>площадь 2-х прудов 19,5 га</t>
  </si>
  <si>
    <t xml:space="preserve"> х. Садовый, пруды северо-восточнее хутора Садового; Краснодарский край, Абинский район, х. Свободный.</t>
  </si>
  <si>
    <t>карп, амур, толстолобик, карась</t>
  </si>
  <si>
    <t>ФГБУ "Краснодарская МВЛ"</t>
  </si>
  <si>
    <t>ИП Пелипенко Н.И.</t>
  </si>
  <si>
    <t>Краснодарский край, Абинский район, ст-ца Мингрельская, пруды в 2 км севернее.</t>
  </si>
  <si>
    <t>8 га</t>
  </si>
  <si>
    <t xml:space="preserve"> ст-ца Мингрельская, пруды в 2 км севернее.</t>
  </si>
  <si>
    <t>ИП Холодный Ю.В.</t>
  </si>
  <si>
    <t>Краснодарский край, Славянский район, ст. Черноерковская, ул. Лиманная, 1.</t>
  </si>
  <si>
    <t>площадь з-х прудов 38,3 га</t>
  </si>
  <si>
    <t xml:space="preserve"> Славянский район, ст. Черноерковская, ул. Лиманная, 1.</t>
  </si>
  <si>
    <t>карп, белый амур, белый толстолобик</t>
  </si>
  <si>
    <t>ООО  «Сельскохозяйственное предприятие «2-я Пятилетка»</t>
  </si>
  <si>
    <t>Краснодарский край, Славянский район, ст. Черноерковская, ул. Комсомольская, 2</t>
  </si>
  <si>
    <t>Краснодарский край, Славянский район, ст-ца Черноерковская, ул. Комсомольская, 2</t>
  </si>
  <si>
    <t>площадь 44-х прудов 16,42 га</t>
  </si>
  <si>
    <t>Сельскохозяйственный производственный кооператив рыболовецкий колхоз «Шапариевский»</t>
  </si>
  <si>
    <t>Краснодарский край, Славянский район, ст. Черноерковская, ул. Пушкина, 33</t>
  </si>
  <si>
    <t>площадь 36 прудов 775 га</t>
  </si>
  <si>
    <t>карп, амур, толстолобик</t>
  </si>
  <si>
    <t>ИП Анопа А.Н.</t>
  </si>
  <si>
    <t>Краснодарский край, Красноармейский район, ст-ца Староджерелиевская, д. 1100м по направлению на запад от ориентира станицы.</t>
  </si>
  <si>
    <t>площадь пруда 121 га</t>
  </si>
  <si>
    <t>ст-ца Староджерелиевская, д. 1100м по направлению на запад от ориентира станицы.</t>
  </si>
  <si>
    <t xml:space="preserve">ИП Кияшко Е.Ф. </t>
  </si>
  <si>
    <t xml:space="preserve">Краснодарский край, Славянский район, ст-ца Петровская, ул. Садовая, 1 </t>
  </si>
  <si>
    <t>площадь 3-х прудов 78 га</t>
  </si>
  <si>
    <t xml:space="preserve">Славянский район, ст-ца Петровская, ул. Садовая, 1 </t>
  </si>
  <si>
    <t>Естественная кормовая база с использованием кормов, преобретаемых у местных производителей</t>
  </si>
  <si>
    <t>ИП Петрик Ю.Ю.</t>
  </si>
  <si>
    <t>Краснодарский край, Славянский район, ст-ца Черноерковская, рыбные пруды, с южной стороны примыкает к автодороге Славянск-на-Кубани-Черноерковская, с восточной стороны примыкает к границам земельного участка ЗАО</t>
  </si>
  <si>
    <t>площадь 9 прудов 174 га</t>
  </si>
  <si>
    <t>ст-ца Черноерковская, рыбные пруды, с южной стороны примыкает к автодороге Славянск-на-Кубани-Черноерковская, с восточной стороны примыкает к границам земельного участка ЗАО</t>
  </si>
  <si>
    <t xml:space="preserve">ООО «Рыбоводное сельскохозяйственное предприятие «Ангелинское» </t>
  </si>
  <si>
    <t>Краснодарский край, Красноармейский район, ст-ца Старонижестеблиевская.</t>
  </si>
  <si>
    <t xml:space="preserve">Краснодарский 
край, Красноармейский район, ст-ца Старонижестеблиевская, стр. промзона.                     
</t>
  </si>
  <si>
    <t>площадь 35 прудов 957 га</t>
  </si>
  <si>
    <t xml:space="preserve">Естественная кормовая база;
Комбикорма для карповых рыб </t>
  </si>
  <si>
    <t>"Субтилис - С"</t>
  </si>
  <si>
    <t>ИП Горбенко Р.И.</t>
  </si>
  <si>
    <t>Краснодарский край, Красноармейский район, ст. Старонижестеблиевская, Касатая балка</t>
  </si>
  <si>
    <t>площадь 2-х прудов 130 га</t>
  </si>
  <si>
    <t>ст. Старонижестеблиевская, Касатая балка (А30 Понуры 0026).</t>
  </si>
  <si>
    <t>карп, белый амур, белый толстолобик, карась</t>
  </si>
  <si>
    <t xml:space="preserve">ИП Гринь А.И. </t>
  </si>
  <si>
    <t>Краснодарский край, Красноармейский район, ст-ца Старонижестеблиевская, 3000 метров на северо-запад от ориентира станицы</t>
  </si>
  <si>
    <t>площадь 7 прудов 43 га</t>
  </si>
  <si>
    <t>малек карпа, амура, толстолобика</t>
  </si>
  <si>
    <t>ИП Евтушенко Н.А.</t>
  </si>
  <si>
    <t xml:space="preserve">Краснодарский 
край, Красноармейский район, х. Протичка, Маяковского ул., д. 18.  
</t>
  </si>
  <si>
    <t>18 бассейной общ. Пл 116кв.м.</t>
  </si>
  <si>
    <t>осетровые породы рыб</t>
  </si>
  <si>
    <t>Ип Хачатуров Р.А.</t>
  </si>
  <si>
    <t xml:space="preserve">Краснодарский 
край, Славянский район, ст-ца Черноерковская.
</t>
  </si>
  <si>
    <t>площадь 3-х прудов 110 га</t>
  </si>
  <si>
    <t xml:space="preserve">ООО "Зерновая компания "Полтавская" </t>
  </si>
  <si>
    <t>Краснодарский край, Красноармейский район, х. Протичка, Карачева ул., д. 35</t>
  </si>
  <si>
    <t>Краснодарский край, Красноармейский район, х. Протичка, примерно в 2000 метрах по направлению на восток.</t>
  </si>
  <si>
    <t>площадь 2-х прудов 43 га</t>
  </si>
  <si>
    <t>Естественная кормовая база с добавлением кормовых зернопродуктов собственного изготовления из сырья с территории РФ</t>
  </si>
  <si>
    <t>АО «Имени Карла Маркса»</t>
  </si>
  <si>
    <t xml:space="preserve">Краснодарский край, Славянский район, х. Черный Ерик, Мира ул., д. 20.              </t>
  </si>
  <si>
    <t>площадь 5 прудов 320 га</t>
  </si>
  <si>
    <t>Естественная кормовая база с использованием специализированных кормов</t>
  </si>
  <si>
    <t xml:space="preserve">ЗАО "Приазовское" </t>
  </si>
  <si>
    <t>Краснодарский край, Славянский район, ст-ца Петровская, Строителей ул., д. 1.</t>
  </si>
  <si>
    <t xml:space="preserve">Краснодарский 
край, Славянский район, ст-ца Петровская, отделение № 2.    
</t>
  </si>
  <si>
    <t>площадь 4-х прудов 80 га</t>
  </si>
  <si>
    <t>Естественная кормовая база с докармливанием кормов собственного изготовления из сырья с территории РФ</t>
  </si>
  <si>
    <t>ИП Тертычный Д.В.</t>
  </si>
  <si>
    <t>Краснодарский край, Крымский район, ст-ца Варениковская, Межевая ул., д. 27, Рыбное хозяйство.</t>
  </si>
  <si>
    <t>14 бассейнов общ. Пл 110 кв.м.</t>
  </si>
  <si>
    <t>стерлядь, севрюга</t>
  </si>
  <si>
    <t>использование специализированных кормов</t>
  </si>
  <si>
    <t xml:space="preserve"> русский осётр</t>
  </si>
  <si>
    <t>ИП Ушаков А.Н.</t>
  </si>
  <si>
    <t>Краснодарский край, Крымский район, х. Кувичинский, стр. рыбпруды.</t>
  </si>
  <si>
    <t>площадь 2-х прудов 5 га</t>
  </si>
  <si>
    <t>карп, белый амур, белый толстолобик, карась, судак, раки</t>
  </si>
  <si>
    <t xml:space="preserve">290 кг
</t>
  </si>
  <si>
    <t>Естественная кормовая база с использованием специализированных кормовых отходов</t>
  </si>
  <si>
    <t>ИП Опанасенко С.В.</t>
  </si>
  <si>
    <t>Краснодарский край, Абинский район, г. Абинск, ул. Советов, 2</t>
  </si>
  <si>
    <t>14 бассейнов общ. Пл 440 кв.м.</t>
  </si>
  <si>
    <t>форель,  икра лососевых рыб</t>
  </si>
  <si>
    <t>сельскохозяйственный потребительский сбытовой кооператив «Аквакультура Тамани»</t>
  </si>
  <si>
    <t>Краснодарский край, Темрюкский район, г. Темрюк, ул. им. А. Чуянова  19, офис 1.</t>
  </si>
  <si>
    <t>Краснодарский край, Темрюкский район, г. Темрюк, кадастровый номер 23:30:0000000:2981</t>
  </si>
  <si>
    <t>площадь пруда 5 га</t>
  </si>
  <si>
    <t>Краснодарский край, Темрюкский район, г. Темрюк</t>
  </si>
  <si>
    <t>ИП Дандин Ю.А.</t>
  </si>
  <si>
    <t>Краснодарский край, Темрюкский район, г. Темрюк, автодорога Темрюк-Фонталовская КМ 2+600 (+1300 слева от дороги, восточная часть Большого Ахтанизовского лимана)</t>
  </si>
  <si>
    <t>13 бассейнов общ. Пл 400 кв.м.</t>
  </si>
  <si>
    <t>втодорога Темрюк-Фонталовская КМ 2+600 (+1300 слева от дороги, восточная часть Большого Ахтанизовского лимана)</t>
  </si>
  <si>
    <t>русско-ленский осетр</t>
  </si>
  <si>
    <t>Производственный сельскохозяйственный кооператив "Курчанский"</t>
  </si>
  <si>
    <t>Краснодарский край, Темрюкский район, п. Светлый Путь Ленина, д. 1.</t>
  </si>
  <si>
    <t>Краснодарский край, Темрюкский район, п. Светлый Путь Ленина, Рыбхоз Курчанский ул., д. 1.</t>
  </si>
  <si>
    <t>площадь 39-ти прудов 829 га</t>
  </si>
  <si>
    <t>"Феномикс"; "Субтилис - С"</t>
  </si>
  <si>
    <t>ООО "Инновационная компания "Таманский биотехнологический центр"</t>
  </si>
  <si>
    <t>Краснодарский край, Темрюкский район, г. Темрюк, Таманская ул., д. ДОМ 5, ОФИС 31.</t>
  </si>
  <si>
    <t>Краснодарский край, Темрюкский район, ст-ца Старотитаровская, за пределами станицы, полевой стан № 4 (Краснодарский край, хутор Белый, +4600 метров на порт Кавказ); Темрюкский район, г. Темрюк, за пределами г. Темрюк, в 6,2 км на север от г. Темрюк.</t>
  </si>
  <si>
    <t>площадь 15-ти прудов 411 га</t>
  </si>
  <si>
    <t>Темрюкский район, г. Темрюк, за пределами г. Темрюк, в 6,2 км на север от г. Темрюк</t>
  </si>
  <si>
    <t>18 бассейнов общ. Пл 90 кв.м.</t>
  </si>
  <si>
    <t>сом клариевый Таманский;
раки</t>
  </si>
  <si>
    <t>195 тыс. штук</t>
  </si>
  <si>
    <t>ООО "Кубаньрыба"</t>
  </si>
  <si>
    <t>Краснодарский край, г. Краснодар, им Тургенева ул., д. Д. 199/2, КВ. 44.</t>
  </si>
  <si>
    <t>Краснодарский край, Красноармейский район, ст-ца Новомышастовская, д. участок балки Капустяная от 16 до 17.7 км от устья в Красноармейском р-оне.</t>
  </si>
  <si>
    <t>площадь пруда 40,14 га</t>
  </si>
  <si>
    <t>ст-ца Новомышастовская, д. участок балки Капустяная от 16 до 17.7 км от устья в Красноармейском р-оне</t>
  </si>
  <si>
    <t>ИП Макаров А.С.</t>
  </si>
  <si>
    <t xml:space="preserve">Краснодарский край, Красноармейский район, ст-ца Новомышастовская, участок балки Сула от 8 до 11 км от устья в 3000 м на север от ориентира станицы.               </t>
  </si>
  <si>
    <t>площадь пруда 52,72 га</t>
  </si>
  <si>
    <t>ООО "Рыбхоз Ясени"</t>
  </si>
  <si>
    <t>353667, Краснодарский край, Ейский район, х. Новодеревянковский, ул. Длинная, 1</t>
  </si>
  <si>
    <t>Участок реки Ясени № 125,расположенный на участке водного фонда реки Ясени в границах Ейского района</t>
  </si>
  <si>
    <t>Карп,толстолобик,белый амур,рак,  в том числе сорные – щука, окунь, плотва, красноперка</t>
  </si>
  <si>
    <t>информация не предоставлена</t>
  </si>
  <si>
    <t>нет информации</t>
  </si>
  <si>
    <t>Государственное бюджетное учреждение Краснодарского края "Кропоткинская краевая ветеринарная лаборатория"</t>
  </si>
  <si>
    <t>Участок реки Ясени № 124,расположенный на участке водного фонда реки Ясени от 12 км до 22 км от устья в границах Ейского района</t>
  </si>
  <si>
    <t>Участок реки Ясени № 126,расположенный на участке водного фонда реки Ясени в границах Ейского района</t>
  </si>
  <si>
    <t>ИП Самарский Алексей Георгиевич</t>
  </si>
  <si>
    <t>Краснодарский край, г. Ейск, ул. Энгельса, д. 101,</t>
  </si>
  <si>
    <t xml:space="preserve">Участок балки Боскаты </t>
  </si>
  <si>
    <t>Пастбищное</t>
  </si>
  <si>
    <t>Участок балки Боскаты на территории Ейского района и Щербиновского района, ограниченный последовательным соединением точек: от точки (1) 46.384895 с.ш. 38.526024 в.д. по прямой линии в точку (2) 46.385428 с.ш. 38.527131 в.д., по береговой линии в точку (3) 46.384043 с.ш. 38.538074 в.д., по прямой линии в точку (4) 46.383978 с.ш. 38.538430 в.д. и далее по береговой линии в точку (1</t>
  </si>
  <si>
    <t>ИП Иванов Михаил Александрович</t>
  </si>
  <si>
    <t>Краснодарский край, Ейский район, г.Ейск, ул.Плеханова, 9/5, кв.70.</t>
  </si>
  <si>
    <t>Ст.Новощербиновская участок реки реки Ясени</t>
  </si>
  <si>
    <t>рыбоводный участок реки Ясени, расположенный  в границах Новощербиновского сельского поселения от точки (1) 46 23 53,5 СШ  38 30 48 ВД по береговой линии, соединяющей последовательно точки (2)  46 23 78,17 СШ  38 30 47,38 ВД    (3) 46 23 56,69 СШ  38 32 34,26 ВД  (4) 46 23 58,08 СШ  38 32 31,17 ВД и далее по береговой линии в начальную точку.</t>
  </si>
  <si>
    <t>Амур белый; сазан,карась; толстолобик белый; толстолобик пёстрый.</t>
  </si>
  <si>
    <t>ИП Колесников Александр Николаевич;</t>
  </si>
  <si>
    <t>Краснодарский край, Щербиновский район, ст.Новощербиновская, ул.Проезжая, 158</t>
  </si>
  <si>
    <t>Ст.Новощербиновская участок реки  Ясени №80</t>
  </si>
  <si>
    <t>рыбоводный участок реки Ясени (АЗО Ясени) № 80; Фактический адрес: расположен на участке водного фонда реки Ясени от точки 30,0 км до точки 34,0 км от устья(от 46 25 10 СШ;38 34 20 ВД до 46 25 56 СШ; 38 36 21 ВД по руслу реки) в границах Новощербиновского сельского поселения, на территории Щербиновского района.</t>
  </si>
  <si>
    <t>ИП МоскалёвВиктор Николаевич</t>
  </si>
  <si>
    <t>Краснодарский край, Щербиновский район, ст.Новощербиновская, ул.Проезжая, 31</t>
  </si>
  <si>
    <t>Ст.Новощербиновская участок реки  Ясени №22,4</t>
  </si>
  <si>
    <t xml:space="preserve"> участок реки Ясени, на территории Щербиновского района ,ограниченный последовательным соединением точек:  от точки (1) 46,430715 СШ  38,604108 ВД по прямой линии в точку(2) 46,432504 СШ  38,605739  ВД  по береговой линии в точку   (3)46,455415 СШ  38,631617 ВД, по прямой линии в точку  (4) 46,454373 СШ                       38 ,633644 ВД и далее по береговой линии  точку (1).</t>
  </si>
  <si>
    <t>Амур белый; сазан,карась; толстолобик белый; толстолобик пёстрый</t>
  </si>
  <si>
    <t>ООО "Осётр"</t>
  </si>
  <si>
    <t>Краснодарский край, Щербиновский район, с.Шабельское, ул.Советов,57</t>
  </si>
  <si>
    <t>Краснодарский край, Щербиновский район, с.Шабельское, коса Сазальницкая,</t>
  </si>
  <si>
    <t>кадастровый номер:23:36:0000000:183</t>
  </si>
  <si>
    <t xml:space="preserve">ИП Мосный Виталий Геннадьевич  </t>
  </si>
  <si>
    <t>Краснодарский край, Ейский район, г.Ейск, ул.Красная№59, корп.34, кв.32</t>
  </si>
  <si>
    <t>Ст.Новощербиновская участок Ясени№22.1</t>
  </si>
  <si>
    <t>рыбоводный участок реки Ясени, расположенный  в границах Новощербиновского сельского поселения от точки (1) 46 29 02 СШ  38 42 17 ВД по береговой линии, соединяющей последовательно точки (2) 46 29 19 СШ  38 42 16  ВД    (3) 46 28 25 СШ  38 44 04 ВД  (4) 28 25 СШ  38 43 57 ВД и далее по береговой линии в начальную точку.</t>
  </si>
  <si>
    <t xml:space="preserve">ИП глава КФХ  Каламбет Игорь Тимофеевич, </t>
  </si>
  <si>
    <t>ст. Новощербиновская ул. Лубянецкого 13</t>
  </si>
  <si>
    <t>Участок реки Ясени от точки в 38,км от устья реки до точки 40,0 км от устья (от линии координат 45 27  СШ ; 38 38 00 ВД; до 46 27 50 СШ; 38 39  ВД)</t>
  </si>
  <si>
    <t xml:space="preserve">ооо  "Роял Лэнд" </t>
  </si>
  <si>
    <t xml:space="preserve">  с.  Шабельское,                 ул. Советов, 10,А</t>
  </si>
  <si>
    <t xml:space="preserve">Участок балки  Горькая (Волгина) от точки                                                          1) 46 37  53.3   СШ   38 50  35  ВД                            2) 46 37  15.59  СШ  38 51 10.39  ВД                                 3) 46 37  6.6  СШ   38  50  24.04  ВД                         4) 46 37  45  СШ   38  50  22.6    ВД                                 </t>
  </si>
  <si>
    <t xml:space="preserve">ООО "РПК"     </t>
  </si>
  <si>
    <t>г. Сочи ул. Виноградная д. 4</t>
  </si>
  <si>
    <t xml:space="preserve">Участок реки Ясени с координатами:       1)СШ 46 41 85, 09  ВД 38 56 91,49                                    2) СШ  46 39 94,66   ВД  38 54 18,24                       3) СШ 46 41 90,68   ВД   38 57 17,74                                                        4) СШ 46 39  81,2  ВД  38  54  42,59 </t>
  </si>
  <si>
    <t xml:space="preserve">ИП Глава КФХ Ахтырцев Михаил Михайлович </t>
  </si>
  <si>
    <t>Российская Федерация, Краснодарский край, Староминский район, ст-ца Староминская, В.Петренко ул., д. 98</t>
  </si>
  <si>
    <t>Российская Федерация, Краснодарский край, Староминский район, ст-ца Староминская, Пушкина ул., д. 1, стр. А</t>
  </si>
  <si>
    <t>Краснодарский край, Староминский район, ст-ца Староминская, Пушкина ул., д. 1, стр. А. 46.547729, 39.082392</t>
  </si>
  <si>
    <t>Русский осетр, стерлядь, белуга, гибриды, севрбга, белый толстолобик, пестрый толстолобик, белый амур, карп</t>
  </si>
  <si>
    <t>известь хлорная, перекись водорода, соль</t>
  </si>
  <si>
    <t>ГБУ "Ленинградская зональная ветеринарная лаборатория"</t>
  </si>
  <si>
    <t xml:space="preserve">ИП Ковтун Сергей Петрович </t>
  </si>
  <si>
    <t>Российская Федерация, Краснодарский край, Староминский район, ст-ца Староминская, Тимашевская ул., д. 189</t>
  </si>
  <si>
    <t>Российская Федерация, Краснодарский край, Староминский район, ст-ца Канеловская, д. приток реки Сосыка, участок балки Добренькая, расстояние от устья 7,5 до 10,8км</t>
  </si>
  <si>
    <t>Краснодарский край, Староминский район, ст-ца Канеловская, д. приток реки Сосыка, участок балки Добренькая, расстояние от устья 7,5 до 10,8км. 46.496330, 39.330538</t>
  </si>
  <si>
    <t>карп, толстолобик белый, толстолобик пестрый, карась.</t>
  </si>
  <si>
    <t>ООО "Староминский рыбхоз"  </t>
  </si>
  <si>
    <t>Российская Федерация, Краснодарский край, Староминский район, ст-ца Староминская, Пушкина ул., д. 1, стр. А, расположенный на участке водного фонда реки Сосыка (АЗО/ЕЯ 0063) от 6 км от устья до 27,0 км от устья реки на территории Староминского района</t>
  </si>
  <si>
    <t>Краснодарский край, Староминский район, ст-ца Староминская, Пушкина ул., д. 1, стр. А. 46.544397, 39.081806</t>
  </si>
  <si>
    <t>карп, белый толстолобик, пестрый толстолобик, белый амур</t>
  </si>
  <si>
    <t>КФХ "Калашников А.А."</t>
  </si>
  <si>
    <t>ст. Староминская, ул. Большевитская, 138</t>
  </si>
  <si>
    <t>б. Добренькая (приток реки Сосыки)</t>
  </si>
  <si>
    <t>Амур, Карп, Толстолобик</t>
  </si>
  <si>
    <t>ГБУ Ленинградская зональная ветеринарная лаборатория</t>
  </si>
  <si>
    <t>ИП "Кононенко С.Г."</t>
  </si>
  <si>
    <t>ст. Староминская, ул. Мира, 160</t>
  </si>
  <si>
    <t>участок Балки без названия на территории Староминского района</t>
  </si>
  <si>
    <t xml:space="preserve">ИП Дубинин Роман Сергеевич </t>
  </si>
  <si>
    <t>352176, Краснодарский край, Гулькевичский район, с. Майкопское, 2-ой переулок Кирова, д. 37</t>
  </si>
  <si>
    <t>352176, Краснодарский край, Гулькевичский район, с. Майкопское, примерно в 800м от ориентира по направлению на  северо-восток; наименование ориентира -  пересечение улиц Северная и Шурховецкого</t>
  </si>
  <si>
    <t>карп, амур, сазан, толстолобик</t>
  </si>
  <si>
    <t>ГБУ КК "Кропоткинская краевая ветеринарная лаборатория"</t>
  </si>
  <si>
    <t>352176, Краснодарский край, Гулькевичский район, с. Майкопское, 2-й переулок Кирова, д. 37</t>
  </si>
  <si>
    <t>352176, Краснодарский край, Гулькевичский район, с. Майкопское, примерно в 1100м от ориентира по направлению на северо-восток. Ориентир пересечение улиц Шурховецкого и ул. Северная</t>
  </si>
  <si>
    <t>ИП Бойко Виталий Николаевич</t>
  </si>
  <si>
    <t>352172, Краснодарский край, Гулькевичский район, с.Николенское, ул.Заречная,101</t>
  </si>
  <si>
    <t>352172, Краснодарский край, Гулькевичский район, с.Николенское, участок реки 3-й Зеленчук от 14-го км до 15-го от устья</t>
  </si>
  <si>
    <t>ИП Кожарёнок  Владимир Николаевич</t>
  </si>
  <si>
    <t>352173, Краснодарский край, Гулькевичский район, станица Скобелевская, ул. Мира, д. 15</t>
  </si>
  <si>
    <t xml:space="preserve">352173, Краснодарский край, Гулькевичский район, станица Скобелевская </t>
  </si>
  <si>
    <t>карп,  толстолобик</t>
  </si>
  <si>
    <t>ГБУ КК "Управление ветеринарии Новопокровского района""</t>
  </si>
  <si>
    <t xml:space="preserve">ИП Пронота Наталья Валерьевна </t>
  </si>
  <si>
    <t>352190, Краснодарский край, Гулькевичский район, город Гулькевичи, ул. Комсомольская, д. 30</t>
  </si>
  <si>
    <t>352177, Краснодарский край, Гулькевичский район, п. Венцы, примерно 1000м по направлению на северо-восток от ориентира - пересечение улиц Советская и Красная</t>
  </si>
  <si>
    <t>ИП Придачин Алекандр Николаевич</t>
  </si>
  <si>
    <t>353020, Краснодарский край, Новопокровский район, станица Новопокровская, ул. Октябрьская, д. 165</t>
  </si>
  <si>
    <t>353020, Краснодарский край, Новопокровский район, станица Новопокровская, ул. Октябрьская, д. 165, рыбоводный участок № 10.6 в границах участка реки Корсун, расположенный юго-западнее границ ст. Новопокровской</t>
  </si>
  <si>
    <t xml:space="preserve">толстолобик белый </t>
  </si>
  <si>
    <t>ИП Безуглый Владимир Александрович</t>
  </si>
  <si>
    <t>353020, Краснодарский край, Новопокровский район, станица Калнибалотская, ул. Семашко, д. 1</t>
  </si>
  <si>
    <t>353020, Краснодарский край, Новопокровский район, станица Калнибалотская, ул. Семашко, д. 1, рыбопромысловый участок Ея, расположенный в границах ст. Калниболотской</t>
  </si>
  <si>
    <t>352380, Краснодарский край, Каказский район, г. Кропоткин, ул. Ростовская, д. 218</t>
  </si>
  <si>
    <t>353028, Краснодарский край, Новопокровский район, станица Ильинская, участок реки Калалы № 13</t>
  </si>
  <si>
    <t xml:space="preserve"> толстолобик белый</t>
  </si>
  <si>
    <t>ИП главы КФХ Варавин Алексей Алексеевич</t>
  </si>
  <si>
    <t>353020, Краснодарский край, Новопокровский район, ст. Новопокровская, ул. Суворова, д. 180</t>
  </si>
  <si>
    <t>353020, Краснодарский край, Новопокровский район, ст. Новопокровская, участок реки Плоская</t>
  </si>
  <si>
    <t>ИП Липенин Владимир Дмитриевич</t>
  </si>
  <si>
    <t>353025, Краснодарский край, Новопокровский район, станица Плоская, ул. Красная, д. 77</t>
  </si>
  <si>
    <t>353025, Краснодарский край, Новопокровский район, станица Плоская, рыбоводный участок № 10.3</t>
  </si>
  <si>
    <t>ИП Осинцев Сергей Борисович</t>
  </si>
  <si>
    <t>353011, Краснодарский край, Новопокровский район, п. Кубанский, ул. Чехова, д. 19</t>
  </si>
  <si>
    <t>353033, Краснодарский край, Новопокровский район, п. Советский, рыбоводный участок № 10.1 участок р. Ея</t>
  </si>
  <si>
    <t>СЕЛЬСКОХОЗЯЙСТВЕННЫЙ ПРОИЗВОДСТВЕННЫЙ КООПЕРАТИВ "КОЛОС"</t>
  </si>
  <si>
    <t>353032, Краснодарский край, Новопокровский район, х. Хлебороб, ул. Пролетарская, д. 16</t>
  </si>
  <si>
    <t>353026, Краснодарский край, Новопокровский район, с. Горькая Балка</t>
  </si>
  <si>
    <t>353026, Краснодарский край, Новопокровский район, с. Горькая Балка, участок реки Горькая</t>
  </si>
  <si>
    <t>ИП Стрельцов Владимир Иванович</t>
  </si>
  <si>
    <t>353000, Краснодарский край, Новопокровский район, станица Калниболотская, ул. Олега Кошевого, д. 18</t>
  </si>
  <si>
    <t>353000, Краснодарский край, Новопокровский район, станица Калниболотская, ул. Олега Кошевого, д. 18, рыбоводный участок № 10.7 в границах участка реки Терновка, расположенный северо-восточнее границ населенного пункта ст. Новоромановской</t>
  </si>
  <si>
    <t>ОБЩЕСТВО С ОГРАНИЧЕННОЙ ОТВЕТСТВЕННОСТЬЮ "РЫБНОЕ ХОЗЯЙСТВО "ГУЛЬКЕВИЧСКОЕ"</t>
  </si>
  <si>
    <t>352176, Краснодарский край, Гулькевичский район, с. Майкопское</t>
  </si>
  <si>
    <t xml:space="preserve">352176, Краснодарский край, Гулькевичский район, с. Майкопское, примерно в 1800м от ориентира по направлению на восток. Место расположения ориентира п. Гирей, ул. Солнечная, 6 </t>
  </si>
  <si>
    <t xml:space="preserve">     ИП Ткачев Давид Сергеевич</t>
  </si>
  <si>
    <t>352120, Краснодарский край, Тихорецкий район, г. Тихорецк, ул. Московская, д. 220</t>
  </si>
  <si>
    <t>352120, Краснодарский край, Тихорецкий район, станица Отрадная, участок реки Тарапанка № 19.45</t>
  </si>
  <si>
    <t>Тихорецкий филиал ФБУЗ "Центр гигиены и эпидемиологии в Краснодарском крае"</t>
  </si>
  <si>
    <t>ИП Краутер Евгений Анатольевич</t>
  </si>
  <si>
    <t>352113, Краснодарский край, Тихорецкий район, станица Хоперская, ул. Тихорецкая, д. 22, 1</t>
  </si>
  <si>
    <t>352107, Краснодарский край, Тихорецкий район, х. Ленинский, участок реки Челбас в границах хутора Ленинский на территории Тихорецкого района</t>
  </si>
  <si>
    <t>ОБЩЕСТВО С ОГРАНИЧЕННОЙ ОТВЕТСТВЕННОСТЬЮ "ТИХОРЕЦКИЙ РЫБХОЗ"</t>
  </si>
  <si>
    <t>352113, Краснодарский край, Тихорецкий район, станица Фастовецка, ул. Южная, д. 11</t>
  </si>
  <si>
    <t>352113, Краснодарский край, Тихорецкий район, участок реки Тихонькая, АЗО 102</t>
  </si>
  <si>
    <t>ОБЩЕСТВО С ОГРАНИЧЕННОЙ ОТВЕТСТВЕННОСТЬЮ "ТИХОРЕЦК ЗЕРНО-ПРОДУКТ"</t>
  </si>
  <si>
    <t>352113, Краснодарский край, Тихорецкий район, станица Хоперская, ул. Ленинская, д. 170</t>
  </si>
  <si>
    <t>52113, Краснодарский край, Тихорецкий район, станица Хоперская, участок № 20.15 балки Смирнова</t>
  </si>
  <si>
    <t>ИП Сахно Сергей Васильевич</t>
  </si>
  <si>
    <t>352113, Краснодарский край, Тихорецкий район, станиц Фастовецкая, ул. Молодежная, д. 25</t>
  </si>
  <si>
    <t>352113, Краснодарский край, Тихорецкий район, город Тихорецк, участок балки Вонючая, расположенный восточнее границ г. Тихорецка</t>
  </si>
  <si>
    <t>ИП Кушниров Николай Анатольевич</t>
  </si>
  <si>
    <t>352113, Краснодарский край, Тихорецкий район, станица Юго-Северная, ул. Южная, д. 179</t>
  </si>
  <si>
    <t>352113, Краснодарский край, Тихорецкий район, станица Архангельская, рыбоводный участок</t>
  </si>
  <si>
    <t>ИП Подофеденко Владимир Николаевич</t>
  </si>
  <si>
    <t>352102, Краснодарский край, Тихорецкий район, станица Терновская, ул. Пролетарская, д. 36</t>
  </si>
  <si>
    <t>352102, Краснодарский край, Тихорецкий район, станица Терновская, учесток реки Терновка и участок балки Большая Полосовка</t>
  </si>
  <si>
    <t>ИП Баранова Татьяна Владимировна</t>
  </si>
  <si>
    <t>352102, Краснодарский край, Тихорецкий район, станица Терновская, ул. Красная, д. 41</t>
  </si>
  <si>
    <t>352102, Краснодарский край, Тихорецкий район, станица Терновская, Терновское сельское поселение, участок реки Терновка и реки Солодухина</t>
  </si>
  <si>
    <t>ИП Болдинов Александр Геннадьевич</t>
  </si>
  <si>
    <t>352120, Краснодарский край, Тихорецкий район, город Тихорецк, ул. Б. Хмельницкого, д. 39</t>
  </si>
  <si>
    <t>352120, Краснодарский край, Тихорецкий район, п. Братский, участок реки Дейкова</t>
  </si>
  <si>
    <t>ИП Шилин Владимир Владимирович</t>
  </si>
  <si>
    <t>352102, Краснодарский край, Тихорецкий район, станица Терновская, ул. Красная, д. 179</t>
  </si>
  <si>
    <t>352102, Краснодарский край, Тихорецкий район, станица Терновская, участок реки Терновка</t>
  </si>
  <si>
    <t>ОБЩЕСТВО С ОГРАНИЧЕННОЙ ОТВЕТСТВЕННОСТЬЮ "ПРЕМЬЕРА"</t>
  </si>
  <si>
    <t xml:space="preserve">352106, Краснодарский край, Тихорецкий район, станица Новорождественская, ул. Фрунзе, д. 1 </t>
  </si>
  <si>
    <t>352106, Краснодарский край, Тихорецкий район, станица Новорождественская участок балки Вонючая расположенная восточнее границ станицы Новорождественской</t>
  </si>
  <si>
    <t>ИП Кундрюков Дмитрий Александрович</t>
  </si>
  <si>
    <t>352106, Краснодарский край, Тихорецкий район, станица Новорождественская, ул. Набережная, 6</t>
  </si>
  <si>
    <t>352106, Краснодарский край, Тихорецкий район, станица Новорождественская, участок № 19.4 и 19.5</t>
  </si>
  <si>
    <t>ОБЩЕСТВО С ОГРАНИЧЕННОЙ ОТВЕТСТВЕННОСТЬЮ "ВИГА"</t>
  </si>
  <si>
    <t>352120, Краснодарский край, Тихорецкий район, г.Тихорецк, ул. Чапаева, д. 1, стр. корпус А, вкартира 1</t>
  </si>
  <si>
    <t>352120, Краснодарский край, Тихорецкий район, п. Пригородный, Алексеевское сельское поселение, водоем № 2; 352120, Краснодарский край, Тихорецкий район, п. Пригородный, Алексеевское сельское поселение, водоем № 3; 352120, Краснодарский край, Тихорецкий район, п. Пригородный, Алексеевское сельское поселение, водоем № 4</t>
  </si>
  <si>
    <t>ИП Кутовой Дмитрий Александрович</t>
  </si>
  <si>
    <t>352120, Краснодарский край, Тихорецкий район, г.Тихорецк, ул.Подвойского, д. 104, 58</t>
  </si>
  <si>
    <t>352105, Краснодарский край, Тихорецкий район, станица Алексеевская, рыбоводный участок № 20.14</t>
  </si>
  <si>
    <t>ОБЩЕСТВО С ОГРАНИЧЕННОЙ ОТВЕТСТВЕННОСТЬЮ "КУБАНЬ-ДЖИП-ЦЕНТР"</t>
  </si>
  <si>
    <t xml:space="preserve">352104, Краснодарский край, Тихорецкий район, п. Паоковый, ул. Совхозная, д. 7 </t>
  </si>
  <si>
    <t>352110, Краснодарский край, Тихорецкий район, станица Юга-Северная, участок балки Платова</t>
  </si>
  <si>
    <t>ИП Авраменко Петр Алексеевич</t>
  </si>
  <si>
    <t xml:space="preserve">352107, Краснодарский край, Тихорецкий район, х. Латыши, ул. Центральная, д. 16, 2 </t>
  </si>
  <si>
    <t>352107, Краснодарский край, Тихорецкий район, п. Братский, д. рыбопромысловый участок № 20.5 на реке Сосыка</t>
  </si>
  <si>
    <t>ИП Дроботова Светлана Павловна</t>
  </si>
  <si>
    <t>352000, Краснодарский край, Тихорецкий район, станица Архангельская, ул. Красная, д. 148</t>
  </si>
  <si>
    <t>352000, Краснодарский край, Тихорецкий район, станица Архангельская, стр. рыбоводный участок № 20.3</t>
  </si>
  <si>
    <t>ЗАКРЫТОЕ АКЦИОНЕРНОЕ ОБЩЕСТВО "КОЛОС"</t>
  </si>
  <si>
    <t>352102, Краснодарский край, Тихорецкий район, станица Терновская, ул. Ленина, д. 80</t>
  </si>
  <si>
    <t>352102, Краснодарский край, Тихорецкий район, станица Терновская, рыбоводный участок реки Терновка 15,57га</t>
  </si>
  <si>
    <t>ИП Еременко Виктор Викторович</t>
  </si>
  <si>
    <t>352101, Краснодарский край, Тихорецкий район, станица Фастовецкая, ул. Комсомольская, д. 13</t>
  </si>
  <si>
    <t>352101, Краснодарский край, Тихорецкий район, станица Фастовецкая, участок балки Тихонькая, д. рыбоводный участок № 20.11 и 20.12</t>
  </si>
  <si>
    <t>ИП Богданов Игорь Юрьевич</t>
  </si>
  <si>
    <t>352104, Краснодарский край, Тихорецкий район, п. Крутой, ул. Полевая, д. 11</t>
  </si>
  <si>
    <t>352104, Краснодарский край, Тихорецкий район, п. Крутой, рыбоводный участок 20.14</t>
  </si>
  <si>
    <t>ИП Мороз Оксана Александровна</t>
  </si>
  <si>
    <t>352117, Краснодарский край, Тихорецкий район, станица Архангельская, ул. Ворошилова, д. 45</t>
  </si>
  <si>
    <t>352117, Краснодарский край, Тихорецкий район, станица Архангельская, стр. АЗО (Челбас)</t>
  </si>
  <si>
    <t xml:space="preserve">карп, амур </t>
  </si>
  <si>
    <t>ИП Любивый Иван Георгиевич</t>
  </si>
  <si>
    <t>353024, Краснодарский край,Новопокровский район, станица Новоивановская, ул. Степная, д. 54</t>
  </si>
  <si>
    <t>353024, Краснодарский край,Новопокровский район, станица Новоивановская, с/п "Новоивановское", в границах ПСК "Новоивановская"</t>
  </si>
  <si>
    <t>КРЕСТЬЯНСКОЕ (ФЕРМЕРСКОЕ) ХОЗЯЙСТВО "АЛЕКС"</t>
  </si>
  <si>
    <t>353020, Краснодарский край,Новопокровский район, станица Новопокровская, ул. Московская, д. 34</t>
  </si>
  <si>
    <t>353020, Краснодарский край,Новопокровский район, станица Новопокровская, рыбоводный участок реки Ея расположенный северо-западнее ст. Калнибалотской</t>
  </si>
  <si>
    <t>ИП Шевченко Петр Иванович</t>
  </si>
  <si>
    <t>353020, Краснодарский край,Новопокровский район, станица Новопокровская, рыбоводный участок реки Ея расположенный юго-западнее х. Незамаевского</t>
  </si>
  <si>
    <t>ИП Пшонкин Виктор Николаевич</t>
  </si>
  <si>
    <t>353029, Краснодарский край, Новопокровский район, станица Ильинская, ул. Крылова, д. 44</t>
  </si>
  <si>
    <t>353029, Краснодарский край, Новопокровский район, станица Ильинская, рыбопромысловый участок № 15.13</t>
  </si>
  <si>
    <t>ИП Щеблыкин Василий Григорьевич</t>
  </si>
  <si>
    <t>353020, Краснодарский край,Новопокровский район, станица Новопокровская, пер. Светлый, д. 7</t>
  </si>
  <si>
    <t>353020, Краснодарский край,Новопокровский район, станица Новопокровская, рыбоводный участок водоема "Балка Кулабухова", расположенный юго-восточнее границы ст. Новопокровской</t>
  </si>
  <si>
    <t>ИП Жильников Александр Борисович</t>
  </si>
  <si>
    <t>352380, Краснодарский край, Каказский район, г. Кропоткин, ул. Комсомольская, д. 276, 25</t>
  </si>
  <si>
    <t>352165, Краснодарский край, Гулькевичский район, с. Новоукраинское, участок балки Синюга</t>
  </si>
  <si>
    <t>ИП Малыхин Сергей Александрович</t>
  </si>
  <si>
    <t>352144, Краснодарский край, Каказский район, станица Дмитриевская, ул. Октябрьская, д. 71</t>
  </si>
  <si>
    <t>352144, Краснодарский край, Каказский район, станица Дмитриевская</t>
  </si>
  <si>
    <t>ОБЩЕСТВО С ОГРАНИЧЕННОЙ ОТВЕТСТВЕННОСТЬЮ "БАМ"</t>
  </si>
  <si>
    <t>352143, Краснодарский край, Каказский район, х. Ченомуровский, УЛ. Красноармейская, д. 1, 2</t>
  </si>
  <si>
    <t>352142, Краснодарский край, Каказский район, х. Черномуровский,Э д. участок № 5, 6 реки Челбас</t>
  </si>
  <si>
    <t>Общество с ограниченной ответственностью "Рыбовод"</t>
  </si>
  <si>
    <t>352140, Краснодарский край, Каказский район, станица Кавказская, ул. Ленина, д. 302</t>
  </si>
  <si>
    <t xml:space="preserve">353028, Краснодарский край, Новопокровский район, станица Ильинская </t>
  </si>
  <si>
    <t>ИП Дегтярев Роман Владимирович</t>
  </si>
  <si>
    <t>352382, Краснодарский край, Кавказский район, г. Кропоткин, ул. Красная</t>
  </si>
  <si>
    <t>352144, Краснодарский край, Каказский район, станица Дмитриевская, д. рыбоводный участок реки Калалы, участок № 34.14</t>
  </si>
  <si>
    <t>ИП Плетнев Александр Александрович</t>
  </si>
  <si>
    <t>352144, Краснодарский край, Каказский район, станица Дмитриевская, ул. Молодежная</t>
  </si>
  <si>
    <t>2200х</t>
  </si>
  <si>
    <t>ОБЩЕСТВО С ОГРАНИЧЕННОЙ ОТВЕТСТВЕННОСТЬЮ "ГЕРМЕС"</t>
  </si>
  <si>
    <t>352185, Краснодарский край, г. Гулькевичи, ул. Заречная, д. 2554</t>
  </si>
  <si>
    <t>352191, Краснодарский край, Гулькевичский роайон, х. Тельман, участок реки Самойловая балка</t>
  </si>
  <si>
    <t>ОБЩЕСТВО С ОГРАНИЧЕННОЙ ОТВЕТСТВЕННОСТЬЮ "ГАММА ПЛЮС"</t>
  </si>
  <si>
    <t>352192, Краснодарский край, Гулькевичский район, г. Гулькевичи, пер. Тенистый, д. 5</t>
  </si>
  <si>
    <t>352174, Краснодарский край, Гулькевичский район, с. Пушкинское</t>
  </si>
  <si>
    <t>ИП Токарева Анна Васильевна</t>
  </si>
  <si>
    <t>352185, Краснодарский край, г. Гулькевичи, ул. Коммунистическая, д. 8, 7</t>
  </si>
  <si>
    <t>352191, Краснодарский край, Гулькевичский роайон, х. Тельман</t>
  </si>
  <si>
    <t>ИП Веряскин Павел Петрович</t>
  </si>
  <si>
    <t>352185, Краснодарский край, г. Гулькевичи, ул. Возрождения, д. 4, 4</t>
  </si>
  <si>
    <t>352176, Краснодарский край, Гулькевичский район, с. Майкопское, расположенный примерно в 1250м по направлению на север от ориентира пересечение улиц Северной и Гуличенко</t>
  </si>
  <si>
    <t>Общество с ограниченной или дополнительной ответственностью "Союз"</t>
  </si>
  <si>
    <t>352182, Краснодарский край, Гулькевичский район, х. Киевка, ул. Ленина, д. 126</t>
  </si>
  <si>
    <t>352181, Краснодарский край, Гулькевичский район, с. Отрадо-Ольгинское, в границах Отрадо-Ольгинского поселения, в центральной части кадастрового квартала 23:06:0801013</t>
  </si>
  <si>
    <t>ИП Беляков Виктор Михайлович</t>
  </si>
  <si>
    <t>352174, Краснодарский край, Гулькевичский район, с. Пушкинское, ул. Советская, д. 46</t>
  </si>
  <si>
    <t>352174, Краснодарский край, Гулькевичский район, с. Пушкинское, участок реки 2-ой Зеленчук</t>
  </si>
  <si>
    <t>ИП Яковлев Григорий Дмитриевич</t>
  </si>
  <si>
    <t>352185, Краснодарский край, г. Гулькевичи, ул. Линейная, д. 36А</t>
  </si>
  <si>
    <t xml:space="preserve">352177, Краснодарский край, Гулькевичский район, х. Крупский, участок балки Самойлова </t>
  </si>
  <si>
    <t>ИП Даньшин Петр Сергеевич</t>
  </si>
  <si>
    <t>353040, Краснодарский край, Белоглинский район, с. Белая Глина, ул. Октябрьская, д. 373</t>
  </si>
  <si>
    <t>353040, Краснодарский край, Белоглинский район, с. Белая Глина, рыбоводный участок № 10.12 участок балки Водяная, расположенный северо-восточнее границы п. Незамаевский</t>
  </si>
  <si>
    <t>ИП Тюнин Петр Алексеевич</t>
  </si>
  <si>
    <t>353040, Краснодарский край, Белоглинский район, с. Белая Глина, ул. Молчанова, д. 34</t>
  </si>
  <si>
    <t>353040, Краснодарский край, Белоглинский район, с. Белая Глина, рыбопромысловый участок № 333 Меклета</t>
  </si>
  <si>
    <t>ИП Должиков Константин Александрович</t>
  </si>
  <si>
    <t>352601, Краснодарский край, Белоглинский район, г. Белореченск, пер. Лунный, д. 2, 1</t>
  </si>
  <si>
    <t>352601, Краснодарский край, пруд, Белоглинский район, п. Родники, Урочище Москалька тер.</t>
  </si>
  <si>
    <t>ИП Калашникова Елена Владимировна</t>
  </si>
  <si>
    <t>352379, Краснодарский край, Тбилисский район, х. Веселый, ул. Набережная, д. 6</t>
  </si>
  <si>
    <t>352379, Краснодарский край, Тбилисский район, х. Веселый, участок реки 2-й Зеленчук</t>
  </si>
  <si>
    <t>ИП Комарь Александр Иванович</t>
  </si>
  <si>
    <t>352376, Краснодарский край, Тбилисский район, станица Ловлинская, ул. Мира, д. 20</t>
  </si>
  <si>
    <t>352113, пруд, Краснодарский край, Тихорецкий район, станица Хоперская, участок реки Челбас Хоперского сельского поселения</t>
  </si>
  <si>
    <t>ИП Тигунов Андрей Николаевич</t>
  </si>
  <si>
    <t>353115, Краснодарский край, Выселковский район, станица Новомалороссийская, ул. Шевченко, д. 72</t>
  </si>
  <si>
    <t>352106, Краснодарский край, Тихорецкий район, станица Новорождественская, водоем</t>
  </si>
  <si>
    <t>СЕЛЬСКОХОЗЯЙСТВЕННЫЙ ПРОИЗВОДСТВЕННЫЙ КООПЕРАТИВ " СЕЛЬСКОХОЗЯЙСТВЕННЫЙ КОЛХОЗ " РОДИНА "</t>
  </si>
  <si>
    <t xml:space="preserve"> 352320, Российская Федерация, Краснодарский край, Усть-Лабинский район, ст-ца Ладожская, Ленина ул., д. 10</t>
  </si>
  <si>
    <t>Усть-Лабинский район, ст. Ладожская, (рыбпитомник № 5)</t>
  </si>
  <si>
    <t>6670 шт.</t>
  </si>
  <si>
    <t>кормовая база собственного производства</t>
  </si>
  <si>
    <t>арбицид, метиленовый синий</t>
  </si>
  <si>
    <t>7410 шт.</t>
  </si>
  <si>
    <t>13 335 шт</t>
  </si>
  <si>
    <t>Шахбазян Александр Арсенович</t>
  </si>
  <si>
    <t>352623, Российская Федерация, Краснодарский край, Белореченский район, с. Архиповское, бывшее МТФ бригады № 3</t>
  </si>
  <si>
    <t>Хлорамин Б, Формалин, Вируцел</t>
  </si>
  <si>
    <t>Общество с ограниченной ответственностью "Емельянов и К"</t>
  </si>
  <si>
    <t>Краснодарский край, Белореченский район, с. Великовечное, Ленина ул., д. 54</t>
  </si>
  <si>
    <t xml:space="preserve"> Краснодарский край, Белореченский район, с. Великовечное, Кадастровый номер 23:39:0301001:41</t>
  </si>
  <si>
    <t>посадочный материал</t>
  </si>
  <si>
    <t>Плутова Раиса Николаевна</t>
  </si>
  <si>
    <t>Водоём "Зеркальный" р. 2-я Кочеты 42,5-46,0 км от устья, Краснодарский край, Усть-Лабинский район, ст-ца Воронежская</t>
  </si>
  <si>
    <t>45°15`50`` СШ; 39°30`40`` ВД до 45°16`20``СШ; 39°32`43``ВД</t>
  </si>
  <si>
    <t>Усков Сергей Анатольевич</t>
  </si>
  <si>
    <t>Краснодарский край, Белореченский район, х. Средний Дукмасов</t>
  </si>
  <si>
    <t>Винокуров Михаил Валерьевич</t>
  </si>
  <si>
    <t>Краснодарский край, Тбилисский район, ст. Алексее-Тенгинская, д. участок реки Средний Зеленчук</t>
  </si>
  <si>
    <t>(1) 45°15`20.53`` СШ; 40°6`36.36`` ВД; (2) 45°12`22.96``СШ; 40°8`1.44``ВД; (3) 45°12`21.64`` СШ; 40°8`0.10`` ВД; (4) 45°12`16.99`` СШ; 40°6`36.88`` ВД</t>
  </si>
  <si>
    <t xml:space="preserve">(1) 45°12`23.24`` СШ; 40°5`43.77`` ВД; (2) 45°12`19.47``СШ; 40°6`35.43``ВД; (3) 45°12`17.36`` СШ; 40°6`35.23`` ВД; (4) 45°12`22.46`` СШ; 40°5`47.98`` ВД </t>
  </si>
  <si>
    <t>Беляков Сергей Валентинович</t>
  </si>
  <si>
    <t>Краснодарский край, Усть-Лабинский район, водоём участок реки Малый Зеленчук</t>
  </si>
  <si>
    <t>Воинов Николай Николаевич</t>
  </si>
  <si>
    <t>водоём участок реки Сухой Лог от 1,5 до 2,7 км. от устья, Краснодарский край, Усть-Лабинский район, х. Безлесный</t>
  </si>
  <si>
    <t>45°26`10`` СШ; 39°58`23`` ВД до 45°25`30``СШ; 39°58`16``ВД по руслу реки (площадь 6,62 га)</t>
  </si>
  <si>
    <t xml:space="preserve">      нет</t>
  </si>
  <si>
    <t>сеголетка</t>
  </si>
  <si>
    <t>Гавриленеко Александр Павлович</t>
  </si>
  <si>
    <t>водоём, участок реки Гаджировка, Краснодарский край, Выселковский район, п. Заречный</t>
  </si>
  <si>
    <t>(1) 45°44`9.18`` СШ; 39°36`19.63`` ВД; (2) 45°44`17.22``СШ; 39°36`20.72``ВД; (3) 45°44`4.01`` СШ; 39°36`47.37`` ВД;  (4)  45°44`3.58`` СШ; 39°36`40.26`` ВД</t>
  </si>
  <si>
    <t>Редько Нина Ивановна</t>
  </si>
  <si>
    <t>рыбоводный участок № 12.4 в границах участка реки Бейсуг, расположенного севернее населенного пункта х. Нововладимировская Тбилисский район</t>
  </si>
  <si>
    <t>(1) 45°32`45`` СШ; 40°04`41`` ВД; (2) 45°33`01``СШ; 40°05`48``ВД; (3) 45°44`4.01`` СШ; 39°36`47.37`` ВД;  (4)  45°44`3.58`` СШ; 39°36`40.26`` ВД</t>
  </si>
  <si>
    <t>Шкатулин Александр Иванович</t>
  </si>
  <si>
    <t>участок реки Черная, Краснодарский край, Выселковский район, ст-ца Ирклиевская</t>
  </si>
  <si>
    <t>(1) 45,840927 СШ, 39,726879 ВД; (2) 45,842537 СШ, 39,727242 ВД; (3) 45,843230 СШ 39,744424 ВД; (4) 45,842654 СШ 39,744499 ВД</t>
  </si>
  <si>
    <t>толстолобик пестрый</t>
  </si>
  <si>
    <t>Сидоренко Александр Иванович</t>
  </si>
  <si>
    <t>рыбоводный участок № 2.17 реки Краснодарский край, Выселковский район, п. Заречный, юго-западнее населенного пункта п. Заречный</t>
  </si>
  <si>
    <t>(1) 45°44`03``СШ 39°36`48``ВД по идущей вдоль береговой черты линии, соединяющей последовательно точки (2) 45°43`56``СШ 39°37`37``ВД (3) 45°43`53``СШ 39°37`36``ВД (4) 45°43`33``СШ 39°37`28``ВД (5) 45°43`31`` СШ 39°37`28``ВД (6) 45°44`02``СШ 28°25`28``ВД</t>
  </si>
  <si>
    <t>Общество с ограниченной ответственностью "Мяги"</t>
  </si>
  <si>
    <t>Краснодарский край, Белореченский район, г. Белореченск, Таманской Армии ул., д. 178, 2</t>
  </si>
  <si>
    <t>Краснодарский край, Белореченский район, п. Высотный, участок водного фонда балки Ганжа от 12,0 до 14,0 км от устья (от русла реки по старице реки Ганжа) в границах Первомайского сельского поселения Белореченского района</t>
  </si>
  <si>
    <t>карп чешуйчатый</t>
  </si>
  <si>
    <t>Ревенко Сергей Юрьевич</t>
  </si>
  <si>
    <t>Краснодарский край, Выселковский район, х. Бейсужек Второй</t>
  </si>
  <si>
    <t>(1) 45°28`36.08``СШ, 39°40`36.14``ВД по прямой линии в точку (2) 45°28`36.65``СШ, 39°40`39.46``ВД по береговой линии в точку (3) 45°28`6.7``СШ, 39°39`51.95``ВД по прямой линии в точку (4) 45°28`8.02``СШ 39°39`41.91``ВД и далее по береговой линии в точку (1)</t>
  </si>
  <si>
    <t>Аветчин Сергей Викторович</t>
  </si>
  <si>
    <t>Краснодарский край, Усть-Лабинский район, с. Суворовское, д. р. Гнилая Балка</t>
  </si>
  <si>
    <t xml:space="preserve">(1) 45°17`56`` СШ; 39°24`27`` ВД (2) 45°18`13``СШ; 39°24`36`` ВД (3) 45°18`14`` СШ; 39°25`10`` ВД (4) 45°18`17`` СШ; 39°25`31`` ВД (5) 45°18`13`` СШ; 39°25`30`` ВД (6) 45°18`09`` СШ; 39°25`17`` ВД (7) 45°18`10`` СШ; 39°25`09`` ВД (8) 45°18`09`` СШ; 39°24`39`` ВД (9) 45°17`52``СШ; 39°24`28``ВД </t>
  </si>
  <si>
    <t>Усть-Лабинская районная организация Краснодарскраевой общественной организации охотников и рыболовов</t>
  </si>
  <si>
    <t>Краснодарский край, Усть-Лабинский район, г. Усть-Лабинск, ул. Ленина, д. 33</t>
  </si>
  <si>
    <t>Водоём "Калининский", Краснодарский край, Усть-Лабинский район, х. Калининский, д. восточнее х. Калининский, участо реки Средний Зеленчук</t>
  </si>
  <si>
    <t>(1) 45°12`24.79``СШ, 40°3`33.48``ВД (2) 45°12`9.68``СШ, 40°3`39.6``ВД (3) 45°12`6.67``СШ, 40°3`1.97``ВД (4) 45°12`3.84``СШ, 40°3`0.37``ВД (5) 45°12`2.35``СШ, 40°3`42.34``ВД</t>
  </si>
  <si>
    <t>Водоём "Атапин" Краснодарский край, Усть-Лабинский район, х. Калининский, д. севернее х. Калининский, участок реки Средний Зеленчук</t>
  </si>
  <si>
    <t>45°12`27.62``СШ, 40°3`13.79``ВД (2) 45°12`22.44``СШ, 40°3`5.45``ВД (3) 45°12`22.44``СШ, 40°3`5.45``ВД (4) 45°12`26.49``СШ, 40°3`39.13``ВД (5) 45°12`20.88``СШ, 40°3`57.07``ВД (6) 45°12`23.64``СШ, 40°3`31.65``ВД (7) 45°12`21.45``СШ, 40°3`29.74``ВД (8) 45°12`14.67``СШ, 40°3`59.4``ВД (9) 45°12`22.9``СШ, 40°3`47.44``ВД (10) 45°12`20.59``СШ, 40°3`59.25``ВД</t>
  </si>
  <si>
    <t>Побединский Вячеслав Петрович</t>
  </si>
  <si>
    <t>водоем, участок № 3.13 балки Сухая, Краснодарский край, Выселковский район, ст-ца Александроневская, южнее станицы</t>
  </si>
  <si>
    <t>(1) 45°41`6.22``СШ, 39°53`43.7987``ВД (2) 45°41`7.14``СШ, 39°53`47.03``ВД (3) 45°40`33.73``СШ, 39°53`43.17``ВД (4) 45°40`33.67``СШ, 39°53`40.24``ВД</t>
  </si>
  <si>
    <t>Общество с ограниченной ответственностью "Мария"</t>
  </si>
  <si>
    <t>Краснодарский край, Белореченский район, п. Родники, Центральная ул., д. 7</t>
  </si>
  <si>
    <t>Краснодарский край, Белореченский район, п. Родник</t>
  </si>
  <si>
    <t>Жорник Юрий Петрович</t>
  </si>
  <si>
    <t>Краснодарский край, Выселковский район, ст-ца Ирклиевская</t>
  </si>
  <si>
    <t xml:space="preserve">(1) 45°49`15``СШ, 39°41`59``ВД (2) 45°49`3``СШ, 39°42`2``ВД (3) 45°48`52``СШ, 39°41`37``ВД (4) 45°48`55``СШ, 39°41`32``ВД (5) 45°49`4``СШ, 39°41`55``ВД (6) 45°49`11``СШ, 39°41`55``ВД </t>
  </si>
  <si>
    <t>Бабенко Виктор Алексеевич</t>
  </si>
  <si>
    <t>участок реки Левый Бейсужек № 100 расположен на участке водного фонда реки Левый Бейсужек, бассейн реки Бейсуг, на территории Новобейсугского сельского поселения в Выселковском районе</t>
  </si>
  <si>
    <t>участок реки Левый (Южный) Бейсужек № 3 расположен на участке водного фонда реки Левый (Южный) Бейсужек (АЗО/Бейсуг/65) от линии координат 45°28`46`` СШ; 39°48`49`` ВД до 45°28`50`` СШ; 39°49`15`` ВД по руслу реки на территории Новобейсугского сельского поселения Выселковского района</t>
  </si>
  <si>
    <t>Собесский Роман Иванович</t>
  </si>
  <si>
    <t>Водоем, рыбоводный участок № 2.27 уч. реки Рыбная, Краснодарский край, Выселковский район, ст-ца Балковская</t>
  </si>
  <si>
    <t>(1) 45°48`27`` СШ 39°43`38``ВД по идущей вдоль береговой черты линии, соединяющей последовательно точки (2) 45°48`15`` 39°44`50``ВД (3) 45°48`11``СШ 39°45`36``ВД (4) 45°48`7``СШ 39°45`36``ВД (5) 45°48`10``СШ 39°44`49``ВД (6) 45°48`24``СШ 39°43`32``ВД (общая площадь участка - 25 га)</t>
  </si>
  <si>
    <t>Половодова Татьяна Владимировна</t>
  </si>
  <si>
    <t>Водоем "Куценко" Краснодарский край, Усть-Лабинский район, ст. Новолабинская, участок р. Малый Зеленчук, севернее ст. Новолабинской</t>
  </si>
  <si>
    <t xml:space="preserve">(1) 45°7`14.04`` СШ; 39°54`1.02`` ВД (2) 45°7`16.02``СШ; 39°54`19.82`` ВД (3) 45°7`9.56`` СШ; 39°54`33.15`` ВД (4) 45°7`6.39`` СШ; 39°55`10.71`` ВД (5) 45°7`3.17`` СШ; 39°55`6.92`` ВД (6) 45°7`13.8`` СШ; 39°55`48.26`` ВД (7) 45°6`57.5`` СШ; 39°54`36.47`` ВД (8) 45°7`8.28`` СШ; 39°54`26.21`` ВД (9) 45°7`9.92``СШ; 39°53`57.65``ВД </t>
  </si>
  <si>
    <t>Фильчаков Виктор Петрович</t>
  </si>
  <si>
    <t>участок реки Бузинка от 8,2 до 12,2 км от устья, Краснодарский край, Выселковский район, ст. Бузиновская</t>
  </si>
  <si>
    <t>(1) 45°35`2.33`` СШ; 39°48`43.07`` ВД (2) 45°35`1.2``СШ; 39°48`51.45`` ВД (3) 45°34`29.24`` СШ; 39°49`10.64`` ВД (4) 45°34`5.69`` СШ; 39°49`5.83`` ВД (5) 45°33`30.94`` СШ; 39°49`54.02`` ВД (6) 45°33`27.63`` СШ; 39°49`51.39`` ВД (7) 45°33`56.63`` СШ; 39°48`47.47`` ВД (8) 45°34`46.73`` СШ; 39°48`26.3`` ВД</t>
  </si>
  <si>
    <t>Тархов Александр Николаевич</t>
  </si>
  <si>
    <t>Рыбоводный участок № 21.7 р. Гнилая Балка, Краснодарский край, Усть-Лабинский район</t>
  </si>
  <si>
    <t>(1) 45°1754 СШ 39°2426 ВД (2) 45°1750 СШ 39°2415 ВД (3) 45°1738 СШ 39°2410 ВД (4) 45°1741 СШ 39°2351 ВД (5) 45°1700 СШ 39°2335 ВД (6) 45°1730 СШ 39°2335 ВД (7) 45°1737 СШ 39°2355 ВД (8) 45°1736 СШ 39°2413 ВД (9) 45°1749 СШ 39°2419 ВД (10) 45°1751 СШ 39°2428 ВД</t>
  </si>
  <si>
    <t>Жуков Иван Иванович</t>
  </si>
  <si>
    <t>участок реки Бузинка, Краснодарский край, Выселковский район, ст-ца Бузиновская</t>
  </si>
  <si>
    <t>(1) 45°3329 СШ 39°4955 ВД (2) 45°3319 СШ 39°5018 ВД (3) 45°3316 СШ 39°5017 ВД (4) 45°3327 СШ 39°4951 ВД</t>
  </si>
  <si>
    <t>Хоменко Виталий Владимирович</t>
  </si>
  <si>
    <t>(1) 45°3319 СШ 39°5020 ВД (2) 45°3310 СШ 39°5042 ВД (3) 45°3302 СШ 39°5110 ВД (4) 45°3254 СШ 39°5152 ВД (5) 45°3302 СШ 39°5346 ВД (6) 45°3251 СШ 39°5140 ВД (7) 45°3232 СШ 39°5050 ВД (8) 45°3316 СШ 39°5020 ВД</t>
  </si>
  <si>
    <t>Рудомаха Александр Дмитриевич</t>
  </si>
  <si>
    <t>д. участок р. 3-я Кочеты, стр. западная окраина с. Суворовское, Краснодарский край, Усть-Лабинский район, с. Суворовское</t>
  </si>
  <si>
    <t>(1) 45°17`3.05``СШ 39°23`42.81``ВД по линии идущей вдоль береговой черты, соединяющей последовательно точки (2) 45°17`13.21``СШ 39°24`12.51``ВД (3) 45°17`4.52``СШ 39°24`30.41``ВД (4) 45°17`6.29``СШ 39°24`39.22``ВД (5) 45°17`3.31``СШ 39°24`33.3``ВД (6) 45°17`0.68``СШ 39°24`37.47``ВД (7) 45°16`59.01``СШ 39°24`34.38``ВД (8) 45°17`10.39``СШ 39°24`34.38``ВД (8) 45°17`10.39``СШ 39°24`17.26``ВД (9) 45°16`59.37``СШ 39°23`42.73``ВД</t>
  </si>
  <si>
    <t>Общество с ограниченной ответственностью "Выселковский рыбхоз"</t>
  </si>
  <si>
    <t>Краснодарский край, Выселковский район, ст. Выселки, ул. Лунева, 31</t>
  </si>
  <si>
    <t>рыбоводный участок «Чернявский» № 2.14, Краснодарский край, Выселковский район, ст. Новомалороссийская, акватория реки Бейсуг, восточнее населенного пункта ст. Новомалороссийская; рыбоводный участок «Красное знамя» №2.13, Краснодарский край, Выселковский район, ст. Новодонецкая, северо-западнее населенного пункта ст. Новодонецкая; рыбоводный участок «Бейсужек» №2.10, Краснодарский край, Выселковский район, ст. Новобейсугская, акватория реки Бейсужек, западнее населенного пункта ст. Новобейсугская</t>
  </si>
  <si>
    <t>Бабенко Ирина Анатольевна</t>
  </si>
  <si>
    <t>Краснодарский край, Выселковский район, с. Первомайское</t>
  </si>
  <si>
    <t xml:space="preserve">(1) 45°39`47``СШ 39°40`45`` ВД по идущей вдоль береговой черты линии, соединяющей последовательно точки (2) 45°39`33``СШ 39°44`48``ВД (3) 45°39`25`` СШ 39°44`51``ВД (4) 45°39`24``СШ 39°44`42`` (5) 45°39`44`` СШ 39°43`25`` ВД (6) 45°39`06`` СШ 39°41`11`` ВД (7) 45°39`04`` СШ 39°41`07`` ВД (8) 45°39`41`` СШ 39°40`32`` </t>
  </si>
  <si>
    <t>малек белого амура</t>
  </si>
  <si>
    <t>Терещенко Николай Иванович</t>
  </si>
  <si>
    <t>Краснодарский край, Тбилисский район, ст-ца Тбилисская, д. Тбилисский район, рыбопромысловый участок № 323 – участок реки 2-ой Зеленчук</t>
  </si>
  <si>
    <t>Яровой Владимир Данилович</t>
  </si>
  <si>
    <t>Краснодарский край, Усть-Лабинский район, с. Суворовское, водоём «Гнилая балка»</t>
  </si>
  <si>
    <t xml:space="preserve">(1) 45°17`32.5`` СШ, 39°22`31.66`` ВД по линии идущей вдоль береговой черты, соединяющей последовательно точки (2) 45°17`33.71`` СШ, 39°23`31.77 ВД, (3) 45°17`31.68`` СШ, 39°23`32.18`` ВД, (4) 45°17`29.55`` СШ, 39°22`31.5`` ВД </t>
  </si>
  <si>
    <t>Чебакина Наталья Вячеславовна</t>
  </si>
  <si>
    <t>Краснодарский край, Тбилисский район, х. Марьинский, д. участок реки второй Зеленчук № 19</t>
  </si>
  <si>
    <t>Рыбоводный участок расположен на участке реки второй Зеленчук (АЗО/Кубань/0345) водоём «Геймановский» до точки в 49,0 км от устья реки (от линии координат 45°16`17`` СШ; 40°12`00`` ВД до 45°15`36`` СШ; 40°13`30`` ВД по руслу реки) в границах Геймановского сельского округа Тбилисского района (договор № 20/08 от 04.09.2008 г.)</t>
  </si>
  <si>
    <t>Краснодарский край, Тбилисский район, х. Марьинский, д. участок реки второй Зеленчук № 20</t>
  </si>
  <si>
    <t xml:space="preserve">Расположен на участке водного фонда река второй Зеленчук (АЗО/Кубань/0345) водоем «Марьинский» от точки в 32,0 км от устья реки (от линии координат 45°16`45`` СШ; 40°07`12`` ВД до 45°16`50`` СШ; 40°09`49`` ВД по руслу реки) в границах Марьинского сельского поселения Тбилисского района </t>
  </si>
  <si>
    <t>Романенко Сергей Владимирович</t>
  </si>
  <si>
    <t>Рыбоводный участок № 2.24 участка р. Бейсужек расположенный южнее пос. Заречный, Краснодарский край, Выселковский район, п. Заречный</t>
  </si>
  <si>
    <t>(1) 45°43`35``СШ, 39СШ, 39°37`32``ВД по идущей вдоль береговой черты линии, соединяющей последовательно точки (2) 45°43`17``СШ 39°40`56``ВД (3) 45°43`11``СШ 39°40`52``ВД (4) 45°43`29``СШ 39°37`29``ВД и далее по береговой линии в начальную точку на территории Выселковского района</t>
  </si>
  <si>
    <t>Общество с ограниченной ответственностью "Голубая Нива"</t>
  </si>
  <si>
    <t>Краснодарский край, Тбилисский район, ст-ца Тбилисская, Пионерский пер., д. ДОМ 21</t>
  </si>
  <si>
    <t>Краснодарский край, Тбилисский район, п. Терновый, д. рыбоводный участок № 12.1 в границах участка реки «Цыганка», расположенный юго-восточнее населенного пункта п. Терновый</t>
  </si>
  <si>
    <t>(1) 45°27`22``СШ 40°00`55``ВД по идущей вдоль береговой черты линии, соединяющей последовательно точки (2) 45°27`34``СШ 40°02`26``ВД (3) 45°27`32``СШ 40°02`25``ВД (4) 45°27`16``СШ 40°00`59``ВД и далее по береговой линии в начальную точку на территории Тбилисского района</t>
  </si>
  <si>
    <t>Общество с ограниченной ответственностью "Чистые пруды"</t>
  </si>
  <si>
    <t>Краснодарский край, Выселковский район, ст-ца Выселки, Коммунаров пер., д. 4, 10</t>
  </si>
  <si>
    <t>участок реки Рыбная, Краснодарский край, Высеклковский район, ст. Балковская, западнее станицы Балковская</t>
  </si>
  <si>
    <t>участок реки Гаджировка, Краснодарский край, Выселковский район, п. Заречный, восточнее поселка Заречный</t>
  </si>
  <si>
    <t>Бобов Василий Иванович</t>
  </si>
  <si>
    <t>Краснодарский край, Тбилисский район, ст. Ловлинская, д. рыбоводный участок № 12. 9 участок балки без названия</t>
  </si>
  <si>
    <t>Краснодарский край, Тбилисский район, ст. Ловлинская, д. Участок балки Камышеваха в границах ст. Ловлинская, участок реки № 154</t>
  </si>
  <si>
    <t>Общество с ограниченной ответственностью "Посейдон"</t>
  </si>
  <si>
    <t>Краснодарский край, Усть-Лабинский район, х. Александровский, Береговая ул., д. 87, стр. А</t>
  </si>
  <si>
    <t>Краснодарский край, Усть-Лабинский район, х. Александровский</t>
  </si>
  <si>
    <t>Краснодарский край, Усть-Лабинский район, х. Александровский, д. участок реки 2-й Зеленчук, стр. (1) 45-15-37 ВД; 40-02-22 СШ, до (2) 45-15-40 ВД; 40-04-15 СШ</t>
  </si>
  <si>
    <t>Гайдай Александр Андреевич</t>
  </si>
  <si>
    <t>Краснодарский край, Тбилисский район, ст. Ловлинская, д. участок реки Бейсуг от 222 до 226 км</t>
  </si>
  <si>
    <t>Тбилисская районная организация Краснодарской краевой общественной организации охотников и рыболовов</t>
  </si>
  <si>
    <t>Краснодарский край, Тбилисский район, ст-ца Тбилисская, Октябрьская ул., д. Б/Н</t>
  </si>
  <si>
    <t>Краснодарский край, Тбилисский район, х. Советский, участок   реки Второй Зеленчук №12.5</t>
  </si>
  <si>
    <t>Стойкин Николай Алексеевич</t>
  </si>
  <si>
    <t>Краснодарский край, Тбилисский район, ст. Нововладимировская, д. участок реки Бейсуг, Балка Попасная</t>
  </si>
  <si>
    <t xml:space="preserve">(1) 45°32`53.13`` СШ 40°5`46.6`` ВД (2) 45°33`0.04`` СШ 40°5`46.6`` ВД (3) 45°33`6.6`` СШ 40°8`38.78``ВД (4) 45°33`4.54`` СШ 40°8`44.65`` ВД </t>
  </si>
  <si>
    <t>Жуковский Сергей Анатольевич</t>
  </si>
  <si>
    <t>Краснодарский край, Усть-Лабинский район, х. Октябрьский, северо-западнее х. Октябрьский</t>
  </si>
  <si>
    <t xml:space="preserve">(1) 45°20`41.6`` СШ 39°36`53.99`` ВД (2) 45°20`21.85`` СШ 39°37`21.11`` ВД (3) 45°20`8.33`` СШ 39°37`6.93``ВД (4) 45°20`7.24`` СШ 39°37`5.98`` ВД (5) 45°20`21.9`` СШ 39°37`18.36`` ВД (6) 45°20`37,44`` СШ 39°36`54.74`` ВД </t>
  </si>
  <si>
    <t>Ватулина Анна Григорьевна</t>
  </si>
  <si>
    <t>Краснодарский край, Тбилисский район, ст. Ловлинская, д. рыбоводный участок № 12.10 реки Бейсуг</t>
  </si>
  <si>
    <t xml:space="preserve">(1) 45°31`53`` СШ, 40°12`55`` ВД, по идущей вдоль береговой черты линии, соединяющей последовательно точки (2) 45°31`32`` СШ 40°13`52`` ВД, (3) 45°31`46`` СШ 40°14`06`` ВД, (4) 45°31`42`` СШ, 40°14`29`` ВД, (5) 45°31`38``СШ 40°14`26`` ВД, (6) 45°31`41`` СШ 40°14`11``ВД, (7) 45°31`26`` СШ, 40°13`49`` ВД (8) 45°31`44`` СШ 40°12`46``ВД </t>
  </si>
  <si>
    <t>Никишина Татьяна Ивановна</t>
  </si>
  <si>
    <t>Краснодарский край, Тбилисский район, х. Песчаный, участок реки второй зеленчук от 52,5 до 64,0 км</t>
  </si>
  <si>
    <t>(1) 45°15`28.91`` с.ш., 40°17`36.27`` в.д. по прямой линии в точку (2) 45°15`30.80`` с.ш., 40°17`43.19`` в.д., по береговой линии в точку (3) 45°15`52.67`` с.ш., 40°21`46.94`` в.д., по прямой линии в точку (4) 45°15`49.68`` с.ш., 40°21`41.38`` в.д. и далее по береговой линии в точку (1)</t>
  </si>
  <si>
    <t>Гиль Николай Владимирович</t>
  </si>
  <si>
    <t>Краснодарский край, Тбилисский район, х. Веревкин, участок реки Второй Зеленчук</t>
  </si>
  <si>
    <t>Фетисова Ольга Ивановна</t>
  </si>
  <si>
    <t>Краснодарский край, Тбилисский район, ст. Нововладимирская, д. участок реки Балки Попасной, расположенной в границе ст. Нововладимирской;</t>
  </si>
  <si>
    <t>(1) 45°32`2.81`` СШ 40°2`27.93``ВД по береговой линии в точку (2) 45°31`41.76`` СШ, 40°3`57.68`` ВД, до прямой линии в точку (3) 45°31`38.57`` СШ, 40°3`56.83`` ВД, по береговой линии в точку (4) 45°31`55.18`` , 40°2`27.61`` ВД и далее по прямой линии в точку (1)</t>
  </si>
  <si>
    <t xml:space="preserve">Краснодарский край, Тбилисский район, ст. Ловлинская, Мира ул.
</t>
  </si>
  <si>
    <t>Рыбоводный участок расположен в границах Ловлинского сельского поселения от точки 45°32`48.41`` СШ 40°12`15.31`` ВД по идущей вдоль береговой черты линии, соединяющей последовательно точки 45°32`47.97`` СШ 40°12`22.83`` ВД; 45°31`53.84`` СШ 40°12`54.01`` ВД; 45°31`50.36`` СШ 40°12`22.83`` ВД.</t>
  </si>
  <si>
    <t>Стрельникова Наталья Владимировна</t>
  </si>
  <si>
    <t>Краснодарский край, Тбилисский район, ст. Ловлинская, д. участок реки 453 Камышеваха</t>
  </si>
  <si>
    <t>Комагурин Константин Николаевич</t>
  </si>
  <si>
    <t>Краснодарский край, Тбилисский район, ст. Нововладимировская, в границах Нововладимирововского сельского поселения</t>
  </si>
  <si>
    <t>(1) 45,554113 СШ 40,030147ВД (2) 45,556112 СШ 40,033001 ВД (3) 45,545759 СШ 40,077397 ВД (4) 45,545128 СШ 40,077032 ВД (5) 45,541521 СШ 40,022680 ВД (6) 45,542302 СШ 40,022165 ВД</t>
  </si>
  <si>
    <t>Гречишкин Александр Юрьевич</t>
  </si>
  <si>
    <t>Краснодарский край, Тбилисский район, ст-ца Нововладимировская, д. Балка Попасная (АЗО Бейсуг 0149) от 7,0 км до 11,0 км от устья в Тбилисском районе</t>
  </si>
  <si>
    <t xml:space="preserve">(1) 45°31`30.56`` СШ 40°5`5.89`` ВД (2) 45°31`34.56`` СШ 40°5`6.88`` ВД (3) 45°30`48.67`` СШ 40°6`32.1``ВД (4) 45°30`47.47`` СШ 40°6`31.32`` ВД </t>
  </si>
  <si>
    <t>Акционерное общество "Племенной форелеводческий завод "Адлер"</t>
  </si>
  <si>
    <t xml:space="preserve"> 354393, РФ, Краснодарский край, г. Сочи, Адлерский район, Форелевая ул., д. 45 А</t>
  </si>
  <si>
    <t>6 прудов -общей площадью 29,1 га.</t>
  </si>
  <si>
    <t>354393, Российская Федерация, Краснодарский край, г. Сочи, с. Казачий Брод, ул. Форелевая 45-А       Широта: 43,518497, Долгота: 39,989951</t>
  </si>
  <si>
    <t>Естественная кормовая база и Комбикорм для карпа, производство ООО"Премикс"</t>
  </si>
  <si>
    <t>Хлорная известь, формальдегид , хлорамин</t>
  </si>
  <si>
    <t>ФБУЗ «Центр гигиены и эпидемиологии в Краснодарском крае»</t>
  </si>
  <si>
    <t>2  выростных пруда -общей площадью 462 кв.м</t>
  </si>
  <si>
    <t>Естественная кормовая база, корма для товарного выращивания рыб-ЭФИК–  «BioMarA/S», Дания</t>
  </si>
  <si>
    <t>190 бассейнов с замкнутой системой водоснабжения общ. пл 6,8 га</t>
  </si>
  <si>
    <t>Форель, лосось</t>
  </si>
  <si>
    <t>8.0</t>
  </si>
  <si>
    <t>–  «BioMarA/S», Дания,  «СОРРЕNS» Голландия</t>
  </si>
  <si>
    <t>ИП Шарлай Александр Иванович</t>
  </si>
  <si>
    <t>354024, Российская Федерация, Краснодарский край, г. Сочи, Хостинский район, Курортный пр-кт, д. 94/26, 7</t>
  </si>
  <si>
    <t>354237, Российская Федерация, Краснодарский край, г. Сочи, с. Солохаул, Ноябрьская ул.</t>
  </si>
  <si>
    <t>20 бассейнов с замкнутой системой водоснабжения общ. пл 1400кв.м</t>
  </si>
  <si>
    <t>354237, Российская Федерация, Краснодарский край, г. Сочи, с. Солохаул, Ноябрьская ул. Широта: 43,798912, Долгота: 39,676592</t>
  </si>
  <si>
    <t>«СОРРЕNS» Голландия</t>
  </si>
  <si>
    <t xml:space="preserve"> ФБУЗ «Центр гигиены и эпидемиологии в Краснодарском крае» ФГБУ «Краснодарская
межобластная ветеринарная лаборатория» ФГБУ «ВНИИЗЖ» </t>
  </si>
  <si>
    <t>ОБЩЕСТВО С ОГРАНИЧЕННОЙ ОТВЕТСТВЕННОСТЬЮ "ЛАУРА"</t>
  </si>
  <si>
    <t>354340, Российская Федерация, Краснодарский край, г. Сочи, Адлерский тер., Гвардейская ул., д. 23</t>
  </si>
  <si>
    <t>Российская Федерация, Краснодарский край, г. Сочи, с. Монастырь, Партизанская ул., д. выдел 43, квартал 13</t>
  </si>
  <si>
    <t>20 бассейнов с замкнутой системой водоснабжения общ. пл 1200кв.м</t>
  </si>
  <si>
    <t>Российская Федерация, Краснодарский край, г. Сочи, с. Монастырь, Партизанская ул., д. выдел 43, квартал 13    Широта: 56,13599999999327, Долгота: 40,38999999999998</t>
  </si>
  <si>
    <t xml:space="preserve">–  «BioMarA/S», Дания,  </t>
  </si>
  <si>
    <t xml:space="preserve"> ИП Полоус Виктор Стефанович</t>
  </si>
  <si>
    <t>Краснодарский край, Кущевский район, ст-ца Кущевская, Крупской ул., д. 14, 1</t>
  </si>
  <si>
    <t>Краснодарский край, Брюховецкий район, с. Свободное, Участок реки Правый Бейсужёк, расположенный западнее с. Сводное на территории Брюховецкого района.</t>
  </si>
  <si>
    <t>Участок реки Правый Бейсужёк, расположенный западнее с. Сводное на территории Брюховецкого района.</t>
  </si>
  <si>
    <t xml:space="preserve">ООО "Урожай ХХI век" </t>
  </si>
  <si>
    <t>Краснодарский край, Брюховецкий район, с. Большой Бейсуг, Школьный пер., д. 7</t>
  </si>
  <si>
    <t xml:space="preserve">раснодарский край, Брюховецкий район, с. Большой Бейсуг, прудовое рыбоводство,участок балки без названия в границах бригады№1 </t>
  </si>
  <si>
    <t xml:space="preserve">Краснодарский край, Брюховецкий район, с. Большой Бейсуг, прудовое рыбоводство,участок балки без названия в границах бригады№1 </t>
  </si>
  <si>
    <t>ИП Медведев Дмитрий Сергеевич</t>
  </si>
  <si>
    <t>Краснодарский край, Тимашевский район, г. Тимашевск, Громова ул., д. 18</t>
  </si>
  <si>
    <t>Краснодарский край, Брюховецкий район, Брюховецкое сельское поселение</t>
  </si>
  <si>
    <t xml:space="preserve"> Краснодарский край, Брюховецкий район, Брюховецкое сельское поселение</t>
  </si>
  <si>
    <t xml:space="preserve"> ИП Титов Андрей Николаевич </t>
  </si>
  <si>
    <t>Краснодарский край, Брюховецкий район, ст-ца Брюховецкая, Пролетарская ул., д. 181</t>
  </si>
  <si>
    <t>Краснодарский край, Брюховецкий район, ст-ца Переясловская, участок балки Прощальной, расположенной в южной части п.Встречный, общая площадь используемой акватории 10,0 га; участок балки Прощальной, расположенной к востоку от х.Киновия, общей площадью акватории 16 га</t>
  </si>
  <si>
    <t>26000 кв.м</t>
  </si>
  <si>
    <t xml:space="preserve">ИП Шарапанюк Анна Александровна </t>
  </si>
  <si>
    <t>Краснодарский край, Брюховецкий район, ст-ца Переясловская, Шевченко ул., д. 77, стр. 2</t>
  </si>
  <si>
    <t>Краснодарский край, Брюховецкий район, ст-ца Переясловская, р/водоём-участок реки Правый Бейсужёк, расположенный северо-восточнее границы ст-цы Переясловской,общей площадью 68 га.</t>
  </si>
  <si>
    <t>68000 кв.м</t>
  </si>
  <si>
    <t>ИП Логинов Владимир Аркадьевич</t>
  </si>
  <si>
    <t>Краснодарский край, Брюховецкий район, ст-ца Брюховецкая, Литвинова ул., д. 117</t>
  </si>
  <si>
    <t xml:space="preserve">Краснодарский край, Брюховецкий район, ст-ца Чепигинская; Краснодарский край, Брюховецкий район, ст-ца Переясловская    </t>
  </si>
  <si>
    <t xml:space="preserve">Краснодарский край, Брюховецкий район, ст-ца Чепигинская; Краснодарский край, Брюховецкий район, ст-ца Переясловская      </t>
  </si>
  <si>
    <t xml:space="preserve">ИП Ильина Яна Александровна </t>
  </si>
  <si>
    <t>Краснодарский край, г. Краснодар, Коммунаров ул., д. 235</t>
  </si>
  <si>
    <t>Краснодарский край, Калининский район, ст-ца Гривенская, Заводская ул., в границах Гривенского сельского поселения</t>
  </si>
  <si>
    <t>ОБЩЕСТВО С ОГРАНИЧЕННОЙ ОТВЕТСТВЕННОСТЬЮ "КОЛХОЗ РАССВЕТ"</t>
  </si>
  <si>
    <t>Краснодарский край, Калининский район, х. Греки, д. ДОМ РЫБАКА, ОФИС 1</t>
  </si>
  <si>
    <t>Краснодарский край, Калининский район, х. Греки, д. дом рыбака, стр. офис 1</t>
  </si>
  <si>
    <t>ИП Варава Валерий Викторович</t>
  </si>
  <si>
    <t>Краснодарский край, г. Краснодар, Калинина ул., д. 1, стр. 13, 6</t>
  </si>
  <si>
    <t>Краснодарский край, Калининский район, х. Пригибский, рыбоводный пруд на землях рыбколхоза им. Калинина</t>
  </si>
  <si>
    <t>ИП Другай Андрей Васильевич</t>
  </si>
  <si>
    <t>Краснодарский край, Калининский район, ст-ца Гривенская, Садовая ул., д. 13</t>
  </si>
  <si>
    <t>Краснодарский край, Калининский район, х. Пригибский, Набережная ул., Рыбоводный пруд №6.ЗАО имени "Калинина"</t>
  </si>
  <si>
    <t>ООО "РЫБОЛОВЕЦКАЯ АРТЕЛЬ "ПЕРВОЕ МАЯ"</t>
  </si>
  <si>
    <t>Краснодарский край, Калининский район, ст-ца Гривенская, Мира ул., д. 6</t>
  </si>
  <si>
    <t>Краснодарский край, Калининский район, х. Пригибский; Краснодарский край, Калининский район, ст-ца Гривенская, Мира ул., д. 6</t>
  </si>
  <si>
    <t>пеленгас</t>
  </si>
  <si>
    <t xml:space="preserve">ИП  Журавель Тамара Владимировна </t>
  </si>
  <si>
    <t>Краснодарский край, Славянский район, г. Славянск-на-Кубани, Полковая ул., д. 22</t>
  </si>
  <si>
    <t xml:space="preserve">  Краснодарский край, Калининский район, х. Пригибский, д. на землях рыбколхоза им. Калинина (кадастровый номер 23:25:1001000:777)</t>
  </si>
  <si>
    <t xml:space="preserve"> ИП Белый Алексей Александрович</t>
  </si>
  <si>
    <t>Краснодарский край, г. Новороссийск, Фисанова ул., д. 144</t>
  </si>
  <si>
    <t>Краснодарский край, Калининский район, х. Пригибский</t>
  </si>
  <si>
    <t>ИП Стародубцева Любовь Николаевна</t>
  </si>
  <si>
    <t>Краснодарский край, Каневской район, ст-ца Каневская, Батуринская ул., д. 25, стр. А</t>
  </si>
  <si>
    <t>Участок реки средняя Челбаска (АЗО Челбасс 0026) от 15,5 до 17,6 км от устья</t>
  </si>
  <si>
    <t xml:space="preserve">2000 кв.м </t>
  </si>
  <si>
    <t>ИП Вакуленко Алексей Иванович</t>
  </si>
  <si>
    <t>Краснодарский край, Каневской район, ст-ца Александровская, Кузнечная ул., д. 34 А</t>
  </si>
  <si>
    <t>Краснодарский край, Каневской район, Рыбоводный участок №7.2 участок водотока «Балка Зубова», расположенный северо-восточнее населенного пункта ст-ца Александровская; Краснодарский край, Каневской район, Рыбоводный участок №9.8 участок реки Албаши, расположенный восточнее границ населенного пункта ст. Новоминская</t>
  </si>
  <si>
    <t>ИП Кириленко Анатолий Петрович</t>
  </si>
  <si>
    <t>Краснодарский край, Каневской район, ст-ца Челбасская, Красноармейская ул., д. 57, стр. А</t>
  </si>
  <si>
    <t>Краснодарский край, Каневской район, ст-ца Челбасская, участок Балка Толаковая (АЗО Челбас 00260048) от 3,8 км до 5,3 км от устья в Каневском районе</t>
  </si>
  <si>
    <t>1500 кв.м</t>
  </si>
  <si>
    <t>Краснодарский край, Приморско-Ахтарский район, г. Приморско-Ахтарск, в 4 км южнее г. Приморско-Ахтарска и в 2 км к северу от х. Садки; Краснодарский край, Приморско-Ахтарский район, п. Бригадный, Ахтарский рыбоводный участок № 1</t>
  </si>
  <si>
    <t>ИП Попов Павел Михайлович</t>
  </si>
  <si>
    <t>Краснодарский край, Приморско-Ахтарский район, г. Приморско-Ахтарск, Садоводческое некоммерческое товарищество Мичуринец снт., ул. Славная, 5</t>
  </si>
  <si>
    <t>ИП Бувалец Александр Александрович</t>
  </si>
  <si>
    <t xml:space="preserve"> Краснодарский край, Приморско-Ахтарский район, ст-ца Степная, Пушкина ул., д. 15</t>
  </si>
  <si>
    <t xml:space="preserve"> Краснодарский край, Приморско-Ахтарский район, ст-ца Степная, х. Волчий, Рыбоуловитель Некрасовского рыбоводного участка (пруд № 9, пруд № 10, пруд № 11)</t>
  </si>
  <si>
    <t>Краснодарский край, Приморско-Ахтарский район, ст-ца Степная, х. Волчий, Рыбоуловитель Некрасовского рыбоводного участка (пруд № 9, пруд № 10, пруд № 11)</t>
  </si>
  <si>
    <t xml:space="preserve">ИП Селиванова Анна Васильевна </t>
  </si>
  <si>
    <t>Краснодарский край, Приморско-Ахтарский район, г. Приморско-Ахтарск, Бахчиванджи ул., д. 37</t>
  </si>
  <si>
    <t>Краснодарский край, х. Садки, пруд № 4, пруд № 5, Приморско-Ахтарский район, Садковский рыбоводный участок</t>
  </si>
  <si>
    <t>ОБЩЕСТВО С ОГРАНИЧЕННОЙ ОТВЕТСТВЕННОСТЬЮ "РЫБНЫЙ МИР"</t>
  </si>
  <si>
    <t>Краснодарский край, г. Краснодар, Московская ул., д. ДОМ 69, стр. ЛИТЕР Ф1, ОФИС 11</t>
  </si>
  <si>
    <t>Краснодарский край, Приморско-Ахтарский район, г. Приморско-Ахтарск, х. Садки</t>
  </si>
  <si>
    <t xml:space="preserve"> ИП Андрющенко Максим Геннадьевич </t>
  </si>
  <si>
    <t xml:space="preserve"> Краснодарский край, г. Краснодар, им Тюляева ул., д. 3/2, 57</t>
  </si>
  <si>
    <t xml:space="preserve"> Краснодарский край, Приморско-Ахтарский район, х. Новонекрасовский, прудовое хозяйство № 2   </t>
  </si>
  <si>
    <t>ИП Ермакова Любовь Николаевна</t>
  </si>
  <si>
    <t>Краснодарский край, Приморско-Ахтарский район, х. Новопокровский, Ленина ул., д. 63</t>
  </si>
  <si>
    <t>Краснодарский край, Приморско-Ахтарский район, х. Садки, пруд № 10</t>
  </si>
  <si>
    <t xml:space="preserve">ООО "Леант" </t>
  </si>
  <si>
    <t xml:space="preserve"> Краснодарский край, Приморско-Ахтарский район, г. Приморско-Ахтарск, Фестивальная ул., д. 16/1</t>
  </si>
  <si>
    <t xml:space="preserve">Краснодарский край, Приморско-Ахтарский район, г. Приморско-Ахтарск, д. Каменская балка  </t>
  </si>
  <si>
    <t>ИП Чайка Алексей Дмитриевич</t>
  </si>
  <si>
    <t>Краснодарский край, Тимашевский район, г. Тимашевск, Пролетарская ул., д. 100</t>
  </si>
  <si>
    <t>Краснодарский край, Тимашевский район, г. Тимашевск, участок реки Кирпили от дамбы №230 до дамбы №211</t>
  </si>
  <si>
    <t>ООО "Центральное юридическое агентство"</t>
  </si>
  <si>
    <t>Краснодарский край, Тимашевский район, г. Тимашевск, Пролетарская ул., д. 121, стр. А</t>
  </si>
  <si>
    <t>Краснодарский край, Тимашевский район, х. Беднягина, участок реки Кирпили №419</t>
  </si>
  <si>
    <t>ИП Рудницкая Ирина Владимировна</t>
  </si>
  <si>
    <t>Краснодарский край, Тимашевский район, х. Рашпиль, Садовая ул., д. 6 А</t>
  </si>
  <si>
    <t xml:space="preserve"> Краснодарский край, х. Можарийский, участок реки в границах Незаймановского с/п</t>
  </si>
  <si>
    <t>Краснодарский край, х. Можарийский, участок реки в границах Незаймановского с/п</t>
  </si>
  <si>
    <t>ООО "Барыбино"</t>
  </si>
  <si>
    <t>Краснодарский край, Тимашевский район, х. Ленинский, Заречная ул., д. 1А</t>
  </si>
  <si>
    <t xml:space="preserve"> Краснодарский край, Тимашевский район, х. Ленинский, Заречная ул., д. 1А</t>
  </si>
  <si>
    <t>ООО "Ариэль"</t>
  </si>
  <si>
    <t>Краснодарский край, г. Краснодар, им Дмитрия Благоева ул., д. ДОМ 4, стр. КВАРТИРА 72</t>
  </si>
  <si>
    <t xml:space="preserve">Краснодарский край, Тимашевский район, ст-ца Медведовская, участок реки Кирпили №18.5; Краснодарский край, Тимашевский район, х. Стринский, участок реки Сухенькая, южнее границы населенного пункта, площадью 25,8 га; Краснодарский край, Тимашевский район, г. Тимашевск, мкр. Заря, участок реки Кирпильцы №18.10; </t>
  </si>
  <si>
    <t>ИП Смолдырев Валерий Анатольевич</t>
  </si>
  <si>
    <t>Краснодарский край, г. Краснодар, Симферопольская ул., д. 44, 137</t>
  </si>
  <si>
    <t>Краснодарский край, Тимашевский район, ст-ца Медведовская, рыбоводный участок №24.5 реки Кирпили</t>
  </si>
  <si>
    <t xml:space="preserve">ИП Яковина Дмитрий Александрович </t>
  </si>
  <si>
    <t>Краснодарский край, Тимашевский район, г. Тимашевск, Ленинградская ул., д. 42</t>
  </si>
  <si>
    <t>Краснодарский край, Тимашевский район, х. Танцура Крамаренко, Участок реки Кирпили в границах х. Танцура Крамаренко и х. Мирный.</t>
  </si>
  <si>
    <t>ООО "Фирма Рыбовод"</t>
  </si>
  <si>
    <t>Краснодарский край, Брюховецкий район, х. Привольный, Приречная ул., д. ДОМ 6</t>
  </si>
  <si>
    <t>Краснодарский край, Брюховецкий район, х. Привольный, Приречная ул., д. 6, участок реки Бейсуг,в границах Большебейсугского сельского поселе</t>
  </si>
  <si>
    <t>РФ, Краснодарский край, Выселковский район, ст-ца Выселки, Степная ул., д.1</t>
  </si>
  <si>
    <t>РФ, Краснодарский край, Туапсинский район, с. Бжид, Газовиков ул., 33/35</t>
  </si>
  <si>
    <t> "ООО "Сады моря"</t>
  </si>
  <si>
    <t>352281, Российская Федерация, Краснодарский край, г. Горячий Ключ, п. Приреченский, Полевая ул., д. 2</t>
  </si>
  <si>
    <t>352847, Российская Федерация, Краснодарский край, Туапсинский район, с. Лермонтово, причал № 126</t>
  </si>
  <si>
    <t>ООО"БИОСФЕРА"</t>
  </si>
  <si>
    <t>352832, Российская Федерация, Краснодарский край, Туапсинский район, п. Майский, Санаторий им 1 Мая тер.</t>
  </si>
  <si>
    <t>352832, Российская Федерация, Краснодарский край, Туапсинский район, п. Майский, санаторий "1 Мая"</t>
  </si>
  <si>
    <t>Российская Федерация, Краснодарский край, Туапсинский район, г. Туапсе, Горького ул., д. ДОМ 4, КОМНАТА 14</t>
  </si>
  <si>
    <t>352800, Российская Федерация, Краснодарский край, Туапсинский район, г. Туапсе, Гагарина ул., устье реки Туапсе, причал № 183</t>
  </si>
  <si>
    <t xml:space="preserve">Агиров Мурат Схатбиевич </t>
  </si>
  <si>
    <t>Российская Федерация, Республика Адыгея, г. Майкоп, Герцена ул., д. 100, 69</t>
  </si>
  <si>
    <t>Республика Адыгея</t>
  </si>
  <si>
    <t>ООО "Спецрыбзавод"</t>
  </si>
  <si>
    <t>0107032260</t>
  </si>
  <si>
    <t>Республика Адыгея, Теучежский район, а. Тугургой, ул. Первомайская, дом 1, корп. Г</t>
  </si>
  <si>
    <t>Республика Адыгея, Теучежский район, а. Тугургой, трасса Дон М4, 1349 км. справа</t>
  </si>
  <si>
    <t>Молодь осетровых, инкубация растительноядных и карпа, товарная рыба растительноядных и карпа</t>
  </si>
  <si>
    <t>Biomar</t>
  </si>
  <si>
    <t>Метиленовый синий, хлорная известь</t>
  </si>
  <si>
    <t xml:space="preserve">Антибак 100, Антибак 500, </t>
  </si>
  <si>
    <t>профилактическая санитарная обработка</t>
  </si>
  <si>
    <t>Выростной пруд №1</t>
  </si>
  <si>
    <t>товарная рыба растительноядных и карпа</t>
  </si>
  <si>
    <t>Естественная</t>
  </si>
  <si>
    <t>Дискование</t>
  </si>
  <si>
    <t>Выростной пруд №2</t>
  </si>
  <si>
    <t>5120,5 предтоварная</t>
  </si>
  <si>
    <t>Выростной пруд №3</t>
  </si>
  <si>
    <t>8148,5 предтоварная</t>
  </si>
  <si>
    <t>Выростной пруд №4</t>
  </si>
  <si>
    <t>Выростной пруд №5</t>
  </si>
  <si>
    <t>9525 молодь</t>
  </si>
  <si>
    <t>Выростной пруд №6</t>
  </si>
  <si>
    <t>Выростной пруд №7</t>
  </si>
  <si>
    <t>Выростной пруд №8</t>
  </si>
  <si>
    <t>Выростной пруд №9</t>
  </si>
  <si>
    <t>Молодь растительноядных и карпа</t>
  </si>
  <si>
    <t>Выростной пруд №10</t>
  </si>
  <si>
    <t>Выростной пруд №11</t>
  </si>
  <si>
    <t>Ремонт растительноядных и карпа</t>
  </si>
  <si>
    <t>Выростной пруд №12</t>
  </si>
  <si>
    <t xml:space="preserve"> ремонт растительноядных и карпа</t>
  </si>
  <si>
    <t>Выростной пруд №13</t>
  </si>
  <si>
    <t>Выростной пруд №14</t>
  </si>
  <si>
    <t>Выростной пруд №15</t>
  </si>
  <si>
    <t>Выростной пруд №16</t>
  </si>
  <si>
    <t>Маточное стадо растительноядных и карпа</t>
  </si>
  <si>
    <t>Выростной пруд №17</t>
  </si>
  <si>
    <t>Сеголетка растительноядных и карпа</t>
  </si>
  <si>
    <t>Выростной пруд №18</t>
  </si>
  <si>
    <t>Выростной пруд №19</t>
  </si>
  <si>
    <t>Выростной пруд №20</t>
  </si>
  <si>
    <t>Выростной пруд №21</t>
  </si>
  <si>
    <t>Выростной пруд №22</t>
  </si>
  <si>
    <t>Выростной пруд №23</t>
  </si>
  <si>
    <t>Выростной пруд №24</t>
  </si>
  <si>
    <t>Выростной пруд №25</t>
  </si>
  <si>
    <t>Выростной пруд №26</t>
  </si>
  <si>
    <t>Выростной пруд №27</t>
  </si>
  <si>
    <t>Выростной пруд №28</t>
  </si>
  <si>
    <t>Выростной пруд №29</t>
  </si>
  <si>
    <t>Выростной пруд №30</t>
  </si>
  <si>
    <t>Выростной пруд №31</t>
  </si>
  <si>
    <t>Выростной пруд №32</t>
  </si>
  <si>
    <t>Выростной пруд №33</t>
  </si>
  <si>
    <t>Выростной пруд № 34</t>
  </si>
  <si>
    <t>Выростной пруд №35</t>
  </si>
  <si>
    <t>Выростной пруд №36</t>
  </si>
  <si>
    <t>Летнематочный пруд №1</t>
  </si>
  <si>
    <t>Ремонт амура  и карпа</t>
  </si>
  <si>
    <t>Летнематочный пруд №6</t>
  </si>
  <si>
    <t>под сеголетку</t>
  </si>
  <si>
    <t>Летнематочный пруд №7</t>
  </si>
  <si>
    <t>Летнематочный пруд №12</t>
  </si>
  <si>
    <t>Летнематочный пруд №13</t>
  </si>
  <si>
    <t>Летнематочный пруд №14</t>
  </si>
  <si>
    <t>Летнематочный пруд №15</t>
  </si>
  <si>
    <t>Естественная, зерносмесь</t>
  </si>
  <si>
    <t>Летнематочный пруд №16</t>
  </si>
  <si>
    <t>Летнематочный пруд №18</t>
  </si>
  <si>
    <t>Зимовальный пруд №1</t>
  </si>
  <si>
    <t>Под премку молоди осетра из инкубационного цеза</t>
  </si>
  <si>
    <t>Зимовальный пруд №2</t>
  </si>
  <si>
    <t>Маточное стадо Русского осетра и стерляди</t>
  </si>
  <si>
    <t>Зимовальный пруд №3</t>
  </si>
  <si>
    <t>Зимовальный пруд №4</t>
  </si>
  <si>
    <t>Ремонт Русского осетра</t>
  </si>
  <si>
    <t>Зимовальный пруд №5</t>
  </si>
  <si>
    <t>Зимовальный пруд №6</t>
  </si>
  <si>
    <t>Ремонт карпа</t>
  </si>
  <si>
    <t>Зимовальный пруд №7</t>
  </si>
  <si>
    <t>Под сеголетку осенью</t>
  </si>
  <si>
    <t>Зимовальный пруд №8</t>
  </si>
  <si>
    <t>Зимовальный пруд №9</t>
  </si>
  <si>
    <t>Зимовальный пруд №13</t>
  </si>
  <si>
    <t>Молодь растительнноядных и карпа</t>
  </si>
  <si>
    <t>Зимовальный пруд №14</t>
  </si>
  <si>
    <t>Зимовальный пруд №15</t>
  </si>
  <si>
    <t>Зимовальный пруд 16</t>
  </si>
  <si>
    <t>Растительноядные, карп</t>
  </si>
  <si>
    <t>Зимовальный пруд №17</t>
  </si>
  <si>
    <t>Зимовальный пруд 18</t>
  </si>
  <si>
    <t>Зимовальный пруд №21</t>
  </si>
  <si>
    <t>Зимовальный пруд №22</t>
  </si>
  <si>
    <t>Зимовальный пруд №23</t>
  </si>
  <si>
    <t>ИП Глава КФХ Гукасян Алик Асатурович</t>
  </si>
  <si>
    <t>385768 РА город Майкоп  ст Ханская  ул. Краснооктябрьская  19 участок 5</t>
  </si>
  <si>
    <t>385768 Р,А город Майкоп ст.Ханская ул.Краснооктябрьская 19 участок 5</t>
  </si>
  <si>
    <t>120 000 кв.м  (12 т. га)</t>
  </si>
  <si>
    <t>Пруд 1 участок 5</t>
  </si>
  <si>
    <t>18 500 кг</t>
  </si>
  <si>
    <t>Тетрациклиновый порошок, витамин Е, ганаминовид 3 кг. Антибак 1000</t>
  </si>
  <si>
    <t>Составлен план на 2020 и 2021 год для устранения заболевания рыб и водных ресурсов. По этому плану, был спущен водоем в зимний период, обработаны известью берега и прочищено дно для удаления возможных возбудителей инфекции.
Кроме того был закуплен Феномикс для кормления подрастающей молоди.
В этом году были проведены клинические исследования в ИЛЦ ФБУЗ "Центр гигиены и эпидемиологии в  Республике Адыгея"</t>
  </si>
  <si>
    <t>ИЛЦ ФБУЗ "Центр гигиены и эпидемиологии в Республике Адыгея"</t>
  </si>
  <si>
    <t>ИП Глава КФХ Дербе А.А.</t>
  </si>
  <si>
    <t>Тахтамукайский р-н, а.Панахес, ул.Чуца, 3</t>
  </si>
  <si>
    <t>Тахтамукайский р-н,МО "Афипское сельское поселение",земли бывшего совхоза</t>
  </si>
  <si>
    <t>прудово-индустриальное</t>
  </si>
  <si>
    <t xml:space="preserve">63 га </t>
  </si>
  <si>
    <t>Бассейны и пруды</t>
  </si>
  <si>
    <t>Молодь стерляди, оплодотворенная икра стерляди,икра стерляди</t>
  </si>
  <si>
    <t>специализированные корма для осетровых "Coppens"</t>
  </si>
  <si>
    <t>Кубанский институт осетроводства (КИО)</t>
  </si>
  <si>
    <t>г. Краснодар, ул. Красная, д. 182</t>
  </si>
  <si>
    <t>г.Адыгейск, п. Четук 2.</t>
  </si>
  <si>
    <t>60 га</t>
  </si>
  <si>
    <t>Пруды. г.Адыгейск, п. Четук 2</t>
  </si>
  <si>
    <t>Русский осетр, севрюга, стерлядь, шип, белуга, стерлядь, гибрид русско осетра с сибирским осетром,  сибирский осетр</t>
  </si>
  <si>
    <t>молодь стерляди 0,5 млн.шт</t>
  </si>
  <si>
    <t>Гранулированные комбикорма. Живые корма (артемия).</t>
  </si>
  <si>
    <t>Негашеная известь, хлорная известь, дизфлекс, дихлор.</t>
  </si>
  <si>
    <t>Витамин С, комплекс витаминов Солюшен</t>
  </si>
  <si>
    <t>ООО "Юг-Аквакультура"</t>
  </si>
  <si>
    <t>Краснодарский край, Славянский район,г.  Славянск- на-Кубани,Маевское шоссе,2 корпус А</t>
  </si>
  <si>
    <t>РА, Теучежский р-н, п. Тлюстенхабль</t>
  </si>
  <si>
    <t>50га</t>
  </si>
  <si>
    <t>Адыгейский осетровый завод,Теучежский р-н, п. Тлюстенхабль</t>
  </si>
  <si>
    <t>карп, амур, толстолоб</t>
  </si>
  <si>
    <t>ИП Журавлева Ю.Е.</t>
  </si>
  <si>
    <t>город Краснодар,Буденного 400</t>
  </si>
  <si>
    <t>РА, Теучежский р-н, а.Тугургой,ул.Первомайская 1 Г</t>
  </si>
  <si>
    <t>2.5 га</t>
  </si>
  <si>
    <t>раки живые пресноводные</t>
  </si>
  <si>
    <t>Адыгейский осетрово-рыбоводный завод, ФГБУ "Главрыбвод", азово-черноморский филиал</t>
  </si>
  <si>
    <t>Москва, первый Дербенёвский,м 5стр.4 офис 101</t>
  </si>
  <si>
    <t>Республика Адыгея ,Теучежский р-н, ПЗТ Тлюстенхабль</t>
  </si>
  <si>
    <t>п. Тлюстенхабль Кадастр 25.00001:058</t>
  </si>
  <si>
    <t>Русский осетр, стерлядь</t>
  </si>
  <si>
    <t>Гранулированные комбикорма(Копенс). Живые корма (артемия).</t>
  </si>
  <si>
    <t>Негашеная известь, гипохлорид кальция</t>
  </si>
  <si>
    <t>Малахитовый зелёный, бриллиантовый зелёный</t>
  </si>
  <si>
    <t>ИП Плискин Иван Романович</t>
  </si>
  <si>
    <t>352290, Краснодарский край, Отрадненский район, ст. Отрадная, ул. Фрунзе, д. 3</t>
  </si>
  <si>
    <t>352281, Краснодарский край, Отрадненский район, ст. Спокойная, стр. нижние пруды Аксай.</t>
  </si>
  <si>
    <t>Корма собственного производства изготовляемые из сырья с территории РФ - в летний период. Естественная кормовая база с 01.08 по 01.03.</t>
  </si>
  <si>
    <t xml:space="preserve">Метиленовый синий </t>
  </si>
  <si>
    <t>ИП Элизбарян Петрос Рубенович</t>
  </si>
  <si>
    <t>352291, Краснодарский край, Отрадненский район, ст. Отрадная, ул. Октябрьская, д. 3</t>
  </si>
  <si>
    <t xml:space="preserve">352254, Краснодарский край, Отрадненский район, х. Садовый, ул. Гидросторителей, д.2 стр. б. </t>
  </si>
  <si>
    <t>ИП Давыденко Александр Николаевич</t>
  </si>
  <si>
    <t>352290, Краснодарский край, Отрадненский район, ст. Отрадная, ул. Партизанская, д.24, корп. А.</t>
  </si>
  <si>
    <t>352270, Краснодарский край, Отрадненский район, ст. Малотенгинская, Кисловодские пруды</t>
  </si>
  <si>
    <t>ИП Химичев Александр Николаевич</t>
  </si>
  <si>
    <t>352275, Краснодарский край, Отрадненский район, ст. Передовая, ул. Островского, д. 19.</t>
  </si>
  <si>
    <t xml:space="preserve">352275, Краснодарский край, Отрадненский район, х. Ильич, 410 метров  в северо-западном направлении от  х. Ильич </t>
  </si>
  <si>
    <t xml:space="preserve">Корма собственного производства изготовляемые из сырья с территории РФ </t>
  </si>
  <si>
    <t>ИП Дубко Сергей Николаевич</t>
  </si>
  <si>
    <t xml:space="preserve"> Российская Федерация, Краснодарский край, Курганинский район, п. Комсомольский, д. пруд на участке балки без названия</t>
  </si>
  <si>
    <t>ИП КФХ Киров Алексей Геннадьевич</t>
  </si>
  <si>
    <t>Российская Федерация, Краснодарский край, Курганинский район, х. Южный, д. с/о Петропавловский, бывшие земли АПТ "Россия", пруды</t>
  </si>
  <si>
    <t>ИП глава КФХ Костенко Игорь Борисович</t>
  </si>
  <si>
    <t>Российская Федерация, Краснодарский край, Курганинский район, п. Северный, Зеленая ул., северо-западный участок реки Зеленчук 1, пруды</t>
  </si>
  <si>
    <t>ИП Козлова Элла Ивановна</t>
  </si>
  <si>
    <t>Краснодарский край, Курганинский район, п. Комсомольский, стр. балка реки Синюха, пруд</t>
  </si>
  <si>
    <t>ИП Бублий Сергей Викторович</t>
  </si>
  <si>
    <t>Краснодарский край, Лабинский район, г. Лабинск, Мира ул., д. 211</t>
  </si>
  <si>
    <t>ИП Ревенко Николай Петрович</t>
  </si>
  <si>
    <t>Краснодарский край, Лабинский район, г. Лабинск, Свердлова ул., д. 35</t>
  </si>
  <si>
    <t>ИП Золотарев Михаил Александрович</t>
  </si>
  <si>
    <t>Краснодарский край, Лабинский район, г. Лабинск, Б.Хмельницкого ул., д. 79</t>
  </si>
  <si>
    <t>ООО «Рыбколхоз Синюхинский»</t>
  </si>
  <si>
    <t>352401, Краснодарский край, Курганинский район, хутор Красный</t>
  </si>
  <si>
    <t>54 га.</t>
  </si>
  <si>
    <t>Нагульный пруд №1</t>
  </si>
  <si>
    <t>Карп              Толтолобик белый    Тоостолобик пестрый   Белый амур</t>
  </si>
  <si>
    <t>Естественная кормовая база    +    Корма собственного производства изготовляемые из сырья с территории РФ</t>
  </si>
  <si>
    <t xml:space="preserve">
ГБУ "Кропоткинская краевая ветеринарная лаборатория"</t>
  </si>
  <si>
    <t>97 га.</t>
  </si>
  <si>
    <t>Вырастной пруд №3,4,6,7,10,11</t>
  </si>
  <si>
    <t xml:space="preserve"> ИП глава КФХ Персткова Нина Владимировна</t>
  </si>
  <si>
    <t>352403 Краснодарский край Курганинский район ст.Темиргоевская, ул. Гагарина 4</t>
  </si>
  <si>
    <t xml:space="preserve"> 352403 Краснодарский край Курганинский район ст.Темиргоевская, Бывшие земли АОЗТ "Агрофирма Заря"</t>
  </si>
  <si>
    <t>96га</t>
  </si>
  <si>
    <t xml:space="preserve"> карп, амур, толстолобик</t>
  </si>
  <si>
    <t xml:space="preserve">корма собственного производства сделанне на территории РФ </t>
  </si>
  <si>
    <t>ОБЩЕСТВО С ОГРАНИЧЕННОЙ ОТВЕТСТВЕННОСТЬЮ "ПОЛИ"</t>
  </si>
  <si>
    <t>352430, КРАСНОДАРСКИЙ КРАЙ, КУРГАНИНСКИЙ РАЙОН, КУРГАНИНСК ГОРОД, КОМСОМОЛЬСКАЯ УЛИЦА, ДОМ 87 Б, КАБИНЕТ 2</t>
  </si>
  <si>
    <t>352422 Краснодарский край, Курганинский район, вдоль а/д Усть-Лабинск-Лабинск-Упорная 107км+600 (справа)</t>
  </si>
  <si>
    <t>137га</t>
  </si>
  <si>
    <t>пруд 1,2,3,4,5,6,7,8 Краснодарский край, Курганинский район, вдоль а/д Усть-Лабинск-Лабинск-Упорная 107км+600 (справа)</t>
  </si>
  <si>
    <t>ИП Маслюков Сергей Александрович</t>
  </si>
  <si>
    <t>352547, Российская Федерация, Краснодарский край, Лабинский район, ст-ца Чамлыкская, Мира ул., д. 33</t>
  </si>
  <si>
    <t>Краснодарский край, Лабинский район, ст. Чамлыкская, пойма реки Чамлык, 2 км. юго-восточнее ст. Чамлыкской</t>
  </si>
  <si>
    <t>42га</t>
  </si>
  <si>
    <t>пруд 1,2 Краснодарский край, Лабинский район, ст. Чамлыкская, пойма реки Чамлык, 2 км. юго-восточнее ст. Чамлыкской</t>
  </si>
  <si>
    <t xml:space="preserve">Естественная кормовая база   </t>
  </si>
  <si>
    <t>ИП Недашковский Павел Андреевич</t>
  </si>
  <si>
    <t>352900, Российская Федерация, Краснодарский край, г. Армавир, 30 лет Победы ул., д. 24</t>
  </si>
  <si>
    <t xml:space="preserve">352900, Российская Федерация, Краснодарский край, г. Армавир, Новороссийская ул., д. 147 </t>
  </si>
  <si>
    <t>ГБУ "Кропоткинская краевая ветеринарная лаборатория"</t>
  </si>
  <si>
    <t>Российская Федерация, Краснодарский край, г. Армавир, п. Заветный, Южная ул., д. 45</t>
  </si>
  <si>
    <t>ИП Сармосян Оксана Игоревна</t>
  </si>
  <si>
    <t>352915, Российская Федерация, Краснодарский край, г. Армавир, Горького ул., д. 22</t>
  </si>
  <si>
    <t>352203 Российская Федерация, Краснодарский край, Новокубанский район, п. Прикубанский, Индустриальная ул., д. 14</t>
  </si>
  <si>
    <t>ИП Аносов Александр Алексеевич</t>
  </si>
  <si>
    <t xml:space="preserve">Российская Федерация,
Краснодарский край, Успенский 
район, с. Марьино, 1667 км ул., 1
</t>
  </si>
  <si>
    <t>Российская Федерация, Краснодарский край, Успенский район, с. Марьино</t>
  </si>
  <si>
    <t>16га</t>
  </si>
  <si>
    <t>Участок балки Халибердово севернее границ населённого пункта с.Марьино</t>
  </si>
  <si>
    <t>Амур белый, Сазан, Карп, Толстолобик белый, Толстолобик пестрый</t>
  </si>
  <si>
    <t xml:space="preserve">ИП Некрасов Николай Романович </t>
  </si>
  <si>
    <t>Краснодарский край, Успенский район, с. Коноково</t>
  </si>
  <si>
    <t xml:space="preserve">Краснодарский край, Успенский 
район, с. Коноково, 
Буденного ул., д. 95
</t>
  </si>
  <si>
    <t>11,4 га</t>
  </si>
  <si>
    <t>рыбоводный участок реки Бечуг южнее границы населенного пункта с.Коноково на территории Успенского района</t>
  </si>
  <si>
    <t>сазан, карп, белый толстолобик</t>
  </si>
  <si>
    <t xml:space="preserve">ИП Халяпин Владимир Анатольевич </t>
  </si>
  <si>
    <t xml:space="preserve">Краснодарский край, Успенский район, с. Маламино
</t>
  </si>
  <si>
    <t xml:space="preserve">Краснодарский край, Успенский 
район, с. Маламино, 
Ленина ул., д. 42
</t>
  </si>
  <si>
    <t>13 га</t>
  </si>
  <si>
    <t>рыбоводным участком «Балка без названия» расположенного юго-восточнее границы населённого пункта с. Маламино на территории Успенского района</t>
  </si>
  <si>
    <t>карп, белый толстолобик</t>
  </si>
  <si>
    <t>ИП Курузов Алий Хамзетович</t>
  </si>
  <si>
    <t>Краснодарский край, Успенский район, аул Урупский, участки 13.19,13.18</t>
  </si>
  <si>
    <t xml:space="preserve">Краснодарский край, Успенский 
район, с. Коноково, 
Свердлова, дом 49 А
</t>
  </si>
  <si>
    <t>№ 13.9  площадь рыбоводного участка: 3,0 га, № 13.8 - 4,2га</t>
  </si>
  <si>
    <t>в границах участка реки Бечуг Успенского района</t>
  </si>
  <si>
    <t>карп, белый толстолобик, пестрый толстолобик, белый аумур</t>
  </si>
  <si>
    <t xml:space="preserve">ИП Варавка Валерий Иосифович </t>
  </si>
  <si>
    <t>Краснодарский край, Успенский район, х.Карс</t>
  </si>
  <si>
    <t xml:space="preserve">Краснодарский край, Успенский 
район, с. Успенское, 
Ленина ул., д. 256
</t>
  </si>
  <si>
    <t>5,2га</t>
  </si>
  <si>
    <t xml:space="preserve">балка без названия (бассейн реки Кубань) </t>
  </si>
  <si>
    <t>ИП Чехутский Николай Борисович</t>
  </si>
  <si>
    <t>Российская Федерация, Краснодарский край, Павловский район, ст-ца Атаманская</t>
  </si>
  <si>
    <t xml:space="preserve">карп
белый амур
белый толстолобик
</t>
  </si>
  <si>
    <t>Российская Федерация, Краснодарский край, Павловский район, х. Средний Челбас, Участок реки Средний Челбас, восточнее х. Средний Челбас на территории Павловского района</t>
  </si>
  <si>
    <t>ГБУ "Ленинградская ЗВЛ"</t>
  </si>
  <si>
    <t>ООО по рыбоводству "Новолеушковское"</t>
  </si>
  <si>
    <t xml:space="preserve"> Краснодарский край, Павловский район, ст. Новолеушковская, ул. Красная, 58</t>
  </si>
  <si>
    <t>Российская Федерация, Краснодарский край, Павловский район, ст-ца Новолеушковская, учас ток реки Тихонькая (АЗО Челбас 0102) от 47,0 км до 51,0 км площадь 31,38 га, без забора воды</t>
  </si>
  <si>
    <t xml:space="preserve">карп
белый амур
</t>
  </si>
  <si>
    <t>ИП Винник Валерий Владимирович</t>
  </si>
  <si>
    <t>Российская Федерация, Краснодарский край, Павловский район, ст-ца Веселая, участок реки Веселая на территории Павловского района</t>
  </si>
  <si>
    <t>ИП Несен Анатолий Иванович</t>
  </si>
  <si>
    <t>Российская Федерация, Краснодарский край, Кущевский район, х. Калининский, участок №388 реки Мокрая Чубурка, северо-восточнее границы населенного пункта х. Калининский от 66,4 км до 69,2 км от устья</t>
  </si>
  <si>
    <t>Российская Федерация, Краснодарский Российская Федерация, Краснодарский край, Кущевский район, х. Калининский, участок №388 реки Мокрая Чубурка, северо-восточнее границы населенного пункта х. Калининский от 66,4 км до 69,2 км от устья</t>
  </si>
  <si>
    <t xml:space="preserve">карп
</t>
  </si>
  <si>
    <t>ИП Куник Юрий Александрович</t>
  </si>
  <si>
    <t>Российская Федерация, Краснодарский край, Кущевский район, ст-ца Кущевская, в границах балки Картушина Кущевского района, рыбоводный участок №17.7</t>
  </si>
  <si>
    <t xml:space="preserve">карп
судак
толстолобик
</t>
  </si>
  <si>
    <t>Естественная кормовая база
Фуражные зерноотходы</t>
  </si>
  <si>
    <t>ИП глава КФХ Туренко Елена Владимировна</t>
  </si>
  <si>
    <t>Российская Федерация, Краснодарский край, Кущевский район, с. Александровка, д. Раздольненское сельское поселение участок р. Эльбузд (Азо Кагал 0054) от 47,5 до 51 км от устья</t>
  </si>
  <si>
    <t xml:space="preserve">карась
амур
толстолобик
</t>
  </si>
  <si>
    <t>Естественная кормовая база;
Фуражные зерноотходы</t>
  </si>
  <si>
    <t>ИП глава КФХ Бреус Виктор Григорьевич</t>
  </si>
  <si>
    <t>Российская Федерация, Краснодарский край, Крыловский район, ст-ца Крыловская, участок балки Водяная № 8.19</t>
  </si>
  <si>
    <t>ИП ТЕРЛЫЧ ТАТЬЯНА ВАСИЛЬЕВНА</t>
  </si>
  <si>
    <t>Российская Федерация, Краснодарский край, Крыловский район, с. Шевченковское, участок реки Кавалерка на территории Крыловского района № 11.15</t>
  </si>
  <si>
    <t>толстолобик
карп</t>
  </si>
  <si>
    <t>ГБУ "Павловская зональная ветеринарная лаборатория"</t>
  </si>
  <si>
    <t>ИП Глушаков Олег Николаевич</t>
  </si>
  <si>
    <t>Российская Федерация, Краснодарский край, Крыловский район, п. Запрудный, участок водоема "Балка Решетилова"</t>
  </si>
  <si>
    <t>ООО "КФХ Макаренко Г.Н.</t>
  </si>
  <si>
    <t>Российская Федерация, Краснодарский край, Крыловский район, с. Шевченковское, Свердликова ул., д. 70</t>
  </si>
  <si>
    <t>Российская Федерация, Краснодарский край, Крыловский район, с. Шевченковское, участок № 8.17 реки Плоская</t>
  </si>
  <si>
    <t>карп
толстолобик
амур</t>
  </si>
  <si>
    <t>ГБУ Павловская ЗВЛ</t>
  </si>
  <si>
    <t>Российская Федерация, Краснодарский край, Крыловский район, с. Шевченковское, участок №11.3 реки Плоская и реки Ея</t>
  </si>
  <si>
    <t>Российская Федерация, Краснодарский край, Крыловский район, с. Шевченковское,участок №11.3 реки Плоская и реки Ея</t>
  </si>
  <si>
    <t>ГБУ Ленинградская ЗВЛ</t>
  </si>
  <si>
    <t>ИП ГКФХ Самарская Наталия Валерьевна</t>
  </si>
  <si>
    <t>Российская Федерация, Краснодарский край, Крыловский район, х. Лобова Балка, участок реки Кавалерка юго-западнее х.Лобова Балка, на территории Крыловского района, рыбоводный участок №8.15</t>
  </si>
  <si>
    <t>Российская Федерация, Краснодарский край, Крыловский район, х. Лобова Балка, участок реки Кавалерка юго-западнее х.Лобова Балка, на территории Крыловского района, рыбоводный участок №8.16</t>
  </si>
  <si>
    <t>ИП Максименко Евгений Сергеевич</t>
  </si>
  <si>
    <t>Российская Федерация, Краснодарский край, Крыловский район,  Новопашковское с/п, участок реки Кавалерка</t>
  </si>
  <si>
    <t xml:space="preserve">
толстолобик
</t>
  </si>
  <si>
    <t>ИП Широков Константин Романович</t>
  </si>
  <si>
    <t>Российская Федерация, Краснодарский край, Крыловский район, ст-ца Крыловская, участок Балка Водяная (10Га)</t>
  </si>
  <si>
    <t xml:space="preserve">
толстолобик
белый амур</t>
  </si>
  <si>
    <t>Российская Федерация, Краснодарский край, Крыловский район, ст-ца Крыловская, участок Балка Водяная (15Га)</t>
  </si>
  <si>
    <t xml:space="preserve">
карп
судак</t>
  </si>
  <si>
    <t>Общество с ограниченной ответственностью "Агрофирма "Виктория"</t>
  </si>
  <si>
    <t>Российская Федерация, Краснодарский край, Крыловский район, ст-ца Крыловская, Октябрьская ул., д. 15</t>
  </si>
  <si>
    <t>Российская Федерация, Краснодарский край, Крыловский район, ст-ца Крыловская</t>
  </si>
  <si>
    <t>ОБЩЕСТВО С ОГРАНИЧЕННОЙ ОТВЕТСТВЕННОСТЬЮ "ТОРГОВО- ПРОИЗВОДСТВЕННАЯ КОМПАНИЯ " ДАРЫ КУБАНИ"</t>
  </si>
  <si>
    <t>Российская Федерация, Краснодарский край, Крыловский район, ст-ца Крыловская, д. СПСК "КРЫЛОВСКИЙ" КОМПЛЕКС КРС</t>
  </si>
  <si>
    <t>Российская Федерация, Краснодарский край, Крыловский район, ст-ца Крыловская, №8.1- участок реки Кавалерка</t>
  </si>
  <si>
    <t>ИП ГКФХ Юшко Владимир Викторович</t>
  </si>
  <si>
    <t>Российская Федерация, Краснодарский край, Крыловский район, с. Грузское, рыбоводный участок балки "Грузская"</t>
  </si>
  <si>
    <t xml:space="preserve">толстолобик
</t>
  </si>
  <si>
    <t>естественная кормовая база, 
фуражные зерноотходы</t>
  </si>
  <si>
    <t>ИПГКФХ Петросян Светлана Самуэлевна</t>
  </si>
  <si>
    <t>Российская Федерация, Краснодарский край, Крыловский район, х. Лобова Балка, в границах участка водоема "Балка Лобова", севернее населенного пункта хут. Лобова Балк</t>
  </si>
  <si>
    <t xml:space="preserve">толстолобик
карп
амур
</t>
  </si>
  <si>
    <t>ОБЩЕСТВО С ОГРАНИЧЕННОЙ ОТВЕТСТВЕННОСТЬЮ "Акватория"</t>
  </si>
  <si>
    <t>Российская Федерация, Краснодарский край, Павловский район, х. Средний Челбас, Октябрьская ул., д. 25</t>
  </si>
  <si>
    <t xml:space="preserve">Российская Федерация, Краснодарский край, Павловский район, х. Средний Челбас, восточнее границ населенного пункта х. Средний Челбас на территории Павловского района Краснодарского края, рыбопромысловый участок №318 </t>
  </si>
  <si>
    <t>ОБЩЕСТВО С ОГРАНИЧЕННОЙ ОТВЕТСТВЕННОСТЬЮ "Биосфера"</t>
  </si>
  <si>
    <t xml:space="preserve"> Российская Федерация, Краснодарский край, Павловский район, х. Средний Челбас, Октябрьская ул., д. 25</t>
  </si>
  <si>
    <t xml:space="preserve">Российская Федерация, Краснодарский край, Павловский район, ст-ца Незамаевская, участок реки Ея, рыбопромысловый участок №311 </t>
  </si>
  <si>
    <t>Судак
амур
толстолобик
карп</t>
  </si>
  <si>
    <t>Российская Федерация, Краснодарский край, Павловский район, ст-ца Незамаевская, участок реки Ея на территории Павловского района № 16.20</t>
  </si>
  <si>
    <t>амур
щука</t>
  </si>
  <si>
    <t>ИП ГКФХ Ровный Александр Григорьевич</t>
  </si>
  <si>
    <t xml:space="preserve">Российская Федерация, Краснодарский край, Павловский район, ст-ца Павловская, водный объект: участок реки Веселой на границе Веселовского и Новопластуновского с/п, </t>
  </si>
  <si>
    <t xml:space="preserve">толстолобик
амур
карп
</t>
  </si>
  <si>
    <t>ИП Макарцов Александр Александрович</t>
  </si>
  <si>
    <t>Российская Федерация, Краснодарский край, Павловский район, ст-ца Павловская, водный объект: № 11,3 в границах участка реки Сосыка</t>
  </si>
  <si>
    <t xml:space="preserve">толстолобик
карп
</t>
  </si>
  <si>
    <t>Российская Федерация, Краснодарский край, Павловский район, ст-ца Павловская, Участок реки Сосыка на территории Павловского района № 16.17</t>
  </si>
  <si>
    <t xml:space="preserve">естественная кормовая база
фуражные зерноотходы
</t>
  </si>
  <si>
    <t>ИП ГКФХ Лукутов Владимир Михайлович</t>
  </si>
  <si>
    <t>Российская Федерация, Краснодарский край, Павловский район, п. Северный, рыбоводный участок №11.5 балки "Смертина"</t>
  </si>
  <si>
    <t xml:space="preserve">
карп
</t>
  </si>
  <si>
    <t xml:space="preserve">естественная кормовая база, фуражные зерноотходы
</t>
  </si>
  <si>
    <t>ИП Луценко Наталья Алексеевна</t>
  </si>
  <si>
    <t>Российская Федерация, Краснодарский край, Павловский район, ст-ца Украинская, водный объект: № 11,1 в границах участка реки Челбас расположенный в границах Старолеушковского с/п</t>
  </si>
  <si>
    <t xml:space="preserve">
карп
толстолобик
амур
</t>
  </si>
  <si>
    <t>ИП Курдияшко Владимир Алексеевич</t>
  </si>
  <si>
    <t>ИП Тимченко Валерий Васильевич</t>
  </si>
  <si>
    <t>Российская Федерация, Краснодарский край, Павловский район, ст-ца Павловская, водный объект: № 321 Средние Челбассы расположенный в границах Среднечелбасского с/п</t>
  </si>
  <si>
    <t xml:space="preserve">
карп
толстолобик
</t>
  </si>
  <si>
    <t>естественная кормовая база
фуражные зерноотходы</t>
  </si>
  <si>
    <t>ИП Чуков Николай Прокофьевич</t>
  </si>
  <si>
    <t>Российская Федерация, Краснодарский край, Ленинградский район, ст-ца Крыловская, Участок № 9,5 балка "Водяная"</t>
  </si>
  <si>
    <t xml:space="preserve">амур
карп
толстолобик
</t>
  </si>
  <si>
    <t>ИП Пацев Сергей Владимирович</t>
  </si>
  <si>
    <t>Российская Федерация, Краснодарский край, Ленинградский район, п. Образцовый, участок реки Челбас, участок №9.4</t>
  </si>
  <si>
    <t>ОБЩЕСТВО С ОГРАНИЧЕННОЙ ОТВЕТСТВЕННОСТЬЮ "ЧАЙКА"</t>
  </si>
  <si>
    <t xml:space="preserve">Российская Федерация, Краснодарский край, Ленинградский район, ст-ца Ленинградская, Лагерная ул., д. 9, стр. </t>
  </si>
  <si>
    <t>Российская Федерация, Краснодарский край, Ленинградский район Ленинградское с/п, река Сосыка</t>
  </si>
  <si>
    <t>ОБЩЕСТВО С ОГРАНИЧЕННОЙ ОТВЕТСТВЕННОСТЬЮ "АНАТЮР"</t>
  </si>
  <si>
    <t>Российская Федерация, Краснодарский край, Ленинградский район, ст-ца Ленинградская, Набережная ул., д. ДОМ 5-А, КВАРТИРА 5</t>
  </si>
  <si>
    <t>Российская Федерация, Краснодарский край, Ленинградский район Белохуторское с/п, река Сосыка</t>
  </si>
  <si>
    <t xml:space="preserve">
карп
</t>
  </si>
  <si>
    <t>ИП КЕРИМОВ ТОФИГ ТЕЛМАН ОГЛЫ</t>
  </si>
  <si>
    <t>Российская Федерация, Краснодарский край, Павловский район, ст-ца Павловская, Первомайская ул., участок реки Сосыка № 16.24 в границах Атаманского с/п ограничен. точками (1)46,172146 с.ш.39,681660в.д.в точку (2)46,172592с.ш.39,682261в.д. в точку (3)46,167807с.ш.39,702420в.д. в точку (4)46,167711с.ш.39,701433</t>
  </si>
  <si>
    <t>ОБЩЕСТВО С ОГРАНИЧЕННОЙ ОТВЕТСТВЕННОСТЬЮ "С.Е.В."</t>
  </si>
  <si>
    <t xml:space="preserve"> Российская Федерация, Краснодарский край, Павловский район, ст-ца Павловская, Юных Ленинцев ул., д. 226, стр. </t>
  </si>
  <si>
    <t>Российская Федерация, Краснодарский край, Павловский район, ст-ца Павловская, участок реки Сосыка (Азо Ея 0063) от 124 км до 127 км от устья и участок б. Попова (Азо Ея 0063 0126) от устья до 1.1 км от устья в Павловском районе</t>
  </si>
  <si>
    <t>ИП Пузырный Павел Александрович</t>
  </si>
  <si>
    <t>Российская Федерация, Краснодарский край, Ленинградский район, х. Куликовский, в границах ЗАО "Куликовский", участок 1, секция 1, контур 9</t>
  </si>
  <si>
    <t xml:space="preserve">амур
карп
толстолобик
сазан
</t>
  </si>
  <si>
    <t>ИП Сосницкий Евгений Юрьевич</t>
  </si>
  <si>
    <t>Российская Федерация, Краснодарский край, Ленинградский район, ст-ца Ленинградская, Ленина ул., д. 223, стр. участок реки Сосыка 9.3</t>
  </si>
  <si>
    <t xml:space="preserve">амур
карп
толстолобик
</t>
  </si>
  <si>
    <t>ИП Ламанов Николай Александрович</t>
  </si>
  <si>
    <t>Российская Федерация, Краснодарский край, Павловский район, ст-ца Старолеушковская, участок реки Челбас на территории Павловского района № 16.18</t>
  </si>
  <si>
    <t xml:space="preserve">
карп
толстолобик
</t>
  </si>
  <si>
    <t>Российская Федерация, Краснодарский край, Павловский район, ст-ца Старолеушковская, участок реки Челбас на территории Павловского района, кадастровый номер 2324:24:0902142:7, рыбоводное хозяйство ИП Ламанов Николай Александрович 16.7</t>
  </si>
  <si>
    <t>ООО "Черноморские морепроодукты"</t>
  </si>
  <si>
    <t>КРАСНОДАРСКИЙ КРАЙ, ГЕЛЕНДЖИК ГОРОД, ТЕЛЬМАНА УЛИЦА, ДОМ 135, ОФИС 135</t>
  </si>
  <si>
    <t>г. Геленджик, с. Дивноморское, участок № ФАР-АРУ -5</t>
  </si>
  <si>
    <t>Черное море</t>
  </si>
  <si>
    <t>ИП Карась К.А.</t>
  </si>
  <si>
    <t>г. Геленджик, с. Марьина Роща, ул. Новая 32А</t>
  </si>
  <si>
    <t>7 бассейнов, 1 аквариум 400 кв.м</t>
  </si>
  <si>
    <t>Форель, Тилапия</t>
  </si>
  <si>
    <t>"для сомовых рыб стартовый" "корм для осетровых"ООО "БИСКО"</t>
  </si>
  <si>
    <t>Республика Крым</t>
  </si>
  <si>
    <t xml:space="preserve">КФХ Тушев Андрей Дмитриевич </t>
  </si>
  <si>
    <t>297551, Российская Федерация, Республика Крым, Симферопольский район, с. Кольчугино, Луговая ул., д. 1</t>
  </si>
  <si>
    <t>Симферопольский р-н,с. Кольчугино, водоем  К-114</t>
  </si>
  <si>
    <t>1 т.</t>
  </si>
  <si>
    <t>ГБУ "Региональная лаборатория"</t>
  </si>
  <si>
    <t>ООО "Фитосовхоз Радуга"</t>
  </si>
  <si>
    <t>297557, Российская Федерация, Республика Крым, Симферопольский район, с. Лекарственное, Центральная ул., д. ДОМ 1А, КАБИНЕТ 3</t>
  </si>
  <si>
    <t>Симферопольский р-н,с. Кольчугино, водоем  К-114, с. Водное №121-К</t>
  </si>
  <si>
    <t xml:space="preserve">15 т. </t>
  </si>
  <si>
    <t>ООО "Крым экология"</t>
  </si>
  <si>
    <t>297563, Российская Федерация, Республика Крым, Симферопольский район, с. Клиновка, Родниковая ул., д. 2</t>
  </si>
  <si>
    <t>Симферопольский р-н, с. Клиновка, пруд ул. Родниковая 2</t>
  </si>
  <si>
    <t>ООО 
"Рыбный рай"</t>
  </si>
  <si>
    <t>295011, Российская Федерация, Республика Крым, г. Симферополь, Маяковского ул., д. ДОМ 12, ОФИС 2</t>
  </si>
  <si>
    <t>Симферопольский р-н. с. Давыдово, уч. реки Бештерек</t>
  </si>
  <si>
    <t>15 тыс. шт.</t>
  </si>
  <si>
    <t xml:space="preserve">ИП Москаленко Роман Викторович </t>
  </si>
  <si>
    <t>297513, Российская Федерация, Республика Крым, Симферопольский район, пгт. Гвардейское, Салгирная ул., д. 42</t>
  </si>
  <si>
    <t>Симферопольский р-н, с. Донское, уч. №168к</t>
  </si>
  <si>
    <t xml:space="preserve">1 т. </t>
  </si>
  <si>
    <t>Аблязисов Нариман Решадович</t>
  </si>
  <si>
    <t>295044, Российская Федерация, Республика Крым, г. Симферополь, Кунешли ул., д. 5</t>
  </si>
  <si>
    <t xml:space="preserve">Симферопольский р-н, с. Строгоновка </t>
  </si>
  <si>
    <t>карп зернистый</t>
  </si>
  <si>
    <t>ООО "Радужная форель"</t>
  </si>
  <si>
    <t>295054, Российская Федерация, Республика Крым, Симферопольский район, п. Давыдово, Вишневая ул., д. ДОМ 7</t>
  </si>
  <si>
    <t xml:space="preserve">Симферопольский р-н, с. Донское </t>
  </si>
  <si>
    <t>10, 8 т.</t>
  </si>
  <si>
    <t xml:space="preserve"> Дорош Сергей Сергеевич</t>
  </si>
  <si>
    <t>Красноперекопский р-он, с. Магазинка, ул Садовая, 38</t>
  </si>
  <si>
    <t>Красноперекопский р-он, 
с. Магазинка</t>
  </si>
  <si>
    <t>ГБУ "Керченская лаборатория"</t>
  </si>
  <si>
    <t>Бевзюк Петр Адамович</t>
  </si>
  <si>
    <t>Красноперекопский р-он, с. Долинка, ул. Первомайская,61</t>
  </si>
  <si>
    <t>Красноперекопский р-он, 
с. Новопвловка</t>
  </si>
  <si>
    <t>ИП Чуприн николай Геннадиевич</t>
  </si>
  <si>
    <t>Симферопольский р-он, с. Партизанское, ул. Богдана Хмельницкого, 9</t>
  </si>
  <si>
    <t>Симферопольский р-он, с. Фонтаны</t>
  </si>
  <si>
    <t>Рыбоводный участок №7 инв №20-р, рыбоводный участок №8 инв №21-Р</t>
  </si>
  <si>
    <t>ИП Козлов Алексей Александрович</t>
  </si>
  <si>
    <t>г. Саки, ул. Верхне-Крестьянская</t>
  </si>
  <si>
    <t>Симферопольский р-он, с. Демьяновка</t>
  </si>
  <si>
    <t>ИП Польченко Ю.В.</t>
  </si>
  <si>
    <t>Симферопольский р-он, с. Укромное, ул. Октябрьская, 150/3</t>
  </si>
  <si>
    <t>Сакский р-он, оз. Донузлав</t>
  </si>
  <si>
    <t>350 т.</t>
  </si>
  <si>
    <t>тарань</t>
  </si>
  <si>
    <t xml:space="preserve">ИП Вивтаник Светлана Анатольевна </t>
  </si>
  <si>
    <t>Симферопольский р-он, п. Николаевка, ул. Зеленая, 13</t>
  </si>
  <si>
    <t>Симферопольский р-он, с. Тепловка</t>
  </si>
  <si>
    <t>ООО "Аква Крым"</t>
  </si>
  <si>
    <t>Республика Крым, г. Симферополь, ул. Маяковского, д.12, офис 7</t>
  </si>
  <si>
    <t>Республика Крым, Черноморский район, близ с. Медведово</t>
  </si>
  <si>
    <t>устрицы, мидии живые</t>
  </si>
  <si>
    <t xml:space="preserve">30 т. </t>
  </si>
  <si>
    <t xml:space="preserve">ГБУ РК "Региональная государственная ветеринарная лаборатория" </t>
  </si>
  <si>
    <t>ООО "Донузлав аквакультура"</t>
  </si>
  <si>
    <t>Республика Крым, г. Евпатория, пгт. Новоозерное, ул. Курортная, д.7</t>
  </si>
  <si>
    <t>Республика Крым, г. Евпатория, такватория озера Донузлав близ пгт. Новоозерное</t>
  </si>
  <si>
    <t>5, 5 т.</t>
  </si>
  <si>
    <t>ИП Левченко Лариса Анатольевна</t>
  </si>
  <si>
    <t>Республика Крым, г. Симферополь, ул. Суходольная, д.169/105А, кв. 135</t>
  </si>
  <si>
    <t>Республика Крым, рыбоводный участок №6-водный объект инв. №31-р, расширенное зарегулированное русло на водотоке без назавания (б. Ключевая), расположен к северо-западу от села Ключи, на территории Перовского сельского поселения в муниципальном образовании Симферопольского района, Республики Крым</t>
  </si>
  <si>
    <t>2,5 т.</t>
  </si>
  <si>
    <t>КФХ Тойлиева Александра Владимировна</t>
  </si>
  <si>
    <t>Республика Крым, ул. Школьная, д. 8, кв. 2, с. Чоботарка, Сакский район</t>
  </si>
  <si>
    <t xml:space="preserve">Республика Крым, Сакский район, рыбоводный участок №6, водоем инв. №49-р, расположенный северо-западнее с. Чеботарка, расширенное зарегулированное русло водоема </t>
  </si>
  <si>
    <t>500 кг</t>
  </si>
  <si>
    <t>ИП Волошко Михаил Владимирович</t>
  </si>
  <si>
    <t xml:space="preserve"> 295053, Российская Федерация, Республика Крым, г. Симферополь, Коцюбинского ул., д. 41</t>
  </si>
  <si>
    <t>Российская Федерация, Республика Крым, Симферопольский район, с. Константиновка, Рыбоводный участок №2</t>
  </si>
  <si>
    <t>1,6 т.</t>
  </si>
  <si>
    <t>ГБУ РК "Керченская межрайонная ветеринарная лаборатория"</t>
  </si>
  <si>
    <t xml:space="preserve">ООО "Агроинвест" </t>
  </si>
  <si>
    <t>297512, Российская Федерация, Республика Крым, Симферопольский район, с. Журавлевка, Рымарева ул., д. Д. 65</t>
  </si>
  <si>
    <t>297571, Российская Федерация, Республика Крым, Симферопольский район, с. Мраморное, Рыбоводный участок №2, водный объект № 53-р.</t>
  </si>
  <si>
    <t xml:space="preserve">500 кг. </t>
  </si>
  <si>
    <t>ествественная кормовая база</t>
  </si>
  <si>
    <t>ИП Макриди Надежда Юрьевна</t>
  </si>
  <si>
    <t>Российская Федерация, Республика Крым, г. Симферополь, Крымская ул., д. 4/19</t>
  </si>
  <si>
    <t>Российская Федерация, Республика Крым, Белогорский район, пгт. Зуя, Зуйское сельское поселение, кадастровый номер 90:02:021101:752</t>
  </si>
  <si>
    <t>ГБУ РК "Нижнегорская межрайонная ветеринарная лаборатароия "</t>
  </si>
  <si>
    <t>ООО "Альянс АнтИ"</t>
  </si>
  <si>
    <t>297491, Российская Федерация, Республика Крым, г. Евпатория, пгт. Новоозерное, Адмирала Кантура ул., д. ДОМ 2</t>
  </si>
  <si>
    <t>Республика Крым, Сакский район, в 30 км к северу от г. Евпатория, озеро Донузлав</t>
  </si>
  <si>
    <t>живая мидия</t>
  </si>
  <si>
    <t xml:space="preserve">400 т. </t>
  </si>
  <si>
    <t>ИП Гриневич Валерий Васильевич</t>
  </si>
  <si>
    <t>Российская Федерация, Республика Крым, Сакский район, с. Охотниково, Виноградная ул., д. 16</t>
  </si>
  <si>
    <t>Российская Федерация, Республика Крым, Сакский район, с. Охотниково, пруд № 13 "р" </t>
  </si>
  <si>
    <t>ООО "Альминская долина"</t>
  </si>
  <si>
    <t>297566, Российская Федерация, Республика Крым, Симферопольский район, с. Партизанское, Ленинского Комсомола ул., д. ДОМ 7, КВАРТИРА 7</t>
  </si>
  <si>
    <t>Российская Федерация, Республика Крым, Симферопольский район, с. Константиновка, Рыбоводный участок №9</t>
  </si>
  <si>
    <t>карась, карп</t>
  </si>
  <si>
    <t>0,2 т.</t>
  </si>
  <si>
    <t>ИП Галкина Ирина Владимировна</t>
  </si>
  <si>
    <t>Российская Федерация, Республика Крым, Белогорский район, с. Зеленогорское, Шевченко ул., д. 11</t>
  </si>
  <si>
    <t>Республика Крым, Белогорский район, за пределами с. Зеленогорское, инв. №96-р, 97-р, 98-р, 99-р</t>
  </si>
  <si>
    <t>ИП Галстян Оганес Карапетович</t>
  </si>
  <si>
    <t>Российская Федерация, Республика Крым, Джанкойский район, с. Ермаково, Чонгарская ул., д. 17</t>
  </si>
  <si>
    <t>Российская Федерация, Республика Крым, Джанкойский район, с. Ермаково, (рыбоводческий комплекс)</t>
  </si>
  <si>
    <t>35 т.</t>
  </si>
  <si>
    <t>ГБУ "Джанкойская межрайонная ветеринарная лаборатория"</t>
  </si>
  <si>
    <t>ИП Иванченко Василий Николаевич</t>
  </si>
  <si>
    <t>Российская Федерация, Республика Крым, Джанкойский район, с. Зеленый Яр, Ленина ул., д. 58</t>
  </si>
  <si>
    <t> Российская Федерация, Республика Крым, Джанкойский район, с. Зеленый Яр, Рыбоводный участок - №6 водоем инв. № 2-лим, является зарегулированной частью русла реки Сиваш, расположенный вблизи с. Зеленый Яр, за границами населенных пунктов Завет-Ленинского сельского поселения , в муниципальном образовании Джанкойского района </t>
  </si>
  <si>
    <t xml:space="preserve">белый амур, карп </t>
  </si>
  <si>
    <t xml:space="preserve">100 тыс. шт </t>
  </si>
  <si>
    <t>ООО "Биссус"</t>
  </si>
  <si>
    <t>9102158995 </t>
  </si>
  <si>
    <t>295017, Российская Федерация, Республика Крым, г. Симферополь, Победы пр-кт, д. ДОМ 37</t>
  </si>
  <si>
    <t>298000, Российская Федерация, Республика Крым, г. Судак, 5 км Восточного шоссе, пром. база </t>
  </si>
  <si>
    <t>СЕЛЬСКОХОЗЯЙСТВЕННЫЙ ПОТРЕБИТЕЛЬСКИЙ КООПЕРАТИВ ДЛЯ СОВМЕСТНОГО ВЫРАЩИВАНИЯ РЫБЫ И ОРГАНИЗАЦИИ РЫБАЛКИ "БУРНАШ"</t>
  </si>
  <si>
    <t>9108106224 </t>
  </si>
  <si>
    <t>297213, Российская Федерация, Республика Крым, Советский район, с. Демьяновка, Розовая ул., д. ДОМ 19</t>
  </si>
  <si>
    <t>Российская Федерация, Республика Крым, Советский район, с. Демьяновка, Русловой пруд 15-Р,пруд находится в 100 м восточнее с.Демьяновка</t>
  </si>
  <si>
    <t xml:space="preserve">169 т. </t>
  </si>
  <si>
    <t>ОБЩЕСТВО С ОГРАНИЧЕННОЙ ОТВЕТСТВЕННОСТЬЮ "РЫБСЕЛЬХОЗ ВОЛНА РЕВОЛЮЦИИ"</t>
  </si>
  <si>
    <t>9108117674 </t>
  </si>
  <si>
    <t>298100, Российская Федерация, Республика Крым, г. Феодосия, Земская ул., д. ДОМ 13, КАБИНЕТ 220</t>
  </si>
  <si>
    <t>Российская Федерация, Республика Крым, Советский район, с. Октябрьское, Феодосийская ул., д. 15 </t>
  </si>
  <si>
    <t>ООО "Глобус СВ-Плюс"</t>
  </si>
  <si>
    <t>Республика Крым, г. Симферополь, ул. Самохвалова, д. 1</t>
  </si>
  <si>
    <t>Республика Крым, Белогорский район, юго-восточнее с. Богатое, зарегулированая часть реки Ташлык-Су (правый приток реки Кучук-Карасу), уч. № 35-р.</t>
  </si>
  <si>
    <t>белый амур, толстолобик, карп, карась, судак</t>
  </si>
  <si>
    <t>6000 шт</t>
  </si>
  <si>
    <t xml:space="preserve">ГБУ РК Белогорский районный ветеринарный лечебно-профилактический ценьр </t>
  </si>
  <si>
    <t>ИП Чуприн Николай Геннадьевич</t>
  </si>
  <si>
    <t>Республика Крым, Симферопольский район, с. Партизанское, ул. хмельницкого,9</t>
  </si>
  <si>
    <t>Республика Крым, Симферопольский район, с. Фонтаны, на территории  Чистенького с/п, зарегулированная часть реки Западный Булганак, рыбоводные участки, № 7 (инв. № 20-р); 8 (инв. № 21-р).</t>
  </si>
  <si>
    <t>сазан, карп, толстолобик, белый амур</t>
  </si>
  <si>
    <t>8000 шт</t>
  </si>
  <si>
    <r>
      <t xml:space="preserve">Акционерное общество </t>
    </r>
    <r>
      <rPr>
        <sz val="9"/>
        <color rgb="FF000000"/>
        <rFont val="Times New Roman"/>
        <family val="1"/>
        <charset val="204"/>
      </rPr>
      <t xml:space="preserve">фирма «Агрокомплекс» им. Н.И. Ткачева </t>
    </r>
  </si>
  <si>
    <r>
      <t>РФ, Краснодарский край, Туапсинский район</t>
    </r>
    <r>
      <rPr>
        <sz val="8"/>
        <color rgb="FF000000"/>
        <rFont val="Times New Roman"/>
        <family val="1"/>
        <charset val="204"/>
      </rPr>
      <t>, аул Агуй-Шапсуг, д. 23.33.0901000:540</t>
    </r>
  </si>
  <si>
    <t>ТУ по Забайкальскому краю</t>
  </si>
  <si>
    <t>Забайкальский край</t>
  </si>
  <si>
    <t>ИП Турков Анатолий Юрьевич глава КФХ "Великий исток"</t>
  </si>
  <si>
    <t>Забайкальский край, Читинский район, с. Верх-Чита, 20 км автодороги Чита- Романовка, КФХ "Великий Исток"</t>
  </si>
  <si>
    <t>10 бассейнов, 220 кв.м</t>
  </si>
  <si>
    <t>2 % раствор формалина</t>
  </si>
  <si>
    <t>ФГБУ "Забайкальский РЦ Россельхознадзора"</t>
  </si>
  <si>
    <t>Пензенская область</t>
  </si>
  <si>
    <t>ООО «Согласие»</t>
  </si>
  <si>
    <t xml:space="preserve">Пензенская область, Башмаковский р-н, с. Кандиевка, ул. Школьная </t>
  </si>
  <si>
    <t>Пруд Кандиевский с. Кандиевка</t>
  </si>
  <si>
    <t>ГБУ "Башмаковская райСББЖ"</t>
  </si>
  <si>
    <t>ИП Князев Эдуард Иванович</t>
  </si>
  <si>
    <t>Пензенская область, Башмаковский р-н, с. Кирилловка, ул. Рабочая, 5</t>
  </si>
  <si>
    <t>Пруд Кириловский южная окраина с . Кириловка</t>
  </si>
  <si>
    <t>ССПК «Залив»</t>
  </si>
  <si>
    <t>442060, Пензенская область, Башмаковский р-н, р.п. Башмаково, ул. Советская, 12</t>
  </si>
  <si>
    <t>Пруд Облив на р. Грязнуха в 6,0 км северо-западнее р.п. Башмаково</t>
  </si>
  <si>
    <t>ИП Молодкин Сергей Иванович</t>
  </si>
  <si>
    <t xml:space="preserve">г. Пенза, 2ой проезд Котовского, 18-1
</t>
  </si>
  <si>
    <t>Пруд Тимирязевский в 9,2 км на юго-восток от с. Тимирязево</t>
  </si>
  <si>
    <t>ИП Глава К(Ф)Х Наумцев Сергей Михайлович</t>
  </si>
  <si>
    <t>Пензенская область, Земетчинский р-н, р.п. Земетчино, ул. Рабочая, д.6</t>
  </si>
  <si>
    <t>Пруд Школьный северо-восточная окраина с. Кирилловка</t>
  </si>
  <si>
    <t>ГБУ "ЗеметчинскаярайСББЖ"</t>
  </si>
  <si>
    <t>Пруд Ульяновский в 1,5 км к юго-западу от с. Липовка</t>
  </si>
  <si>
    <t>Водохранилище Шушлинское на р. Шушля в 0,5 км к западу от с. Соседка</t>
  </si>
  <si>
    <t>ИП Глава К(Ф)Х Сидоров Александр Александрович</t>
  </si>
  <si>
    <t xml:space="preserve">Пензенская обл., Башмаковский район, с. Кянда, Полевая ул., д. 24
</t>
  </si>
  <si>
    <t>Пруд Кянденский в 1,5 км северо-западнее с. Кянда</t>
  </si>
  <si>
    <t>ИП Сарычев Владимир Федорович</t>
  </si>
  <si>
    <t xml:space="preserve">Пензенская область, Башмаковский р-н, с. Соседка, ул. Совхозная, 6
</t>
  </si>
  <si>
    <t>Пруд Сухой Громок в 1,0 км южнее с. Соседка</t>
  </si>
  <si>
    <t>ИП Глава К(Ф)Х Голотенков Виктор Владимирович</t>
  </si>
  <si>
    <t xml:space="preserve">442040, Пензенская область, Башмаковский р-н, с. Соседка, ул. Красноармейская, 48
</t>
  </si>
  <si>
    <t>Пруд Соломинский в 6,0 км от с. Соломинка</t>
  </si>
  <si>
    <t>ИП ГК(Ф)Х Чернобай Юрий Владиленович</t>
  </si>
  <si>
    <t>Пензенская обл., Башмаковский район, с. Шереметьево, Центральная ул., д. 24</t>
  </si>
  <si>
    <t>Пруд Белозерский новый в 4,0 км к юго-востоку от с. Шереметьево</t>
  </si>
  <si>
    <t>ИП Стригунов Александр Владимирович</t>
  </si>
  <si>
    <t xml:space="preserve">Пензенская область, Бековский р-н, п. Сахзавод, ул. Заводская, д.13
</t>
  </si>
  <si>
    <t>Водохранилище Вертуновское на б. Сухой Дол в 5,0 км к северо-востоку от с. Вертуновка</t>
  </si>
  <si>
    <t>карп,толстолобик,белый амур</t>
  </si>
  <si>
    <t>ГБУ "Бековская райСББЖ"</t>
  </si>
  <si>
    <t>СОЖПК «Сенокос»</t>
  </si>
  <si>
    <t xml:space="preserve">Пензенская область, Бековский р-н, с. Ивановка, ул. Андреевская, 16
Председатель Плешаков Александр Николаевич
</t>
  </si>
  <si>
    <t>Водохранилище Пяша на р. Пяша в 2,5 км к западу от с. Ивановка</t>
  </si>
  <si>
    <t>Водохранилище Сухой Дол на б. Сухой Дол в 7,0 км к северо-западу от с. Вертуновка</t>
  </si>
  <si>
    <t>Рачков Алексей Валерьевич</t>
  </si>
  <si>
    <t xml:space="preserve">442948, Пензенская область, Бековский р-н, с. Яковлевка, ул. Заречная, 10
</t>
  </si>
  <si>
    <t>Пруд Яковлевский на р. Шмаруха в 3,0 км к востоку от с. Яковлевка</t>
  </si>
  <si>
    <t>карп,толстолобик,другие виды</t>
  </si>
  <si>
    <t>СПК «Нептун» Поясков Евгений Михайлович</t>
  </si>
  <si>
    <t xml:space="preserve">Пензенская область, Бековский р-н, р.п. Беково, ул. Саратовская, 67
</t>
  </si>
  <si>
    <t>Пруд Черницкий в 2,3 км на северо-восток от с. Мошки</t>
  </si>
  <si>
    <t>СПК «Нектар» Марценюков Игорь Николаевич</t>
  </si>
  <si>
    <t xml:space="preserve">Пензенская обл., Бековский р-н, с. Вертуновка, ул. Новки, 73
Председатель  Марценюков Игорь Алексеевич
8-963-100-65-68
</t>
  </si>
  <si>
    <t>Пруд, расположенный в 0,7 км по направлению на юго-запад от ориентира н.п. 2-е Отделение</t>
  </si>
  <si>
    <t>Пруд "Зеркальный", расположенный в 0,7 км по направлению на юго-запад от ориентира н.п. 2-е Отделение</t>
  </si>
  <si>
    <t>ИП Лапин Александр Васильевич</t>
  </si>
  <si>
    <t>Пензенская обл., Бековский район, п. Сахзавод, Вишневая ул., д. 21, 2</t>
  </si>
  <si>
    <t>Водохранилище на руч. Миткирей в 1,5 км на запад от с. Луговое</t>
  </si>
  <si>
    <t>ИП Волкова Татьяна Борисовна</t>
  </si>
  <si>
    <t>Пензенская обл., Бековский район, х. Крутой, Центральная ул., д. 32</t>
  </si>
  <si>
    <t>Водохранилище Покровское на р. Малая Пяша в 2,0 км к северо-востоку от с. Покровка</t>
  </si>
  <si>
    <t>Водохранилище Крутой Овраг на б. Крутой Овраг в 2,4 км к северу от с. Ивановка</t>
  </si>
  <si>
    <t>карп,толстолобик,др.виды</t>
  </si>
  <si>
    <t>Пруд Белый враг на р. Малая Пяша в 1,0 км к северу от с. Покровка</t>
  </si>
  <si>
    <t xml:space="preserve">СПК "Согласие" </t>
  </si>
  <si>
    <t>Пензенская обл., Башмаковский район, с. Кандиевка, Школьная ул.</t>
  </si>
  <si>
    <t>РВУ № 41 акватория водохранилища на р. Миткерей</t>
  </si>
  <si>
    <t>Гацук Михаил Павлович</t>
  </si>
  <si>
    <t>Пензенская обл., Бековский район, рп. Беково, Подбеково ул., д. 10</t>
  </si>
  <si>
    <t>РВУ № 78 акватория водохранилища «Верхний Сурков»</t>
  </si>
  <si>
    <t>РВУ № 2 акватория водохранилища «Нижний сурков»</t>
  </si>
  <si>
    <t>ИП Челухаев Сергей Анатольевич</t>
  </si>
  <si>
    <t>Пензенская область, Белинский р-н, с. Волчково, ул. Взлетная, д.37</t>
  </si>
  <si>
    <t>Водохранилище Калдусс на р. Калдусс в 1,5 км к западу от с. Калдуссы</t>
  </si>
  <si>
    <t>карп,толстолоб, др.виды</t>
  </si>
  <si>
    <t>ГБУ "БелинскаярайСББЖ"</t>
  </si>
  <si>
    <t>ИП Глава К(Ф)Х Решетников Владимир Николаевич</t>
  </si>
  <si>
    <t xml:space="preserve">Пензенская область, Белинский р-н, с. Студенка, ул. Зеленая, д.10
</t>
  </si>
  <si>
    <t>Водохранилище Черногай на б. Завидная в 0,01 км южнее с. Черногай</t>
  </si>
  <si>
    <t>ИП Грибовский Сергей Николаевич</t>
  </si>
  <si>
    <t xml:space="preserve">Пензенская область, Белинский р-н, с. Пушанино, ул. Зеленая, 50
</t>
  </si>
  <si>
    <t>Пруд Большие озерки на б. Большие озерки в 12,0 км к югу от с. Пушанино</t>
  </si>
  <si>
    <t>СЗССПК «Агрикум Ферма»</t>
  </si>
  <si>
    <t>Пензенская область, г. Каменка, ул. Производственная, 82 «А»</t>
  </si>
  <si>
    <t>Пруд Октябрьский на б. б/н в 2,0 км к юго-западу от п. Октябрьский</t>
  </si>
  <si>
    <t>ГБУ "КаменскаярайСББЖ"</t>
  </si>
  <si>
    <t>Пруд Корсаевский на овр. Седляй с. Корсаевка</t>
  </si>
  <si>
    <t>карп,толстолоб,др.виды</t>
  </si>
  <si>
    <t>Пруд Долгий на б. Долгая Вершина в 2,5 км на северо-запад от с. Долгая Вершина</t>
  </si>
  <si>
    <t>Пруд Студеный № 1 на б. б/н в 4,0 км на северо-восток от с. Студенка</t>
  </si>
  <si>
    <t>Пруд Сухановский южная окраина с. Сухановка</t>
  </si>
  <si>
    <t>ГБУ "Кузнецкая межрайонная ветеринарная лаборатория"</t>
  </si>
  <si>
    <t>СПК «Рыболов»</t>
  </si>
  <si>
    <t xml:space="preserve">442271, Пензенская область, Белинский р-н, с. Студенка, ул. Рабочая, д. 42
</t>
  </si>
  <si>
    <t>Водохранилище Серебряный на б. Речка в 1,5 км на юго-восток от п. Октябрьский</t>
  </si>
  <si>
    <t>карп, толстолоб,др.виды</t>
  </si>
  <si>
    <t>Водохранилище Холькинский на б. Завидная, в 3,0 км южнее с. Черногай</t>
  </si>
  <si>
    <t>ИП Леонтьев Александр Иванович</t>
  </si>
  <si>
    <t>Пензенская обл., г. Пенза, Экспериментальная ул., д. 2, 101</t>
  </si>
  <si>
    <t>Водохранилище Марарайка на р. Марарайка в 2,0 км к юго-западу от с. Лермонтово</t>
  </si>
  <si>
    <t>карп,др.виды</t>
  </si>
  <si>
    <t>ИП Челухаев сергей Анатольевич</t>
  </si>
  <si>
    <t>Пензенская обл., Белинский район, с. Волчково, Взлетная ул., д. 37</t>
  </si>
  <si>
    <t>Белинский район РВУ № 43 Акватория водохранилища "Калдусское" на р. Калдусс</t>
  </si>
  <si>
    <t>РВУ № 43 Акватория водохранилища "Калдусское" на р. Калдусс 1,5 км к западу от с. Калдуссы</t>
  </si>
  <si>
    <t>ИП Глава К(Ф)Х Тоцкий Никита Сергеевич</t>
  </si>
  <si>
    <t xml:space="preserve">Пензенская обл., Шемышейский район, с. Колдаисс, Молодежная ул., д. 12, 3
</t>
  </si>
  <si>
    <t>Водохранилище Полеологовское на р. Шелдаис в 0,5 км к северо-западу от с. Полеологово</t>
  </si>
  <si>
    <t>карп,тостолобик</t>
  </si>
  <si>
    <t>ГБУ "Пензенская облветлаборатория"</t>
  </si>
  <si>
    <t>Водохранилище Тюрьев на р. Тюрьев в 1,0 км к югу от с. Вадинск</t>
  </si>
  <si>
    <t>ИП Глава К(Ф)Х Лисовол Екатерина Николаевна</t>
  </si>
  <si>
    <t xml:space="preserve">Пензенская область, Бессоновский р-н, с. Сосновка, ул. Интернациональная, 21
</t>
  </si>
  <si>
    <t>Водохранилище Лопуховское на б б/н в 1,5 км к востоку от с. Лопуховка</t>
  </si>
  <si>
    <t>ИП Будневский Виктор Иосифович</t>
  </si>
  <si>
    <t>440052, Пензенская область, Пензенский р-н, с. Засечное, Школьный проезд, 1</t>
  </si>
  <si>
    <t>Пруд Шелдаис на р. Шелдаис западная окраина с. Блохино</t>
  </si>
  <si>
    <t>К(Ф)Х «Филенкова А.А.»</t>
  </si>
  <si>
    <t xml:space="preserve">442750, Пензенская область, Бессоновский район, с. Александровка
</t>
  </si>
  <si>
    <t>Пруд на б б/н Кугушевский 1,5 км на север от с. Александровка</t>
  </si>
  <si>
    <t>Пруд Сергеевский в 3,0 км на юг от с. Сергеевка</t>
  </si>
  <si>
    <t>ИП ГК(Ф)Х Цырин Сергей Викторович</t>
  </si>
  <si>
    <t>442770, Пензенская обл., Бессоновский р-н, с. Грабово, ул. Огородная, 69</t>
  </si>
  <si>
    <t>РВУ № 6 акватория водохранилища "Мурыны" в 0,5 км на юг от с. Чертково на руч. б/н</t>
  </si>
  <si>
    <t>РВУ № 7 акватория водохранилища "Холодное" в 1 км юго-западнее с. Чертково на р. Колоя</t>
  </si>
  <si>
    <t>ИП ГК(Ф)Х Захаров Дмитрий Владимирович</t>
  </si>
  <si>
    <t>442780, Пензенская обл., Бессоновский р-н, с. Бессоновка, ул. Центральная, 30</t>
  </si>
  <si>
    <t>РВУ № 47 Акватория водохранилища "Верхнее" (Мастиновский пруд)</t>
  </si>
  <si>
    <t>ИП Левочкин Николай Иванович</t>
  </si>
  <si>
    <t>Пензенская обл., Бессоновский район, с. Грабово, Западная Поляна ул., д. 11, 17</t>
  </si>
  <si>
    <t>РВУ № 8 акватория водохранилища «Михайловское»</t>
  </si>
  <si>
    <t>ИП Козлов Сергей Петрович</t>
  </si>
  <si>
    <t xml:space="preserve">442170, Пензенская область, Вадинский р-н, с. Вадинск, ул. Новая Советская, д.21
</t>
  </si>
  <si>
    <t>Водохранилище Дубасовское на руч. Ушинка в 3,5 км к югу от с. Дубасово</t>
  </si>
  <si>
    <t>ООО «Волна» Сальников</t>
  </si>
  <si>
    <t xml:space="preserve">442170, Пензенская область, Вадинский р-н, с. Вадинск, ул. Советская, 22-2
</t>
  </si>
  <si>
    <t>Водохранилище Вадинское на р. Вад в 1,0 км к юго-востоку от с. Вадинск</t>
  </si>
  <si>
    <t>ИП ГК(Ф)Х Ососков Алексей Александрович</t>
  </si>
  <si>
    <t>442345, Пензенская обл., Городищенский р-н, с. Канаевка, ул. Городищенская, 26</t>
  </si>
  <si>
    <t>РВУ № 10 акватория водохранилища "Николо-райское" на р. Мажаровка</t>
  </si>
  <si>
    <t>Водохранилище Крутец на р. Крутец южная окраина п. Крутец</t>
  </si>
  <si>
    <t>ИП ГК(Ф)Х Гуськов Анатолий Иванович</t>
  </si>
  <si>
    <t>Пензенская обл., Земетчинский район, с. Большая Ижмора, Юбилейная ул., д. 22, 2</t>
  </si>
  <si>
    <t xml:space="preserve">Пруд "Ромашкин", 1,5 км на северо-запад от с. Б.-Ижмора </t>
  </si>
  <si>
    <t>ИП Раннев Сергей Викторович</t>
  </si>
  <si>
    <t>Пензенская обл., Земетчинский район, п. Пролетарский, Садовая ул., д. 20-2</t>
  </si>
  <si>
    <t>Пруд Рянза на р. Рянза в 1,5 км к северо-западу от с. Ждановка</t>
  </si>
  <si>
    <t>ИП ГК(Ф)Х Лунькова Елена Алексеевна</t>
  </si>
  <si>
    <t>Пензенская обл., Земетчинский район, рп. Земетчино, Гоголя ул., д. 35</t>
  </si>
  <si>
    <t>Водохранилище Лачиновское на р. Кита южная окраина д. Лачиново</t>
  </si>
  <si>
    <t>ООО «АПК-Родина» Вязовкин Алексей Сергеевич</t>
  </si>
  <si>
    <t>Пензенская обл., Земетчинский район, с. Оторма, Новая ул., д. 20</t>
  </si>
  <si>
    <t>Пруд Оторма на р. Оторма, с. Оторма</t>
  </si>
  <si>
    <t>ИП Ладыгин Виктор Иванович</t>
  </si>
  <si>
    <t>Пензенская обл., Земетчинский район, рп. Земетчино, Луговая ул., д. 9</t>
  </si>
  <si>
    <t>Водохранилище Долговское на р. Кобелек в 2,0 км к востоку от с. Долгово</t>
  </si>
  <si>
    <t>ИП Трыханов Александр Петрович</t>
  </si>
  <si>
    <t>Пензенская обл., Земетчинский район, с. Большая Ижмора, Октябрьская ул., д. 11</t>
  </si>
  <si>
    <t>Пруд Выселский восточная окраина с. Б.-Ижмора</t>
  </si>
  <si>
    <t>ИП Юсупов Рафик Абдулбариевич</t>
  </si>
  <si>
    <t>Пензенская обл., Иссинский район, с. Уварово, Центральная ул., д. 83</t>
  </si>
  <si>
    <t>Пруд Украинцево на руч. Ласковый с. Украинцево</t>
  </si>
  <si>
    <t>ИП Гречишкин Игорь Иванович</t>
  </si>
  <si>
    <t>Пензенская обл., г. Пенза, Батумская ул., д. 22</t>
  </si>
  <si>
    <t>Водохранилище Липлейка на р. Липлейка в 1,5 км к юго-западу от с. Уварово</t>
  </si>
  <si>
    <t>ИП Кривозубов Юрий Михайлович</t>
  </si>
  <si>
    <t>Водохранилище Варежка на р. Варежка в 0,5 км к северо-востоку от с. Кобылкино</t>
  </si>
  <si>
    <t xml:space="preserve">СПК «Акватория»   </t>
  </si>
  <si>
    <t xml:space="preserve">Пензенская область, г. Каменка, ул. Лесная, 20-7 
</t>
  </si>
  <si>
    <t>Пруд Завиваловский на р. Юньга в 3,5 км к северо-востоку от с. Завиваловка</t>
  </si>
  <si>
    <t xml:space="preserve">ООО "Гарант"      </t>
  </si>
  <si>
    <t>442240, Пензенская обл., Каменский р-н, г. Каменка, ул. Баумана, д. 38</t>
  </si>
  <si>
    <t>РВУ № 21 Акватория водохранилища "Верхнее" на р. Чичора в 6,0 км на северо-восток от с. Блиновка</t>
  </si>
  <si>
    <t>РВУ № 22 Акватория водохранилища "Нижнее" на р. Чичора в 5,5 км на северо-восток от с.Блиновка</t>
  </si>
  <si>
    <t>ИП Глава К(Ф)Х Калугин Евгений Николаевич</t>
  </si>
  <si>
    <t>442214, Пензенская обл., Каменский р-н, с. Головинщино, ул. Чернышевского, д. 3</t>
  </si>
  <si>
    <t>РВУ № 24 акватория водохранилища на р. Шуварда в 3 км на восток от с. Головинщино</t>
  </si>
  <si>
    <t>ИП Борисов Борисов Анатолий Николаевич</t>
  </si>
  <si>
    <t>Пензенская обл., г. Пенза, Леонова ул., д. 25, 1</t>
  </si>
  <si>
    <t>Пруд "Арчада" на овр.Гай в 1 км к северо-западу от с. Покровская Арчада</t>
  </si>
  <si>
    <t>КФХ Никулин Ю.В.</t>
  </si>
  <si>
    <t>Пензенская обл., Каменский район, п. Тухачевский, Тухачевского ул., д. 20 А</t>
  </si>
  <si>
    <t>Водохранилище "Моховое" на овр. Моховой в 4,5 км к востоку от с. Блиновка</t>
  </si>
  <si>
    <t>ИП Тюньков Владимир Иванович</t>
  </si>
  <si>
    <t xml:space="preserve">Пензенская область, Камешкирский р-н, с. Русский Камешкир, ул. Радищева, 77
8-927-649-82-48
</t>
  </si>
  <si>
    <t>Пруд Пестровский в 5,0 км к северо-востоку от с. Пестровка</t>
  </si>
  <si>
    <t>КФХ Сущенко Вера Николаевна</t>
  </si>
  <si>
    <t>Пензенская обл., Камешкирский район, с. Старый Чирчим, Солнечная ул., д. 2</t>
  </si>
  <si>
    <t>Рыбоводческое хозяйство с.Порзово</t>
  </si>
  <si>
    <t xml:space="preserve">ООО "Идель"  </t>
  </si>
  <si>
    <t>Пензенская обл., Городищенский район, рп. Чаадаевка, Ленина ул., д. 28</t>
  </si>
  <si>
    <t xml:space="preserve">Водохранилище «Лесные ключи» на р. Лесные Ключи в 2,0 км к северо-западу от с. Ключи         </t>
  </si>
  <si>
    <t>ИП Глава К(Ф)Х Шафеев Хусяин Фатихович</t>
  </si>
  <si>
    <t xml:space="preserve">Пензенская область, Кузнецкий р-н, с. Анненково, ул. Колхозная, д.30
8-927-287-90-67
</t>
  </si>
  <si>
    <t>Водохранилище Радищевское на р. Тютнярь северо-западная окраина с. Радищево</t>
  </si>
  <si>
    <t>ИП ГК(Ф)Х Асанова Эльвира Рушановна</t>
  </si>
  <si>
    <t>Пензенская обл., Лопатинский район, с. Лопатино, Молодежная ул., д. 10, 1</t>
  </si>
  <si>
    <t>Пруд Нарат-Лек-Аасте в овр. Нарат-Лек-Аасте южная окраина с. Старый Вершаут</t>
  </si>
  <si>
    <t>Лопатинский район</t>
  </si>
  <si>
    <t>Пруд "Пылковский" на б. Чумаевка в 2,2 км к северу от с. Пылково</t>
  </si>
  <si>
    <t>Шеянов Александр Иванович</t>
  </si>
  <si>
    <t>Пензенская обл., Лунинский район, с. Старая Кутля, ул.Максима Горького, д.122, кв.2</t>
  </si>
  <si>
    <t>Вдх. "Кутля"</t>
  </si>
  <si>
    <t>Лунинский район</t>
  </si>
  <si>
    <t>Герасин Николай Алексеевич</t>
  </si>
  <si>
    <t>Пруд "Тепловский"</t>
  </si>
  <si>
    <t>ИП Агафонов Вячеслав Юрьевич</t>
  </si>
  <si>
    <t xml:space="preserve">442965, Пензенская область, г. Заречный, пр-д Молодежный, 4-15
</t>
  </si>
  <si>
    <t>Водохранилище Танеевское на р. Ломовка в 4,0 км к юго-западу от с. Танеевка</t>
  </si>
  <si>
    <t>ИП ГК(Ф)Х Посявин Роман Александрович</t>
  </si>
  <si>
    <t>Пензенская обл., Малосердобинский район, с. Круглое, Советская ул., д. 31</t>
  </si>
  <si>
    <t>Пруд Менгавиль на р. Менгавиль в 1,5 км к востоку от с. Круглое</t>
  </si>
  <si>
    <t>ОАО «Сервис»</t>
  </si>
  <si>
    <t>442370, Пензенская область, Мокшанский р-н, р.п. Мокшан, ул. Победы, 5</t>
  </si>
  <si>
    <t>Пруд Щучий в 2,0 км к юго-западу от с. Керенка</t>
  </si>
  <si>
    <t>Пруд Карпятник на б. Сухая Керенка в 3,0 км к юго-востоку от р.п. Мокшан</t>
  </si>
  <si>
    <t>др.виды</t>
  </si>
  <si>
    <t>ИП Поваров Геннадий Петрович</t>
  </si>
  <si>
    <t>Пензенская обл., г. Пенза, Мира ул., д. 51, 24</t>
  </si>
  <si>
    <t>Водохранилище "Чистые пруды " № 1 на р.Пензятка в 1,8 км к северу от с. Рамзай</t>
  </si>
  <si>
    <t>ИП Шулагин Павел Васильевич</t>
  </si>
  <si>
    <t xml:space="preserve">Пензенская область, Наровчатский р-н, с. Вьюнки, ул. Нагорная, 23
</t>
  </si>
  <si>
    <t>Водохранилище Студенецкое на р. Студенец северная окраина с. Студенец</t>
  </si>
  <si>
    <t>ГБУ "Нижнеломовская райСББЖ"</t>
  </si>
  <si>
    <t>ИП Максимкин Владимир Федорович</t>
  </si>
  <si>
    <t xml:space="preserve">Пензенская область, Наровчатский р-н, с. Шиловка, ул. Старая Шиловка, 27А
</t>
  </si>
  <si>
    <t>Водохранилище Шиловское на р. Лопуховка южная окраина с. Шиловка</t>
  </si>
  <si>
    <t>ИП Глава К(Ф)Х Зуянов Геннадий Андреевич</t>
  </si>
  <si>
    <t xml:space="preserve">Пензенская область, Наровчатский р-н, с. Наровчат, ул. Октябрьская, д. 23, кв. 3
</t>
  </si>
  <si>
    <t>Пруд Объездной в 4,0 км к северо-западу от с. Мелюковка</t>
  </si>
  <si>
    <t>Пруд Крапивский в 5,0 км к северо-западу от с. Мелюковка</t>
  </si>
  <si>
    <t xml:space="preserve">Пензенская область, Наровчатский р-н, с. Вьюнки, ул. Нагорная, 23
8-937-408-16-99
</t>
  </si>
  <si>
    <t>Пруд Крюков лес на б. Крюков лес в 2,0 км к юго-западу от с. Садовое</t>
  </si>
  <si>
    <t>Пруд Шиловский верхний на б. б/н, с. Шиловка</t>
  </si>
  <si>
    <t>ИП ГК(Ф)Х Никишов Владимир Владимирович</t>
  </si>
  <si>
    <t>Пензенская обл., Наровчатский район, с. Наровчат, Первомайская ул., д. 31, 1</t>
  </si>
  <si>
    <t>Пруд Вьюнский на р.Шмаринка в 3 км северо-западу от с. Вьюнки</t>
  </si>
  <si>
    <t>ИП ГК(Ф)Х Свищев Владимир Владимирович</t>
  </si>
  <si>
    <t>Пензенская обл., Наровчатский район, с. Наровчат, Партизанская ул., д. 4, 5</t>
  </si>
  <si>
    <t>Пруд Панский на р. Сухая Паньжа 0,75 км к северу от с. Паны</t>
  </si>
  <si>
    <t>СПССК «Ручеек» Пятавин Ю.И.</t>
  </si>
  <si>
    <t xml:space="preserve">Пензенская область, Неверкинский р-н, с. План, ул. Заречная, 2
</t>
  </si>
  <si>
    <t>Пруд Озерный в овр. Озерный западная окраина с. План</t>
  </si>
  <si>
    <t>ИП Еналиев Камиль Зарифович</t>
  </si>
  <si>
    <t xml:space="preserve">Пензенская область, Неверкинский р-н, с. Октябрьское, ул. Луговая, д.10
</t>
  </si>
  <si>
    <t>Пруд Таш Ялга на овр. Каменный западная окраина с. Октябрьское</t>
  </si>
  <si>
    <t>ИП Жемчугов Евгений Генадиевич</t>
  </si>
  <si>
    <t xml:space="preserve">Пензенская область, Неверкинский р-н, с. Сосновый овраг, ул. Куйбышева, д.28
</t>
  </si>
  <si>
    <t>Пруд Чертанский на р. Чертанка 0,4 км на северо-восток от с. Неверкино</t>
  </si>
  <si>
    <t>ООО «ОЗОН» Бибарсов Р.М.</t>
  </si>
  <si>
    <t>Пензенская обл., Неверкинский район, с. Неверкино, Дорожная ул., д. 5</t>
  </si>
  <si>
    <t>Пруд Щучий на р. Ступишин в 2,0 км к востоку от с. Сулеймановка</t>
  </si>
  <si>
    <t>СПСПК «Посейдон» Воробьев В.А.</t>
  </si>
  <si>
    <t>442104, Пензенская область, Пачелмский р-н, с. Кашаевка, ул. Речная, 1</t>
  </si>
  <si>
    <t>Водохранилище Никольское на б. Богдановка в 0,7 км к северу от с. Кашаевка</t>
  </si>
  <si>
    <t>ИП ГК(Ф)Х Трошин Алексей Михайлович</t>
  </si>
  <si>
    <t>Пензенская обл., Пачелмский район, с. Шейно, Верхняя Садовая ул., д. 21, 2</t>
  </si>
  <si>
    <t>РВУ № 64 акватория водохранилища «Ендовище» на ручье Ендовище в 3,7 км на юго-запад от с. Шейно</t>
  </si>
  <si>
    <t>ИП ГК(Ф)Х Сазанов Алексей Александрович</t>
  </si>
  <si>
    <t>Пензенская обл., Пачелмский район, с. Черкасское, Новая ул., д. 1, 1</t>
  </si>
  <si>
    <t>РВУ № 65 акватория водохранилища на реке Каморка</t>
  </si>
  <si>
    <t>РВУ № 65 акватория водохранилища на реке Каморка северо-западная окраина с. Черкасское</t>
  </si>
  <si>
    <t>ИП ГК(Ф)Х Майорова Любовь Павловна</t>
  </si>
  <si>
    <t>Пензенская обл., Пачелмский район, рп. Пачелма, Бурденко ул., д. 3, 1</t>
  </si>
  <si>
    <t>РВУ № 66 акватория водохранилища «Подгорное», на ручье Подгорный в 3,0 км на юг от р.п. Пачелма</t>
  </si>
  <si>
    <t>ИП Таньков Александр Николаевич</t>
  </si>
  <si>
    <t xml:space="preserve">г. Пенза, ул. Ладожская, 71-30
</t>
  </si>
  <si>
    <t>Пруд Веселовский № 1 на руч. Ржавец в 0,3 км к северо-западу от п. Дубрава</t>
  </si>
  <si>
    <t>Пруд Веселовский № 2 на руч. Ржавец в 0,8 км юго-западнее п. Дубрава</t>
  </si>
  <si>
    <t>Пруд Веселовский № 3 на руч. Ржавец в 1,0 км к югу от п. Дубрава</t>
  </si>
  <si>
    <t>ИП Чорный Александр Николаевич</t>
  </si>
  <si>
    <t xml:space="preserve">г. Пенза, ул. Мира, 14-68
</t>
  </si>
  <si>
    <t>Пруд Литомгинский на р. Березовка в 3,0 км к северу от с. Ермоловка</t>
  </si>
  <si>
    <t>ООО Агропромышленная компания «Сурский край»</t>
  </si>
  <si>
    <t xml:space="preserve">Пензенская обл., г. Пенза, Антонова ул., д. ВЛД 3, ОФИС 203
</t>
  </si>
  <si>
    <t>Пруд Резервный на овр. Сметанный в 0,6 км к северу от с. Николаевка</t>
  </si>
  <si>
    <t>ИП Гришина Светлана Николаевна</t>
  </si>
  <si>
    <t>440061, г. Пенза, ул. Луначарского, д. 7а, кв. 3</t>
  </si>
  <si>
    <t>РВУ № 71 Акватория водохранилища "Орловское" на руч. без названия, село Кучки</t>
  </si>
  <si>
    <t>ИП Сиунова Людмила Ивановна</t>
  </si>
  <si>
    <t>Пензенская область, Сердобский р-н, с. Рощино, ул. Садовая, 48</t>
  </si>
  <si>
    <t>Пруд Лебяжий на б. б/н в 1,5 км к востоку от с. Рощино</t>
  </si>
  <si>
    <t>ГБУ Сердобскаярай СББЖ"</t>
  </si>
  <si>
    <t>ООО «Рыбхоз «Сердобский»</t>
  </si>
  <si>
    <t>Пензенская область, Сердобский р-н, с. Карповка, ул. Московская, 11 Директор Дубинников Игорь Святославович</t>
  </si>
  <si>
    <t>Водохранилище Рянза на р. Рянза в 2,0 км к северо-западу от с. Рянза</t>
  </si>
  <si>
    <t>ИП ГК(Ф)Х Юзбашян Мраз Готоевич</t>
  </si>
  <si>
    <t>Пензенская обл., Сердобский район, с. Мещерское, Советская ул., д. 71</t>
  </si>
  <si>
    <t>Водохранилище Александровское на р. Александровка в 4,0 км к северо-западу от с. Долгоруково</t>
  </si>
  <si>
    <t>ИП ГК(Ф)Х Шишканов Владимир Николаевич</t>
  </si>
  <si>
    <t xml:space="preserve"> Пензенская обл., Сосновоборский район, с. Маркино, Молодежная ул., д. 33</t>
  </si>
  <si>
    <t>Водохранилище Маркинское на р. Ега в 2,5 км к западу от с. Маркино</t>
  </si>
  <si>
    <t>КФХ Реваев Реваев Геннадий Васильевич</t>
  </si>
  <si>
    <t>Пензенская обл., Сосновоборский район, с. Шкудим, Сосновая ул., д. 21</t>
  </si>
  <si>
    <t>узел ГТС р.Тец с. Сюзбмское</t>
  </si>
  <si>
    <t>ИП Бешнов Николай Сергеевич</t>
  </si>
  <si>
    <t>Пензенская обл., Тамалинский район, рп. Тамала, Степана Разина ул., д. 3</t>
  </si>
  <si>
    <t xml:space="preserve">Пруд Дубровский, в 1,0  км к северу-западу от с. Дуровка </t>
  </si>
  <si>
    <t>ГБУ "тамалинская рай СББЖ</t>
  </si>
  <si>
    <t>Пруд Варваринский</t>
  </si>
  <si>
    <t xml:space="preserve">МУП «Агентство по развитию предпринимательства Тамалинского района» </t>
  </si>
  <si>
    <t>Пензенская обл., Тамалинский район, рп. Тамала, Советская ул., д. ДОМ 20</t>
  </si>
  <si>
    <t>Пруд Богдановский № 1 на р. Тамала юго-восточная окраина р.п. Тамала</t>
  </si>
  <si>
    <t>ООО «Перспектива»</t>
  </si>
  <si>
    <t xml:space="preserve">442449, Пензенская область, Шемышейский р-н, с. Усть-Уза, ул. А.Ж. Богданова, 1В Директор Бикташев Ринат Якубович
8-927-289-85-80
</t>
  </si>
  <si>
    <t>Пруд на р. Кула в 1,0 км на запад от с. Усть-Уза</t>
  </si>
  <si>
    <t>карп,тостолобик,белый амур</t>
  </si>
  <si>
    <t>СП СПК "Рассвет" Башкиров Вячеслав Иванович</t>
  </si>
  <si>
    <t>ООО УК "АКВАБИОТЕХ"</t>
  </si>
  <si>
    <t>СПК рыбхоз "Чесноковский"</t>
  </si>
  <si>
    <t>ИП глава КФХ Львов А.В.</t>
  </si>
  <si>
    <t>ИП глава КФХ Ожерельев П.А.</t>
  </si>
  <si>
    <t>ИП глава КФХ Алекян Л.П.</t>
  </si>
  <si>
    <t>ООО "Бестер"</t>
  </si>
  <si>
    <t>ИП  глава Марковский О.А.</t>
  </si>
  <si>
    <t>ООО "Рыбхоз "Отрада"</t>
  </si>
  <si>
    <t>ООО "Пикелянское"</t>
  </si>
  <si>
    <t>445250, Самарская область, Сызранский р-н,                                     пгт Междуреченск, ул. Ленина, 1</t>
  </si>
  <si>
    <t>446885, Самарская область, Елховский район, село Красные Дома, Рождественская улица, 14, 1</t>
  </si>
  <si>
    <t>Самарская область, Пестравский район, село Пестравка</t>
  </si>
  <si>
    <t>Самарская область, Кинель-Черкасский район, село Черновка</t>
  </si>
  <si>
    <t>Самарская область, Клявлинский район, железнодорожная станция Клявлино</t>
  </si>
  <si>
    <t>443022, г.Самара, проезд Мальцева, 9</t>
  </si>
  <si>
    <t>445019, Самарская область, город Тольятти, Зеленый проезд, дом 10</t>
  </si>
  <si>
    <t>Самарская область, Кинель-Черкасский район, село Кинель-Черкассы</t>
  </si>
  <si>
    <t>446532, Самарская область, Сергиевский р-н, п.Отрада, ул. Озерная</t>
  </si>
  <si>
    <t>446281, Самарская область, Большечерниговский район, п. Пекилянка, ул. Мира, 17</t>
  </si>
  <si>
    <t>стелядь, осетр</t>
  </si>
  <si>
    <t>карп, щука, толстолобик, белый амур</t>
  </si>
  <si>
    <t>осетр, форель, карп</t>
  </si>
  <si>
    <t>специализирванные корма</t>
  </si>
  <si>
    <t>естественные корма</t>
  </si>
  <si>
    <t>Самарская облась</t>
  </si>
  <si>
    <t>Омская область</t>
  </si>
  <si>
    <t>ООО "Крутинский рыбзавод"</t>
  </si>
  <si>
    <t>Омская обл., Крутинский район, рп. Крутинка, Красный Путь ул., д. 155</t>
  </si>
  <si>
    <t xml:space="preserve">Омская обл., Крутинский район, рп. Крутинка, озеро Ик, озеро Ачикуль, Сатаим </t>
  </si>
  <si>
    <t>Озеро Ик, озеро Ачикуль</t>
  </si>
  <si>
    <t xml:space="preserve">Карась,окунь,щука,лещ,сазан,судак, пелядь </t>
  </si>
  <si>
    <t>Ветеринарная служба по Омской области</t>
  </si>
  <si>
    <t>озеро Салтаим, озеро Тенис</t>
  </si>
  <si>
    <t>ООО "Бородино"</t>
  </si>
  <si>
    <t>г. Омск, ул. Доковская, 13</t>
  </si>
  <si>
    <t>644081, г. Омск, ул. Мостоотряд, 73</t>
  </si>
  <si>
    <t>УЗВ, садковое</t>
  </si>
  <si>
    <t>30 000 м2</t>
  </si>
  <si>
    <t>затон "Лампочка", р. Иртыш</t>
  </si>
  <si>
    <t>товарная, посадочный материал</t>
  </si>
  <si>
    <t>3 млн.шт</t>
  </si>
  <si>
    <t>Coppens, спец. Корма</t>
  </si>
  <si>
    <t>Стопсептикум, хлормисепт Люкс, формалин ФМ</t>
  </si>
  <si>
    <t>БУ "Омская областная ветеринарная лаборатория", ООО "Центр сертификации и экспертизы "Омск-Тест", ФГБУ "Омский референтный центр Россельхознадзора"</t>
  </si>
  <si>
    <t xml:space="preserve">ТУ  по Омской области </t>
  </si>
  <si>
    <t>Управление по Республике Саха (Якутия)</t>
  </si>
  <si>
    <t>Республика Саха (Якутия)</t>
  </si>
  <si>
    <t>ГУП "Чернышевский рыбоводный завод"Министрества экологии, природопользования и лесного хозяйства республики Саха (Якутия)</t>
  </si>
  <si>
    <t>678185 Республика Саха (Якутия), Мирнинский район, п. Чернышевский ул. Гидростроителей д.26 оф.31</t>
  </si>
  <si>
    <t>бассейны и лотки S=1049 кв.м.</t>
  </si>
  <si>
    <t xml:space="preserve">334 км автодороги "Ленск-Удачный" 63'02´54,74'´
Е112´49'35,86´'
</t>
  </si>
  <si>
    <t>пелядь ряпушка чир сиг осетр сибирский форель радужная</t>
  </si>
  <si>
    <t>спец.корма, живые корма (артемия)</t>
  </si>
  <si>
    <t>водные растворы пищевой соли, перманганата калия, формалина</t>
  </si>
  <si>
    <t>Нормаминовит Чиктоник Пробиотик "Суб-про" Витамин "С"</t>
  </si>
  <si>
    <t>10 садков, S=162 кв.м.</t>
  </si>
  <si>
    <t xml:space="preserve">Рыбоводный участок S=25.5 Светлинское вдхр., уч. Ботуобуйа №62'57´09,24'´
Е112´44'08,91´'
  </t>
  </si>
  <si>
    <t>пелядь чир форель радужная</t>
  </si>
  <si>
    <t>спец.корма, естественная кормовая база</t>
  </si>
  <si>
    <t>Нижегородская область</t>
  </si>
  <si>
    <t xml:space="preserve"> ЗАО «Благо»</t>
  </si>
  <si>
    <t>Вознесенский район, с. Илев</t>
  </si>
  <si>
    <t xml:space="preserve">Пруд на р. Сарма, с. Илёв </t>
  </si>
  <si>
    <t>498 га</t>
  </si>
  <si>
    <t>ГБУ НО "Облветлаборатория"</t>
  </si>
  <si>
    <t>ООО «Борцово»</t>
  </si>
  <si>
    <t xml:space="preserve">Д-Константиновский район,
с. Гремячая Поляна д.144 </t>
  </si>
  <si>
    <t xml:space="preserve">Пруд на р. Печеть, с. Гремячая Поляна, </t>
  </si>
  <si>
    <t>167 га</t>
  </si>
  <si>
    <t>ООО СПК «Вадский»</t>
  </si>
  <si>
    <t>г. Вад, ул. Заозерная, д.41-а</t>
  </si>
  <si>
    <t>Пруд на р. Вадок, с.Вад</t>
  </si>
  <si>
    <t>Карп, карась, толстолобик, стерлядь, осетр, форель</t>
  </si>
  <si>
    <t>ООО Рыбхоз «Велетьма»</t>
  </si>
  <si>
    <t>г.о.г.Кулебаки, р.п.Велетьма, ул.Запрудная, д.1А</t>
  </si>
  <si>
    <t>Пруд на р.Вельтьма, р.п.Велетьма</t>
  </si>
  <si>
    <t>500 га</t>
  </si>
  <si>
    <t>ООО Рыбхоз «Заря»</t>
  </si>
  <si>
    <t>Д.Константиновский район, д. Борцово, ул. Заря, д. 7</t>
  </si>
  <si>
    <t>Пруд на р. Печеть, д. Борцово</t>
  </si>
  <si>
    <t>Карп, карась, толстолобик, белый амур, щука</t>
  </si>
  <si>
    <t>Рыбоводное хозяйство «Рыбхоз Кызыл-яр»</t>
  </si>
  <si>
    <t>Краснооктябрьский район, д. Красный Яр, ул. 
Набережная, д.55</t>
  </si>
  <si>
    <t>Пруд на р. Пары, д. Красный Яр</t>
  </si>
  <si>
    <t xml:space="preserve">89 га </t>
  </si>
  <si>
    <t>Карп, карась, белый амур, толстолобик</t>
  </si>
  <si>
    <t>ООО «Один»</t>
  </si>
  <si>
    <t>г.о.г. Бор, п. Железнодорожный</t>
  </si>
  <si>
    <t>Пруд у деревни Большое Зиновьево</t>
  </si>
  <si>
    <t>11,3 га</t>
  </si>
  <si>
    <t>Карп, белый амур, толстолобик</t>
  </si>
  <si>
    <t>ООО Рыбхоз «Полдеревский»</t>
  </si>
  <si>
    <t>Выксунский район, с. Полдеревка</t>
  </si>
  <si>
    <t>Пруд на р. Велетьма, с.Полдеревка</t>
  </si>
  <si>
    <t>194 га</t>
  </si>
  <si>
    <t>КФХ Лебедев И.В.</t>
  </si>
  <si>
    <t>Лысковский район, С. Великовское, ул. Лесная, д. 1</t>
  </si>
  <si>
    <t>озеро Ардино, с. Великовское</t>
  </si>
  <si>
    <t>Карп, карась, толстолобики</t>
  </si>
  <si>
    <t>ИП Неплюев С.В.</t>
  </si>
  <si>
    <t>Павловский район г. Павлово ул. 8-е Марта, д. 17-36</t>
  </si>
  <si>
    <t>Озеро Кошкино</t>
  </si>
  <si>
    <t>Веслонос, белуга, карп</t>
  </si>
  <si>
    <t>ИП Масленников С.В.</t>
  </si>
  <si>
    <t xml:space="preserve"> Павловский район г. Ворсма ул. Буденного д. 52</t>
  </si>
  <si>
    <t xml:space="preserve"> Озеро Глухое (Мякушинское) у д. Нижние Мякушки</t>
  </si>
  <si>
    <t>4,1 га</t>
  </si>
  <si>
    <t>Озеро Глухое (Мякушинское) у д. Нижние Мякушки</t>
  </si>
  <si>
    <t>Белуга, форель, осетр, стерлядь, карп</t>
  </si>
  <si>
    <t>ООО «Покров-Майданское»</t>
  </si>
  <si>
    <t>г. Нижний Новгород, ул. Чкалова, д. 11</t>
  </si>
  <si>
    <t>Малое водохранилище на р. Березовка у д. Новая Березовка</t>
  </si>
  <si>
    <t xml:space="preserve"> 20,6 га</t>
  </si>
  <si>
    <t>Карп, белый амур, толстолобики, карась, линь, щука</t>
  </si>
  <si>
    <t>ООО «Рест-Марин»</t>
  </si>
  <si>
    <t>г. Нижний Новгород, пер. Лудильный, 10, литер В, 14</t>
  </si>
  <si>
    <t>Малое водохранилище Любомировский  р. Нюжма</t>
  </si>
  <si>
    <t>54,51 га</t>
  </si>
  <si>
    <t>Малое водохранилище Любомировский р. Нюжма</t>
  </si>
  <si>
    <t>Карп, белый амур, белый толстолобик, карась, линь, щука</t>
  </si>
  <si>
    <t>Малое водохранилище Фарафониха на р. Нюжма</t>
  </si>
  <si>
    <t>26,25 га</t>
  </si>
  <si>
    <t>Павловский район г. Ворсма ул. Заводская д.1 помещение 1</t>
  </si>
  <si>
    <t>Озеро Шапкино</t>
  </si>
  <si>
    <t>1,2 га</t>
  </si>
  <si>
    <t>ООО «Савой-сервис»</t>
  </si>
  <si>
    <t>г.Нижний Новгород, ул.Страж Революции, д.15, офис 212</t>
  </si>
  <si>
    <t>Пруд на р.Ламна</t>
  </si>
  <si>
    <t>176,4 га</t>
  </si>
  <si>
    <t>Озеро Подгорное</t>
  </si>
  <si>
    <t>Сиг, пелядь, рипус, амур белый, карась обыкновенный, сазан, карп, толстолобик белый, лещ, линь, судак обыкновенный, щука обыкновенная</t>
  </si>
  <si>
    <t>НРООО «Темино»</t>
  </si>
  <si>
    <t>Павловский район, д. Щепачиха</t>
  </si>
  <si>
    <t>Озеро Искра</t>
  </si>
  <si>
    <t>38,6 га</t>
  </si>
  <si>
    <t>ООО «Глав Рыба-НН»</t>
  </si>
  <si>
    <t xml:space="preserve">г. Нижний Новгород, ул. Бетанкура, д. 2, кв. 126 </t>
  </si>
  <si>
    <t>г. Кстово, ул. Чванова, д. 32а</t>
  </si>
  <si>
    <t>Клариевый сом</t>
  </si>
  <si>
    <t>ООО «Мулинское рыбоводное хозяйство»</t>
  </si>
  <si>
    <t>Володарский район, д. Мулино, юго-западнее (50 м) д. Мулино</t>
  </si>
  <si>
    <t>д. Мулино</t>
  </si>
  <si>
    <t>2,200 куб.м.</t>
  </si>
  <si>
    <t>Форель, осетр, стерлядь, карп</t>
  </si>
  <si>
    <t>ООО "Социум-Агро"</t>
  </si>
  <si>
    <t>Шатковский р-н,  с. Хирино, ул. К. Маркса, д.23</t>
  </si>
  <si>
    <t>Общество с ограниченной ответственностью "Толмань"</t>
  </si>
  <si>
    <t>Республика Марий Эл, 
район Новоторъяльский, деревня
 Черная Грязь</t>
  </si>
  <si>
    <t>ГБУ Республики Марий Эл "Республиканская ветеринарная лаборатория"</t>
  </si>
  <si>
    <t>Эпизотическое состояние объектов аквакультуры по состоянию на II полугодие 2021 года</t>
  </si>
  <si>
    <t>Наименование территориального Управления Россельхознадзора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</si>
</sst>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43" formatCode="_-* #,##0.00_-;\-* #,##0.00_-;_-* &quot;-&quot;??_-;_-@_-"/>
    <numFmt numFmtId="164" formatCode="0.0"/>
    <numFmt numFmtId="165" formatCode="[$-419]General"/>
    <numFmt numFmtId="166" formatCode="0.000"/>
    <numFmt numFmtId="167" formatCode="m/d/yyyy"/>
    <numFmt numFmtId="168" formatCode="000000"/>
    <numFmt numFmtId="169" formatCode="_-* #,##0\ _₽_-;\-* #,##0\ _₽_-;_-* &quot;-&quot;??\ _₽_-;_-@_-"/>
    <numFmt numFmtId="170" formatCode="0.000000"/>
    <numFmt numFmtId="171" formatCode="[$-419]0.00"/>
  </numFmts>
  <fonts count="3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Times New Roman"/>
      <family val="1"/>
      <charset val="204"/>
    </font>
    <font>
      <sz val="11"/>
      <color theme="1"/>
      <name val="Times New Roman"/>
      <family val="1"/>
      <charset val="204"/>
    </font>
    <font>
      <sz val="8"/>
      <color theme="1"/>
      <name val="Times New Roman"/>
      <family val="1"/>
      <charset val="204"/>
    </font>
    <font>
      <b/>
      <sz val="11"/>
      <color theme="1"/>
      <name val="Times New Roman"/>
      <family val="1"/>
      <charset val="204"/>
    </font>
    <font>
      <sz val="8"/>
      <name val="Calibri"/>
      <family val="2"/>
      <scheme val="minor"/>
    </font>
    <font>
      <b/>
      <sz val="8"/>
      <name val="Times New Roman"/>
      <family val="1"/>
      <charset val="204"/>
    </font>
    <font>
      <sz val="8"/>
      <color indexed="8"/>
      <name val="Times New Roman"/>
      <family val="1"/>
      <charset val="204"/>
    </font>
    <font>
      <sz val="8"/>
      <color rgb="FF000000"/>
      <name val="Times New Roman"/>
      <family val="1"/>
      <charset val="204"/>
    </font>
    <font>
      <b/>
      <sz val="11"/>
      <name val="Times New Roman"/>
      <family val="1"/>
      <charset val="204"/>
    </font>
    <font>
      <b/>
      <sz val="9"/>
      <name val="Times New Roman"/>
      <family val="1"/>
      <charset val="204"/>
    </font>
    <font>
      <sz val="11"/>
      <color rgb="FF000000"/>
      <name val="Calibri"/>
      <family val="2"/>
      <charset val="1"/>
    </font>
    <font>
      <sz val="11"/>
      <color rgb="FF000000"/>
      <name val="Calibri"/>
      <family val="2"/>
      <charset val="204"/>
    </font>
    <font>
      <sz val="8"/>
      <color rgb="FF35383B"/>
      <name val="Times New Roman"/>
      <family val="1"/>
      <charset val="204"/>
    </font>
    <font>
      <sz val="8"/>
      <color theme="1"/>
      <name val="Calibri"/>
      <family val="2"/>
      <charset val="204"/>
      <scheme val="minor"/>
    </font>
    <font>
      <sz val="8"/>
      <color theme="1"/>
      <name val="Calibri"/>
      <family val="2"/>
      <scheme val="minor"/>
    </font>
    <font>
      <sz val="8"/>
      <color rgb="FF000000"/>
      <name val="Calibri"/>
      <family val="2"/>
      <charset val="204"/>
      <scheme val="minor"/>
    </font>
    <font>
      <sz val="8"/>
      <color indexed="8"/>
      <name val="Calibri"/>
      <family val="2"/>
      <charset val="204"/>
      <scheme val="minor"/>
    </font>
    <font>
      <vertAlign val="superscript"/>
      <sz val="8"/>
      <color theme="1"/>
      <name val="Times New Roman"/>
      <family val="1"/>
      <charset val="204"/>
    </font>
    <font>
      <vertAlign val="superscript"/>
      <sz val="8"/>
      <name val="Times New Roman"/>
      <family val="1"/>
      <charset val="204"/>
    </font>
    <font>
      <sz val="11"/>
      <color theme="1"/>
      <name val="Calibri"/>
      <family val="2"/>
      <scheme val="minor"/>
    </font>
    <font>
      <sz val="8"/>
      <color rgb="FF333333"/>
      <name val="Times New Roman"/>
      <family val="1"/>
      <charset val="204"/>
    </font>
    <font>
      <sz val="8"/>
      <color rgb="FFFF0000"/>
      <name val="Times New Roman"/>
      <family val="1"/>
      <charset val="204"/>
    </font>
    <font>
      <sz val="11"/>
      <color indexed="8"/>
      <name val="Calibri"/>
      <family val="2"/>
      <charset val="204"/>
    </font>
    <font>
      <sz val="8"/>
      <color rgb="FF393939"/>
      <name val="Times New Roman"/>
      <family val="1"/>
      <charset val="204"/>
    </font>
    <font>
      <i/>
      <sz val="11"/>
      <color rgb="FF7F7F7F"/>
      <name val="Calibri"/>
      <family val="2"/>
      <charset val="204"/>
      <scheme val="minor"/>
    </font>
    <font>
      <sz val="8"/>
      <color indexed="63"/>
      <name val="Times New Roman"/>
      <family val="1"/>
      <charset val="204"/>
    </font>
    <font>
      <vertAlign val="subscript"/>
      <sz val="8"/>
      <name val="Times New Roman"/>
      <family val="1"/>
      <charset val="204"/>
    </font>
    <font>
      <u/>
      <sz val="9.35"/>
      <color theme="10"/>
      <name val="Calibri"/>
      <family val="2"/>
    </font>
    <font>
      <sz val="8"/>
      <name val="Calibri"/>
      <family val="2"/>
      <charset val="204"/>
      <scheme val="minor"/>
    </font>
    <font>
      <sz val="9"/>
      <color theme="1"/>
      <name val="Times New Roman"/>
      <family val="1"/>
      <charset val="204"/>
    </font>
    <font>
      <sz val="9"/>
      <color rgb="FF000000"/>
      <name val="Times New Roman"/>
      <family val="1"/>
      <charset val="204"/>
    </font>
  </fonts>
  <fills count="2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5"/>
      </patternFill>
    </fill>
    <fill>
      <patternFill patternType="solid">
        <fgColor indexed="9"/>
        <bgColor indexed="64"/>
      </patternFill>
    </fill>
    <fill>
      <patternFill patternType="solid">
        <fgColor theme="9" tint="0.79998168889431442"/>
        <bgColor indexed="64"/>
      </patternFill>
    </fill>
    <fill>
      <patternFill patternType="solid">
        <fgColor rgb="FFDBEEF4"/>
        <bgColor rgb="FFDCE6F2"/>
      </patternFill>
    </fill>
    <fill>
      <patternFill patternType="solid">
        <fgColor rgb="FFFFFFFF"/>
        <bgColor rgb="FFFFFFCC"/>
      </patternFill>
    </fill>
    <fill>
      <patternFill patternType="solid">
        <fgColor indexed="9"/>
        <bgColor indexed="26"/>
      </patternFill>
    </fill>
    <fill>
      <patternFill patternType="solid">
        <fgColor rgb="FFF9F9F9"/>
        <bgColor indexed="64"/>
      </patternFill>
    </fill>
    <fill>
      <patternFill patternType="solid">
        <fgColor theme="0"/>
        <bgColor rgb="FFDCE6F2"/>
      </patternFill>
    </fill>
    <fill>
      <patternFill patternType="solid">
        <fgColor theme="0"/>
        <bgColor rgb="FFF2F2F2"/>
      </patternFill>
    </fill>
    <fill>
      <patternFill patternType="solid">
        <fgColor theme="0"/>
        <bgColor rgb="FFFFEC9C"/>
      </patternFill>
    </fill>
    <fill>
      <patternFill patternType="solid">
        <fgColor rgb="FFFFFFFF"/>
        <bgColor rgb="FFFFEC9C"/>
      </patternFill>
    </fill>
    <fill>
      <patternFill patternType="solid">
        <fgColor rgb="FFFFFFFF"/>
        <bgColor rgb="FF000000"/>
      </patternFill>
    </fill>
    <fill>
      <patternFill patternType="solid">
        <fgColor rgb="FFFFFFFF"/>
        <bgColor rgb="FFF2F2F2"/>
      </patternFill>
    </fill>
    <fill>
      <patternFill patternType="solid">
        <fgColor rgb="FFF8F8F8"/>
        <bgColor indexed="64"/>
      </patternFill>
    </fill>
    <fill>
      <patternFill patternType="solid">
        <fgColor rgb="FFFFFFFF"/>
        <bgColor rgb="FFFFFFFF"/>
      </patternFill>
    </fill>
    <fill>
      <patternFill patternType="solid">
        <fgColor theme="0"/>
        <bgColor indexed="26"/>
      </patternFill>
    </fill>
    <fill>
      <patternFill patternType="solid">
        <fgColor indexed="65"/>
        <bgColor indexed="26"/>
      </patternFill>
    </fill>
    <fill>
      <patternFill patternType="solid">
        <fgColor theme="0"/>
        <bgColor rgb="FFFFFFCC"/>
      </patternFill>
    </fill>
    <fill>
      <patternFill patternType="solid">
        <fgColor rgb="FFFFFFFF"/>
        <bgColor rgb="FFEEEEEE"/>
      </patternFill>
    </fill>
    <fill>
      <patternFill patternType="solid">
        <fgColor theme="0"/>
        <bgColor theme="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41">
    <xf numFmtId="0" fontId="0" fillId="0" borderId="0"/>
    <xf numFmtId="0" fontId="7" fillId="4" borderId="0" applyNumberFormat="0" applyBorder="0" applyAlignment="0" applyProtection="0"/>
    <xf numFmtId="0" fontId="18" fillId="0" borderId="0"/>
    <xf numFmtId="0" fontId="19" fillId="7" borderId="0" applyBorder="0" applyProtection="0"/>
    <xf numFmtId="165" fontId="19"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0" fontId="30"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 fillId="7" borderId="0" applyBorder="0" applyProtection="0"/>
    <xf numFmtId="0" fontId="32" fillId="0" borderId="0" applyNumberFormat="0" applyFill="0" applyBorder="0" applyAlignment="0" applyProtection="0"/>
    <xf numFmtId="0" fontId="6"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27" fillId="0" borderId="0"/>
    <xf numFmtId="0" fontId="3" fillId="4" borderId="0" applyNumberFormat="0" applyBorder="0" applyAlignment="0" applyProtection="0"/>
    <xf numFmtId="0" fontId="3" fillId="4" borderId="0" applyNumberFormat="0" applyBorder="0" applyAlignment="0" applyProtection="0"/>
    <xf numFmtId="0" fontId="19" fillId="7" borderId="0" applyBorder="0" applyProtection="0"/>
    <xf numFmtId="0" fontId="30" fillId="0" borderId="0"/>
    <xf numFmtId="0" fontId="30" fillId="0" borderId="0"/>
    <xf numFmtId="0" fontId="35" fillId="0" borderId="0" applyNumberFormat="0" applyFill="0" applyBorder="0" applyAlignment="0" applyProtection="0">
      <alignment vertical="top"/>
      <protection locked="0"/>
    </xf>
    <xf numFmtId="0" fontId="2" fillId="4" borderId="0" applyNumberFormat="0" applyBorder="0" applyAlignment="0" applyProtection="0"/>
    <xf numFmtId="165" fontId="19" fillId="0" borderId="0" applyBorder="0" applyProtection="0"/>
    <xf numFmtId="0" fontId="1" fillId="4" borderId="0" applyNumberFormat="0" applyBorder="0" applyAlignment="0" applyProtection="0"/>
    <xf numFmtId="0" fontId="27" fillId="0" borderId="0"/>
  </cellStyleXfs>
  <cellXfs count="366">
    <xf numFmtId="0" fontId="0" fillId="0" borderId="0" xfId="0"/>
    <xf numFmtId="0" fontId="0" fillId="0" borderId="0" xfId="0" applyFill="1" applyBorder="1"/>
    <xf numFmtId="0" fontId="0" fillId="0" borderId="0" xfId="0" applyFill="1"/>
    <xf numFmtId="0" fontId="10" fillId="3" borderId="8" xfId="0" applyFont="1" applyFill="1" applyBorder="1" applyAlignment="1">
      <alignment horizontal="center" vertical="center" wrapText="1"/>
    </xf>
    <xf numFmtId="0" fontId="11" fillId="0" borderId="0" xfId="0" applyFont="1" applyBorder="1" applyAlignment="1">
      <alignment vertical="center"/>
    </xf>
    <xf numFmtId="0" fontId="8" fillId="3" borderId="8" xfId="0" applyFont="1" applyFill="1"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13" fillId="6" borderId="0" xfId="0" applyFont="1" applyFill="1" applyBorder="1" applyAlignment="1">
      <alignment horizontal="right" vertical="center" wrapText="1"/>
    </xf>
    <xf numFmtId="0" fontId="16" fillId="6" borderId="0" xfId="0" applyFont="1" applyFill="1" applyBorder="1" applyAlignment="1">
      <alignment vertical="center"/>
    </xf>
    <xf numFmtId="0" fontId="17" fillId="2" borderId="0" xfId="0" applyFont="1" applyFill="1" applyBorder="1" applyAlignment="1">
      <alignment horizontal="right" vertical="center" wrapText="1"/>
    </xf>
    <xf numFmtId="0" fontId="16" fillId="2" borderId="0" xfId="0" applyFont="1" applyFill="1" applyBorder="1" applyAlignment="1">
      <alignment vertical="center"/>
    </xf>
    <xf numFmtId="0" fontId="0" fillId="0" borderId="0" xfId="0" applyAlignment="1"/>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9" fillId="3" borderId="1" xfId="0" applyFont="1" applyFill="1" applyBorder="1" applyAlignment="1"/>
    <xf numFmtId="0" fontId="9" fillId="3" borderId="8" xfId="0" applyFont="1" applyFill="1" applyBorder="1" applyAlignment="1"/>
    <xf numFmtId="0" fontId="11" fillId="0" borderId="0" xfId="0" applyFont="1" applyBorder="1" applyAlignment="1">
      <alignment horizontal="center" vertical="center" wrapText="1"/>
    </xf>
    <xf numFmtId="0" fontId="8"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3" borderId="7" xfId="0" applyFont="1" applyFill="1" applyBorder="1" applyAlignment="1"/>
    <xf numFmtId="0" fontId="8" fillId="3" borderId="1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8" fillId="8" borderId="1" xfId="3"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1" fontId="8" fillId="0" borderId="1" xfId="0" applyNumberFormat="1" applyFont="1" applyBorder="1" applyAlignment="1" applyProtection="1">
      <alignment horizontal="left" vertical="center" wrapText="1"/>
      <protection locked="0"/>
    </xf>
    <xf numFmtId="0" fontId="8" fillId="8" borderId="1" xfId="0" applyFont="1" applyFill="1" applyBorder="1" applyAlignment="1" applyProtection="1">
      <alignment horizontal="left" vertical="center" wrapText="1"/>
      <protection locked="0"/>
    </xf>
    <xf numFmtId="0" fontId="8" fillId="8" borderId="1" xfId="3" applyFont="1" applyFill="1" applyBorder="1" applyAlignment="1" applyProtection="1">
      <alignment vertical="center" wrapText="1"/>
      <protection locked="0"/>
    </xf>
    <xf numFmtId="0" fontId="8" fillId="0" borderId="1" xfId="0" applyFont="1" applyBorder="1" applyAlignment="1" applyProtection="1">
      <alignment horizontal="left" vertical="center" wrapText="1"/>
      <protection locked="0"/>
    </xf>
    <xf numFmtId="1" fontId="8" fillId="0" borderId="1" xfId="0" applyNumberFormat="1" applyFont="1" applyBorder="1" applyAlignment="1" applyProtection="1">
      <alignment horizontal="left" vertical="center" wrapText="1"/>
      <protection locked="0"/>
    </xf>
    <xf numFmtId="0" fontId="8" fillId="8" borderId="1" xfId="0" applyFont="1" applyFill="1" applyBorder="1" applyAlignment="1" applyProtection="1">
      <alignment horizontal="left" vertical="center" wrapText="1"/>
      <protection locked="0"/>
    </xf>
    <xf numFmtId="0" fontId="10"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wrapText="1"/>
    </xf>
    <xf numFmtId="49" fontId="8" fillId="0" borderId="1" xfId="0" applyNumberFormat="1" applyFont="1" applyBorder="1" applyAlignment="1" applyProtection="1">
      <alignment horizontal="left" vertical="center" wrapText="1"/>
      <protection locked="0"/>
    </xf>
    <xf numFmtId="0" fontId="8" fillId="2" borderId="1" xfId="1" applyFont="1" applyFill="1" applyBorder="1" applyAlignment="1" applyProtection="1">
      <alignment horizontal="left" vertical="center" wrapText="1"/>
      <protection locked="0"/>
    </xf>
    <xf numFmtId="1" fontId="20" fillId="0" borderId="1" xfId="0" applyNumberFormat="1" applyFont="1" applyBorder="1" applyAlignment="1">
      <alignment horizontal="left" vertical="center" wrapText="1"/>
    </xf>
    <xf numFmtId="0" fontId="8" fillId="2" borderId="1" xfId="0" applyFont="1" applyFill="1" applyBorder="1" applyAlignment="1" applyProtection="1">
      <alignment horizontal="left" vertical="center" wrapText="1"/>
      <protection locked="0"/>
    </xf>
    <xf numFmtId="1" fontId="10" fillId="0" borderId="1" xfId="0" applyNumberFormat="1" applyFont="1" applyBorder="1" applyAlignment="1">
      <alignment horizontal="left" vertical="center" wrapText="1"/>
    </xf>
    <xf numFmtId="0" fontId="10" fillId="0" borderId="2" xfId="0" applyFont="1" applyBorder="1" applyAlignment="1">
      <alignment horizontal="left" vertical="center" wrapText="1"/>
    </xf>
    <xf numFmtId="1" fontId="10" fillId="0" borderId="2" xfId="0" applyNumberFormat="1" applyFont="1" applyBorder="1" applyAlignment="1">
      <alignment horizontal="left" vertical="center" wrapText="1"/>
    </xf>
    <xf numFmtId="3" fontId="10" fillId="0" borderId="2" xfId="0" applyNumberFormat="1" applyFont="1" applyBorder="1" applyAlignment="1">
      <alignment horizontal="left" vertical="center" wrapText="1"/>
    </xf>
    <xf numFmtId="0" fontId="8" fillId="0" borderId="2" xfId="0" applyFont="1" applyBorder="1" applyAlignment="1" applyProtection="1">
      <alignment horizontal="left" vertical="center" wrapText="1"/>
      <protection locked="0"/>
    </xf>
    <xf numFmtId="0" fontId="10" fillId="0" borderId="14" xfId="0" applyFont="1" applyBorder="1" applyAlignment="1">
      <alignment horizontal="left" vertical="center" wrapText="1"/>
    </xf>
    <xf numFmtId="0" fontId="10" fillId="0" borderId="15" xfId="0" applyFont="1" applyBorder="1" applyAlignment="1">
      <alignment horizontal="center" vertical="center" wrapText="1"/>
    </xf>
    <xf numFmtId="1" fontId="10" fillId="0" borderId="1" xfId="0" applyNumberFormat="1" applyFont="1" applyBorder="1" applyAlignment="1">
      <alignment horizontal="left" vertical="center" wrapText="1"/>
    </xf>
    <xf numFmtId="0" fontId="21" fillId="0" borderId="1" xfId="0" applyFont="1" applyBorder="1" applyAlignment="1">
      <alignment horizontal="left" vertical="center" wrapText="1"/>
    </xf>
    <xf numFmtId="3" fontId="21" fillId="0" borderId="1" xfId="0" applyNumberFormat="1" applyFont="1" applyBorder="1" applyAlignment="1">
      <alignment horizontal="left" vertical="center" wrapText="1"/>
    </xf>
    <xf numFmtId="0" fontId="10" fillId="0" borderId="2" xfId="0" applyFont="1" applyBorder="1" applyAlignment="1">
      <alignment horizontal="center" vertical="center" wrapText="1"/>
    </xf>
    <xf numFmtId="0" fontId="22" fillId="0" borderId="1" xfId="0" applyFont="1" applyBorder="1" applyAlignment="1">
      <alignment horizontal="left" vertical="center" wrapText="1"/>
    </xf>
    <xf numFmtId="0" fontId="10" fillId="0" borderId="16" xfId="0" applyFont="1" applyBorder="1" applyAlignment="1">
      <alignment horizontal="center" vertical="center" wrapText="1"/>
    </xf>
    <xf numFmtId="1" fontId="22" fillId="0" borderId="1" xfId="0" applyNumberFormat="1" applyFont="1" applyBorder="1" applyAlignment="1">
      <alignment horizontal="left" vertical="center" wrapText="1"/>
    </xf>
    <xf numFmtId="165" fontId="23" fillId="0" borderId="1" xfId="4" applyFont="1" applyBorder="1" applyAlignment="1">
      <alignment horizontal="left" vertical="center" wrapText="1"/>
    </xf>
    <xf numFmtId="0" fontId="22" fillId="0" borderId="1" xfId="0" applyFont="1" applyBorder="1" applyAlignment="1">
      <alignment horizontal="left" vertical="center" wrapText="1"/>
    </xf>
    <xf numFmtId="1" fontId="22" fillId="0" borderId="1" xfId="0" applyNumberFormat="1" applyFont="1" applyBorder="1" applyAlignment="1">
      <alignment horizontal="left" vertical="center" wrapText="1"/>
    </xf>
    <xf numFmtId="0" fontId="21" fillId="0" borderId="1" xfId="0" applyFont="1" applyBorder="1" applyAlignment="1">
      <alignment horizontal="left" vertical="center" wrapText="1"/>
    </xf>
    <xf numFmtId="165" fontId="24" fillId="0" borderId="1" xfId="4" applyFont="1" applyBorder="1" applyAlignment="1">
      <alignment horizontal="left" vertical="center" wrapText="1"/>
    </xf>
    <xf numFmtId="0" fontId="24" fillId="0" borderId="1" xfId="0" applyFont="1" applyBorder="1" applyAlignment="1">
      <alignment horizontal="left" vertical="center" wrapText="1"/>
    </xf>
    <xf numFmtId="3" fontId="24" fillId="0" borderId="1" xfId="0" applyNumberFormat="1" applyFont="1" applyBorder="1" applyAlignment="1">
      <alignment horizontal="left" vertical="center" wrapText="1"/>
    </xf>
    <xf numFmtId="3" fontId="10" fillId="0" borderId="1" xfId="0" applyNumberFormat="1" applyFont="1" applyBorder="1" applyAlignment="1">
      <alignment horizontal="left" vertical="center" wrapText="1"/>
    </xf>
    <xf numFmtId="165" fontId="15" fillId="0" borderId="1" xfId="4" applyFont="1" applyBorder="1" applyAlignment="1">
      <alignment horizontal="left" vertical="center" wrapText="1"/>
    </xf>
    <xf numFmtId="0" fontId="10" fillId="0" borderId="1" xfId="0" applyFont="1" applyBorder="1" applyAlignment="1">
      <alignment vertical="center" wrapText="1"/>
    </xf>
    <xf numFmtId="3" fontId="10" fillId="0" borderId="1" xfId="0" applyNumberFormat="1" applyFont="1" applyBorder="1" applyAlignment="1">
      <alignment vertical="center" wrapText="1"/>
    </xf>
    <xf numFmtId="0" fontId="10" fillId="0" borderId="1" xfId="0" applyFont="1" applyBorder="1" applyAlignment="1">
      <alignment horizontal="left" vertical="center" wrapText="1"/>
    </xf>
    <xf numFmtId="1" fontId="10" fillId="0" borderId="15" xfId="0" applyNumberFormat="1" applyFont="1" applyBorder="1" applyAlignment="1">
      <alignment horizontal="center" vertical="center" wrapText="1"/>
    </xf>
    <xf numFmtId="1" fontId="10" fillId="0" borderId="2" xfId="0" applyNumberFormat="1" applyFont="1" applyBorder="1" applyAlignment="1">
      <alignment horizontal="center" vertical="center" wrapText="1"/>
    </xf>
    <xf numFmtId="1" fontId="10" fillId="0" borderId="16" xfId="0" applyNumberFormat="1" applyFont="1" applyBorder="1" applyAlignment="1">
      <alignment horizontal="center" vertical="center" wrapText="1"/>
    </xf>
    <xf numFmtId="0" fontId="8" fillId="2" borderId="1" xfId="1" applyFont="1" applyFill="1" applyBorder="1" applyAlignment="1" applyProtection="1">
      <alignment horizontal="left" wrapText="1"/>
      <protection locked="0"/>
    </xf>
    <xf numFmtId="0" fontId="8" fillId="0" borderId="1" xfId="0" applyFont="1" applyBorder="1" applyAlignment="1" applyProtection="1">
      <alignment horizontal="left" wrapText="1"/>
      <protection locked="0"/>
    </xf>
    <xf numFmtId="1" fontId="20" fillId="0" borderId="15" xfId="0" applyNumberFormat="1" applyFont="1" applyBorder="1" applyAlignment="1">
      <alignment horizontal="left" vertical="center" wrapText="1"/>
    </xf>
    <xf numFmtId="0" fontId="10" fillId="0" borderId="1" xfId="0" applyFont="1" applyBorder="1" applyAlignment="1">
      <alignment horizontal="left" wrapText="1"/>
    </xf>
    <xf numFmtId="3" fontId="10" fillId="0" borderId="1" xfId="0" applyNumberFormat="1" applyFont="1" applyBorder="1" applyAlignment="1">
      <alignment horizontal="left" wrapText="1"/>
    </xf>
    <xf numFmtId="1" fontId="10" fillId="0" borderId="1" xfId="0" applyNumberFormat="1" applyFont="1" applyBorder="1" applyAlignment="1">
      <alignment horizontal="left" wrapText="1"/>
    </xf>
    <xf numFmtId="0" fontId="8" fillId="0" borderId="1" xfId="1" applyFont="1" applyFill="1" applyBorder="1" applyAlignment="1" applyProtection="1">
      <alignment horizontal="left" vertical="center" wrapText="1"/>
      <protection locked="0"/>
    </xf>
    <xf numFmtId="0" fontId="8" fillId="2" borderId="1" xfId="1" applyFont="1" applyFill="1" applyBorder="1" applyAlignment="1" applyProtection="1">
      <alignment vertical="center" wrapText="1"/>
      <protection locked="0"/>
    </xf>
    <xf numFmtId="0" fontId="10" fillId="0" borderId="1" xfId="0" applyFont="1" applyBorder="1" applyAlignment="1" applyProtection="1">
      <alignment horizontal="left" vertical="center" wrapText="1"/>
      <protection locked="0"/>
    </xf>
    <xf numFmtId="165" fontId="8" fillId="0" borderId="1" xfId="4" applyFont="1" applyBorder="1" applyAlignment="1" applyProtection="1">
      <alignment horizontal="left" vertical="center" wrapText="1"/>
      <protection locked="0"/>
    </xf>
    <xf numFmtId="1" fontId="8" fillId="0" borderId="1" xfId="4" applyNumberFormat="1" applyFont="1" applyBorder="1" applyAlignment="1" applyProtection="1">
      <alignment horizontal="left" vertical="center" wrapText="1"/>
      <protection locked="0"/>
    </xf>
    <xf numFmtId="165" fontId="8" fillId="9" borderId="1" xfId="4" applyFont="1" applyFill="1" applyBorder="1" applyAlignment="1" applyProtection="1">
      <alignment horizontal="left" vertical="center" wrapText="1"/>
      <protection locked="0"/>
    </xf>
    <xf numFmtId="165" fontId="14" fillId="9" borderId="1" xfId="4" applyFont="1" applyFill="1" applyBorder="1" applyAlignment="1" applyProtection="1">
      <alignment horizontal="left" vertical="center" wrapText="1"/>
      <protection locked="0"/>
    </xf>
    <xf numFmtId="0" fontId="8" fillId="0" borderId="15" xfId="0" applyFont="1" applyBorder="1" applyAlignment="1" applyProtection="1">
      <alignment horizontal="center" vertical="center" wrapText="1"/>
      <protection locked="0"/>
    </xf>
    <xf numFmtId="1" fontId="8" fillId="0" borderId="15" xfId="0" applyNumberFormat="1" applyFont="1" applyBorder="1" applyAlignment="1" applyProtection="1">
      <alignment horizontal="left" vertical="center" wrapText="1"/>
      <protection locked="0"/>
    </xf>
    <xf numFmtId="0" fontId="8" fillId="0" borderId="16" xfId="0" applyFont="1" applyBorder="1" applyAlignment="1" applyProtection="1">
      <alignment horizontal="center" vertical="center" wrapText="1"/>
      <protection locked="0"/>
    </xf>
    <xf numFmtId="1" fontId="8" fillId="0" borderId="16" xfId="0" applyNumberFormat="1" applyFont="1" applyBorder="1" applyAlignment="1" applyProtection="1">
      <alignment horizontal="left" vertical="center" wrapText="1"/>
      <protection locked="0"/>
    </xf>
    <xf numFmtId="0" fontId="8" fillId="0" borderId="15" xfId="0" applyFont="1" applyBorder="1" applyAlignment="1">
      <alignment horizontal="left" vertical="center" wrapText="1"/>
    </xf>
    <xf numFmtId="1" fontId="8" fillId="0" borderId="15" xfId="0" applyNumberFormat="1"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1" fontId="8" fillId="0" borderId="2" xfId="0" applyNumberFormat="1" applyFont="1" applyBorder="1" applyAlignment="1">
      <alignment horizontal="left" vertical="center" wrapText="1"/>
    </xf>
    <xf numFmtId="0" fontId="8" fillId="0" borderId="16" xfId="0" applyFont="1" applyBorder="1" applyAlignment="1">
      <alignment horizontal="left" vertical="center" wrapText="1"/>
    </xf>
    <xf numFmtId="1" fontId="8" fillId="0" borderId="16" xfId="0" applyNumberFormat="1" applyFont="1" applyBorder="1" applyAlignment="1">
      <alignment horizontal="left" vertical="center" wrapText="1"/>
    </xf>
    <xf numFmtId="1" fontId="8" fillId="0" borderId="1" xfId="0" applyNumberFormat="1" applyFont="1" applyBorder="1" applyAlignment="1">
      <alignment horizontal="left" vertical="center" wrapText="1"/>
    </xf>
    <xf numFmtId="1" fontId="8" fillId="0" borderId="1" xfId="0" applyNumberFormat="1" applyFont="1" applyBorder="1" applyAlignment="1">
      <alignment horizontal="left" vertical="center" wrapText="1"/>
    </xf>
    <xf numFmtId="3" fontId="8" fillId="0" borderId="1" xfId="0" applyNumberFormat="1" applyFont="1" applyBorder="1" applyAlignment="1">
      <alignment horizontal="left" vertical="center" wrapText="1"/>
    </xf>
    <xf numFmtId="1" fontId="15"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0" fontId="8" fillId="0" borderId="1" xfId="0" applyFont="1" applyFill="1" applyBorder="1" applyAlignment="1">
      <alignment horizontal="left" vertical="center" wrapText="1"/>
    </xf>
    <xf numFmtId="1" fontId="28" fillId="0" borderId="1" xfId="0" applyNumberFormat="1" applyFont="1" applyBorder="1" applyAlignment="1">
      <alignment horizontal="left" vertical="center" wrapText="1"/>
    </xf>
    <xf numFmtId="0" fontId="28" fillId="0" borderId="1" xfId="0" applyFont="1" applyBorder="1" applyAlignment="1">
      <alignment horizontal="left" vertical="center" wrapText="1"/>
    </xf>
    <xf numFmtId="1" fontId="28" fillId="10" borderId="1" xfId="0" applyNumberFormat="1" applyFont="1" applyFill="1" applyBorder="1" applyAlignment="1">
      <alignment horizontal="left" vertical="center" wrapText="1"/>
    </xf>
    <xf numFmtId="0" fontId="28" fillId="0" borderId="1" xfId="0" applyFont="1" applyBorder="1" applyAlignment="1">
      <alignment horizontal="left" vertical="center" wrapText="1"/>
    </xf>
    <xf numFmtId="1" fontId="28" fillId="0" borderId="1" xfId="0" applyNumberFormat="1" applyFont="1" applyBorder="1" applyAlignment="1">
      <alignment horizontal="left" vertical="center" wrapText="1"/>
    </xf>
    <xf numFmtId="12" fontId="8" fillId="0" borderId="1" xfId="0" applyNumberFormat="1" applyFont="1" applyBorder="1" applyAlignment="1" applyProtection="1">
      <alignment horizontal="left" vertical="center" wrapText="1"/>
      <protection locked="0"/>
    </xf>
    <xf numFmtId="12" fontId="8" fillId="0" borderId="1" xfId="0" applyNumberFormat="1" applyFont="1" applyBorder="1" applyAlignment="1" applyProtection="1">
      <alignment horizontal="left" vertical="center" wrapText="1"/>
      <protection locked="0"/>
    </xf>
    <xf numFmtId="12" fontId="10" fillId="0" borderId="1" xfId="0" applyNumberFormat="1" applyFont="1" applyBorder="1" applyAlignment="1">
      <alignment horizontal="left" vertical="center" wrapText="1"/>
    </xf>
    <xf numFmtId="12" fontId="10" fillId="0" borderId="1" xfId="0" applyNumberFormat="1" applyFont="1" applyBorder="1" applyAlignment="1">
      <alignment horizontal="left" vertical="center" wrapText="1"/>
    </xf>
    <xf numFmtId="165" fontId="14" fillId="0" borderId="1" xfId="4" applyFont="1" applyBorder="1" applyAlignment="1">
      <alignment horizontal="left" vertical="center" wrapText="1"/>
    </xf>
    <xf numFmtId="1" fontId="14" fillId="0" borderId="1" xfId="0" applyNumberFormat="1" applyFont="1" applyBorder="1" applyAlignment="1">
      <alignment horizontal="left" vertical="center" wrapText="1"/>
    </xf>
    <xf numFmtId="1" fontId="14" fillId="0" borderId="1" xfId="4" applyNumberFormat="1" applyFont="1" applyBorder="1" applyAlignment="1">
      <alignment horizontal="left" vertical="center" wrapText="1"/>
    </xf>
    <xf numFmtId="0" fontId="10" fillId="2" borderId="1" xfId="0" applyFont="1" applyFill="1" applyBorder="1" applyAlignment="1">
      <alignment horizontal="left" vertical="center" wrapText="1"/>
    </xf>
    <xf numFmtId="1" fontId="10" fillId="2" borderId="1" xfId="0" applyNumberFormat="1" applyFont="1" applyFill="1" applyBorder="1" applyAlignment="1">
      <alignment horizontal="left" vertical="center" wrapText="1"/>
    </xf>
    <xf numFmtId="164" fontId="10" fillId="0" borderId="1" xfId="0" applyNumberFormat="1" applyFont="1" applyBorder="1" applyAlignment="1">
      <alignment horizontal="left" vertical="center" wrapText="1"/>
    </xf>
    <xf numFmtId="166" fontId="14" fillId="0" borderId="1" xfId="4" applyNumberFormat="1" applyFont="1" applyBorder="1" applyAlignment="1">
      <alignment horizontal="left" vertical="center" wrapText="1"/>
    </xf>
    <xf numFmtId="166" fontId="14" fillId="0" borderId="1" xfId="0" applyNumberFormat="1" applyFont="1" applyBorder="1" applyAlignment="1">
      <alignment horizontal="left" vertical="center" wrapText="1"/>
    </xf>
    <xf numFmtId="0" fontId="8" fillId="2" borderId="15" xfId="1" applyFont="1" applyFill="1" applyBorder="1" applyAlignment="1" applyProtection="1">
      <alignment vertical="center" wrapText="1"/>
      <protection locked="0"/>
    </xf>
    <xf numFmtId="0" fontId="8" fillId="2" borderId="1" xfId="1" applyNumberFormat="1" applyFont="1" applyFill="1" applyBorder="1" applyAlignment="1" applyProtection="1">
      <alignment horizontal="left" vertical="center" wrapText="1"/>
      <protection locked="0"/>
    </xf>
    <xf numFmtId="167" fontId="10" fillId="0" borderId="1" xfId="0" applyNumberFormat="1" applyFont="1" applyBorder="1" applyAlignment="1">
      <alignment horizontal="left" vertical="center" wrapText="1"/>
    </xf>
    <xf numFmtId="168" fontId="8" fillId="0" borderId="1" xfId="0" applyNumberFormat="1" applyFont="1" applyBorder="1" applyAlignment="1" applyProtection="1">
      <alignment horizontal="left" vertical="center" wrapText="1"/>
      <protection locked="0"/>
    </xf>
    <xf numFmtId="164" fontId="8" fillId="0" borderId="1" xfId="0" applyNumberFormat="1" applyFont="1" applyBorder="1" applyAlignment="1" applyProtection="1">
      <alignment horizontal="left" vertical="center" wrapText="1"/>
      <protection locked="0"/>
    </xf>
    <xf numFmtId="168" fontId="10" fillId="0" borderId="1" xfId="0" applyNumberFormat="1" applyFont="1" applyBorder="1" applyAlignment="1">
      <alignment horizontal="left" vertical="center" wrapText="1"/>
    </xf>
    <xf numFmtId="0" fontId="10" fillId="0" borderId="1" xfId="2" applyFont="1" applyBorder="1" applyAlignment="1">
      <alignment horizontal="left" vertical="center" wrapText="1"/>
    </xf>
    <xf numFmtId="0" fontId="10" fillId="0" borderId="1" xfId="0" applyFont="1" applyFill="1" applyBorder="1" applyAlignment="1">
      <alignment horizontal="left" vertical="center" wrapText="1"/>
    </xf>
    <xf numFmtId="1" fontId="8" fillId="2" borderId="1" xfId="1" applyNumberFormat="1" applyFont="1" applyFill="1" applyBorder="1" applyAlignment="1" applyProtection="1">
      <alignment horizontal="left" vertical="center" wrapText="1"/>
      <protection locked="0"/>
    </xf>
    <xf numFmtId="3" fontId="8" fillId="0" borderId="1" xfId="0" applyNumberFormat="1" applyFont="1" applyBorder="1" applyAlignment="1" applyProtection="1">
      <alignment horizontal="left" vertical="center" wrapText="1"/>
      <protection locked="0"/>
    </xf>
    <xf numFmtId="1" fontId="15" fillId="0" borderId="1" xfId="0" applyNumberFormat="1"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8" borderId="1" xfId="0" applyFont="1" applyFill="1" applyBorder="1" applyAlignment="1" applyProtection="1">
      <alignment vertical="center" wrapText="1"/>
      <protection locked="0"/>
    </xf>
    <xf numFmtId="0" fontId="8" fillId="0" borderId="15" xfId="0" applyFont="1" applyBorder="1" applyAlignment="1" applyProtection="1">
      <alignment horizontal="left" vertical="center" wrapText="1"/>
      <protection locked="0"/>
    </xf>
    <xf numFmtId="164" fontId="8" fillId="0" borderId="1" xfId="0" applyNumberFormat="1" applyFont="1" applyBorder="1" applyAlignment="1" applyProtection="1">
      <alignment vertical="center" wrapText="1"/>
      <protection locked="0"/>
    </xf>
    <xf numFmtId="0" fontId="8" fillId="0" borderId="2"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15" fillId="8" borderId="1" xfId="0" applyFont="1" applyFill="1" applyBorder="1" applyAlignment="1">
      <alignment horizontal="left" vertical="center" wrapText="1"/>
    </xf>
    <xf numFmtId="164" fontId="15" fillId="0" borderId="1" xfId="0" applyNumberFormat="1" applyFont="1" applyBorder="1" applyAlignment="1">
      <alignment horizontal="left" vertical="center" wrapText="1"/>
    </xf>
    <xf numFmtId="0" fontId="28" fillId="0" borderId="1" xfId="0" applyNumberFormat="1" applyFont="1" applyBorder="1" applyAlignment="1">
      <alignment horizontal="left" vertical="center" wrapText="1"/>
    </xf>
    <xf numFmtId="0" fontId="10" fillId="0" borderId="1" xfId="0" applyNumberFormat="1" applyFont="1" applyBorder="1" applyAlignment="1">
      <alignment horizontal="left" vertical="center" wrapText="1"/>
    </xf>
    <xf numFmtId="0" fontId="8" fillId="0" borderId="1" xfId="0" applyFont="1" applyBorder="1" applyAlignment="1">
      <alignment vertical="center" wrapText="1"/>
    </xf>
    <xf numFmtId="0" fontId="10" fillId="0" borderId="1" xfId="0" applyNumberFormat="1" applyFont="1" applyBorder="1" applyAlignment="1">
      <alignment horizontal="left" vertical="center" wrapText="1"/>
    </xf>
    <xf numFmtId="164" fontId="8" fillId="0" borderId="1" xfId="5" applyNumberFormat="1" applyFont="1" applyBorder="1" applyAlignment="1" applyProtection="1">
      <alignment horizontal="left" vertical="center" wrapText="1"/>
      <protection locked="0"/>
    </xf>
    <xf numFmtId="164" fontId="8" fillId="0" borderId="1" xfId="5" applyNumberFormat="1" applyFont="1" applyBorder="1" applyAlignment="1" applyProtection="1">
      <alignment horizontal="left" vertical="center" wrapText="1"/>
      <protection locked="0"/>
    </xf>
    <xf numFmtId="169" fontId="8" fillId="0" borderId="1" xfId="5" applyNumberFormat="1" applyFont="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169" fontId="8" fillId="0" borderId="1" xfId="5" applyNumberFormat="1" applyFont="1" applyBorder="1" applyAlignment="1" applyProtection="1">
      <alignment horizontal="left" vertical="center" wrapText="1"/>
      <protection locked="0"/>
    </xf>
    <xf numFmtId="164" fontId="10" fillId="5" borderId="1" xfId="0" applyNumberFormat="1" applyFont="1" applyFill="1" applyBorder="1" applyAlignment="1">
      <alignment horizontal="left" vertical="center" wrapText="1"/>
    </xf>
    <xf numFmtId="0" fontId="10" fillId="5" borderId="1" xfId="0" applyFont="1" applyFill="1" applyBorder="1" applyAlignment="1">
      <alignment horizontal="left" vertical="center" wrapText="1"/>
    </xf>
    <xf numFmtId="0" fontId="8" fillId="0" borderId="1" xfId="1" applyFont="1" applyFill="1" applyBorder="1" applyAlignment="1" applyProtection="1">
      <alignment vertical="center" wrapText="1"/>
      <protection locked="0"/>
    </xf>
    <xf numFmtId="0" fontId="14" fillId="0" borderId="1" xfId="0" applyFont="1" applyBorder="1" applyAlignment="1">
      <alignment horizontal="left" vertical="center" wrapText="1"/>
    </xf>
    <xf numFmtId="1" fontId="14" fillId="0" borderId="1" xfId="0" applyNumberFormat="1" applyFont="1" applyBorder="1" applyAlignment="1">
      <alignment horizontal="left" vertical="center" wrapText="1"/>
    </xf>
    <xf numFmtId="0" fontId="14" fillId="0" borderId="1" xfId="0" applyFont="1" applyBorder="1" applyAlignment="1">
      <alignment vertical="center" wrapText="1"/>
    </xf>
    <xf numFmtId="0" fontId="8" fillId="0" borderId="1" xfId="7" applyFont="1" applyBorder="1" applyAlignment="1" applyProtection="1">
      <alignment horizontal="left" vertical="center" wrapText="1"/>
      <protection locked="0"/>
    </xf>
    <xf numFmtId="1" fontId="8" fillId="0" borderId="1" xfId="7" applyNumberFormat="1" applyFont="1" applyBorder="1" applyAlignment="1" applyProtection="1">
      <alignment horizontal="left" vertical="center" wrapText="1"/>
      <protection locked="0"/>
    </xf>
    <xf numFmtId="0" fontId="14" fillId="0" borderId="1" xfId="8" applyFont="1" applyBorder="1" applyAlignment="1">
      <alignment horizontal="left" vertical="center" wrapText="1"/>
    </xf>
    <xf numFmtId="0" fontId="8" fillId="0" borderId="1" xfId="9" applyFont="1" applyBorder="1" applyAlignment="1" applyProtection="1">
      <alignment horizontal="left" vertical="center" wrapText="1"/>
      <protection locked="0"/>
    </xf>
    <xf numFmtId="0" fontId="14" fillId="0" borderId="1" xfId="10" applyFont="1" applyBorder="1" applyAlignment="1">
      <alignment horizontal="left" vertical="center" wrapText="1"/>
    </xf>
    <xf numFmtId="0" fontId="14" fillId="0" borderId="1" xfId="11" applyFont="1" applyBorder="1" applyAlignment="1">
      <alignment horizontal="left" vertical="center" wrapText="1"/>
    </xf>
    <xf numFmtId="0" fontId="14" fillId="0" borderId="1" xfId="12" applyFont="1" applyBorder="1" applyAlignment="1">
      <alignment horizontal="left" vertical="center" wrapText="1"/>
    </xf>
    <xf numFmtId="0" fontId="14" fillId="0" borderId="1" xfId="13" applyFont="1" applyBorder="1" applyAlignment="1">
      <alignment horizontal="left" vertical="center" wrapText="1"/>
    </xf>
    <xf numFmtId="0" fontId="14" fillId="0" borderId="1" xfId="14" applyFont="1" applyBorder="1" applyAlignment="1">
      <alignment horizontal="left" vertical="center" wrapText="1"/>
    </xf>
    <xf numFmtId="0" fontId="14" fillId="0" borderId="1" xfId="15" applyFont="1" applyBorder="1" applyAlignment="1">
      <alignment horizontal="left" vertical="center" wrapText="1"/>
    </xf>
    <xf numFmtId="0" fontId="14" fillId="0" borderId="1" xfId="16" applyFont="1" applyBorder="1" applyAlignment="1">
      <alignment horizontal="left" vertical="center" wrapText="1"/>
    </xf>
    <xf numFmtId="0" fontId="14" fillId="0" borderId="1" xfId="17" applyFont="1" applyBorder="1" applyAlignment="1">
      <alignment horizontal="left" vertical="center" wrapText="1"/>
    </xf>
    <xf numFmtId="0" fontId="14" fillId="0" borderId="1" xfId="18" applyFont="1" applyBorder="1" applyAlignment="1">
      <alignment horizontal="left" vertical="center" wrapText="1"/>
    </xf>
    <xf numFmtId="0" fontId="14" fillId="0" borderId="1" xfId="19" applyFont="1" applyBorder="1" applyAlignment="1">
      <alignment horizontal="left" vertical="center" wrapText="1"/>
    </xf>
    <xf numFmtId="0" fontId="14" fillId="0" borderId="1" xfId="20" applyFont="1" applyBorder="1" applyAlignment="1">
      <alignment horizontal="left" vertical="center" wrapText="1"/>
    </xf>
    <xf numFmtId="0" fontId="8" fillId="0" borderId="1" xfId="7" applyFont="1" applyBorder="1" applyAlignment="1" applyProtection="1">
      <alignment horizontal="left" vertical="center" wrapText="1"/>
      <protection locked="0"/>
    </xf>
    <xf numFmtId="0" fontId="14" fillId="0" borderId="1" xfId="21" applyFont="1" applyBorder="1" applyAlignment="1">
      <alignment horizontal="left" vertical="center" wrapText="1"/>
    </xf>
    <xf numFmtId="0" fontId="14" fillId="0" borderId="1" xfId="22" applyFont="1" applyBorder="1" applyAlignment="1">
      <alignment horizontal="left" vertical="center" wrapText="1"/>
    </xf>
    <xf numFmtId="1" fontId="8" fillId="0" borderId="1" xfId="7" applyNumberFormat="1" applyFont="1" applyBorder="1" applyAlignment="1" applyProtection="1">
      <alignment horizontal="left" vertical="center" wrapText="1"/>
      <protection locked="0"/>
    </xf>
    <xf numFmtId="0" fontId="14" fillId="0" borderId="1" xfId="23" applyFont="1" applyBorder="1" applyAlignment="1">
      <alignment horizontal="left" vertical="center" wrapText="1"/>
    </xf>
    <xf numFmtId="0" fontId="14" fillId="0" borderId="1" xfId="24" applyFont="1" applyBorder="1" applyAlignment="1">
      <alignment horizontal="left" vertical="center" wrapText="1"/>
    </xf>
    <xf numFmtId="0" fontId="10" fillId="0" borderId="1" xfId="7" applyFont="1" applyBorder="1" applyAlignment="1" applyProtection="1">
      <alignment horizontal="left" vertical="center" wrapText="1"/>
      <protection locked="0"/>
    </xf>
    <xf numFmtId="1" fontId="31" fillId="0" borderId="1" xfId="0" applyNumberFormat="1" applyFont="1" applyBorder="1" applyAlignment="1">
      <alignment horizontal="left" vertical="center" wrapText="1"/>
    </xf>
    <xf numFmtId="0" fontId="31" fillId="0" borderId="1" xfId="0" applyFont="1" applyBorder="1" applyAlignment="1">
      <alignment horizontal="left" vertical="center" wrapText="1"/>
    </xf>
    <xf numFmtId="44" fontId="8" fillId="0" borderId="1" xfId="6" applyFont="1" applyFill="1" applyBorder="1" applyAlignment="1" applyProtection="1">
      <alignment horizontal="left" vertical="center" wrapText="1"/>
      <protection locked="0"/>
    </xf>
    <xf numFmtId="0" fontId="8" fillId="8" borderId="1" xfId="25" applyFont="1" applyFill="1" applyBorder="1" applyAlignment="1" applyProtection="1">
      <alignment horizontal="left" vertical="center" wrapText="1"/>
      <protection locked="0"/>
    </xf>
    <xf numFmtId="1" fontId="15" fillId="11" borderId="1" xfId="25" applyNumberFormat="1" applyFont="1" applyFill="1" applyBorder="1" applyAlignment="1">
      <alignment horizontal="left" vertical="center" wrapText="1"/>
    </xf>
    <xf numFmtId="0" fontId="15" fillId="11" borderId="1" xfId="25" applyFont="1" applyFill="1" applyBorder="1" applyAlignment="1">
      <alignment horizontal="left" vertical="center" wrapText="1"/>
    </xf>
    <xf numFmtId="0" fontId="20" fillId="0" borderId="1" xfId="0" applyFont="1" applyBorder="1" applyAlignment="1" applyProtection="1">
      <alignment horizontal="left" vertical="center" wrapText="1"/>
      <protection locked="0"/>
    </xf>
    <xf numFmtId="1" fontId="15" fillId="0" borderId="1" xfId="0" applyNumberFormat="1" applyFont="1" applyBorder="1" applyAlignment="1" applyProtection="1">
      <alignment horizontal="left" vertical="center" wrapText="1"/>
      <protection locked="0"/>
    </xf>
    <xf numFmtId="3" fontId="14" fillId="0" borderId="1" xfId="0" applyNumberFormat="1" applyFont="1" applyBorder="1" applyAlignment="1">
      <alignment horizontal="left" vertical="center" wrapText="1"/>
    </xf>
    <xf numFmtId="2" fontId="14" fillId="0" borderId="1" xfId="0" applyNumberFormat="1" applyFont="1" applyBorder="1" applyAlignment="1">
      <alignment horizontal="left" vertical="center" wrapText="1"/>
    </xf>
    <xf numFmtId="49" fontId="8" fillId="0" borderId="1" xfId="0" applyNumberFormat="1" applyFont="1" applyBorder="1" applyAlignment="1" applyProtection="1">
      <alignment horizontal="left" vertical="center" wrapText="1"/>
      <protection locked="0"/>
    </xf>
    <xf numFmtId="49" fontId="8" fillId="2" borderId="1" xfId="0" applyNumberFormat="1" applyFont="1" applyFill="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8" fillId="0" borderId="16" xfId="0" applyFont="1" applyBorder="1" applyAlignment="1" applyProtection="1">
      <alignment horizontal="left" vertical="center" wrapText="1"/>
      <protection locked="0"/>
    </xf>
    <xf numFmtId="1" fontId="8" fillId="0" borderId="16" xfId="0" applyNumberFormat="1" applyFont="1" applyBorder="1" applyAlignment="1" applyProtection="1">
      <alignment horizontal="left" vertical="center" wrapText="1"/>
      <protection locked="0"/>
    </xf>
    <xf numFmtId="3" fontId="8" fillId="0" borderId="16" xfId="0" applyNumberFormat="1" applyFont="1" applyBorder="1" applyAlignment="1" applyProtection="1">
      <alignment horizontal="left" vertical="center" wrapText="1"/>
      <protection locked="0"/>
    </xf>
    <xf numFmtId="1" fontId="8" fillId="2" borderId="1" xfId="0" applyNumberFormat="1" applyFont="1" applyFill="1" applyBorder="1" applyAlignment="1">
      <alignment horizontal="left" vertical="center" wrapText="1"/>
    </xf>
    <xf numFmtId="0" fontId="8" fillId="5" borderId="15" xfId="1" applyFont="1" applyFill="1" applyBorder="1" applyAlignment="1" applyProtection="1">
      <alignment vertical="center" wrapText="1"/>
      <protection locked="0"/>
    </xf>
    <xf numFmtId="0" fontId="8"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29" fillId="0" borderId="1" xfId="0" applyFont="1" applyBorder="1" applyAlignment="1">
      <alignment horizontal="left"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8" fillId="5" borderId="1" xfId="1" applyFont="1" applyFill="1" applyBorder="1" applyAlignment="1" applyProtection="1">
      <alignment vertical="center" wrapText="1"/>
      <protection locked="0"/>
    </xf>
    <xf numFmtId="0" fontId="15" fillId="12" borderId="1" xfId="26" applyFont="1" applyFill="1" applyBorder="1" applyAlignment="1">
      <alignment horizontal="left" vertical="center" wrapText="1"/>
    </xf>
    <xf numFmtId="0" fontId="8" fillId="12" borderId="1" xfId="26" applyFont="1" applyFill="1" applyBorder="1" applyAlignment="1">
      <alignment horizontal="left" vertical="center" wrapText="1"/>
    </xf>
    <xf numFmtId="1" fontId="8" fillId="12" borderId="1" xfId="26" applyNumberFormat="1" applyFont="1" applyFill="1" applyBorder="1" applyAlignment="1">
      <alignment horizontal="left" vertical="center" wrapText="1"/>
    </xf>
    <xf numFmtId="0" fontId="15" fillId="13" borderId="1" xfId="26" applyFont="1" applyFill="1" applyBorder="1" applyAlignment="1">
      <alignment horizontal="left" vertical="center" wrapText="1"/>
    </xf>
    <xf numFmtId="1" fontId="15" fillId="12" borderId="1" xfId="26" applyNumberFormat="1" applyFont="1" applyFill="1" applyBorder="1" applyAlignment="1">
      <alignment horizontal="left" vertical="center" wrapText="1"/>
    </xf>
    <xf numFmtId="0" fontId="15" fillId="14" borderId="1" xfId="0" applyFont="1" applyFill="1" applyBorder="1" applyAlignment="1">
      <alignment horizontal="left" vertical="center" wrapText="1"/>
    </xf>
    <xf numFmtId="0" fontId="8" fillId="12" borderId="1" xfId="26" applyFont="1" applyFill="1" applyBorder="1" applyAlignment="1">
      <alignment horizontal="left" vertical="center" wrapText="1"/>
    </xf>
    <xf numFmtId="1" fontId="8" fillId="12" borderId="1" xfId="26" applyNumberFormat="1" applyFont="1" applyFill="1" applyBorder="1" applyAlignment="1">
      <alignment horizontal="left" vertical="center" wrapText="1"/>
    </xf>
    <xf numFmtId="0" fontId="15" fillId="12" borderId="1" xfId="26" applyFont="1" applyFill="1" applyBorder="1" applyAlignment="1">
      <alignment horizontal="left" vertical="center" wrapText="1"/>
    </xf>
    <xf numFmtId="0" fontId="15" fillId="13" borderId="1" xfId="26" applyFont="1" applyFill="1" applyBorder="1" applyAlignment="1">
      <alignment horizontal="left" vertical="center" wrapText="1"/>
    </xf>
    <xf numFmtId="0" fontId="15" fillId="12" borderId="1" xfId="26" applyFont="1" applyFill="1" applyBorder="1" applyAlignment="1">
      <alignment vertical="center" wrapText="1"/>
    </xf>
    <xf numFmtId="0" fontId="15" fillId="2" borderId="1" xfId="26" applyFont="1" applyFill="1" applyBorder="1" applyAlignment="1">
      <alignment horizontal="left" vertical="center" wrapText="1"/>
    </xf>
    <xf numFmtId="0" fontId="8" fillId="2" borderId="1" xfId="26" applyFont="1" applyFill="1" applyBorder="1" applyAlignment="1">
      <alignment horizontal="left" vertical="center" wrapText="1"/>
    </xf>
    <xf numFmtId="1" fontId="8" fillId="2" borderId="1" xfId="26" applyNumberFormat="1" applyFont="1" applyFill="1" applyBorder="1" applyAlignment="1">
      <alignment horizontal="left" vertical="center" wrapText="1"/>
    </xf>
    <xf numFmtId="0" fontId="8" fillId="15" borderId="1" xfId="0" applyFont="1" applyFill="1" applyBorder="1" applyAlignment="1">
      <alignment horizontal="left" vertical="center" wrapText="1"/>
    </xf>
    <xf numFmtId="0" fontId="15" fillId="15" borderId="1" xfId="0" applyFont="1" applyFill="1" applyBorder="1" applyAlignment="1">
      <alignment horizontal="left" vertical="center" wrapText="1"/>
    </xf>
    <xf numFmtId="0" fontId="8" fillId="16" borderId="1" xfId="0" applyFont="1" applyFill="1" applyBorder="1" applyAlignment="1">
      <alignment horizontal="left" vertical="center" wrapText="1"/>
    </xf>
    <xf numFmtId="0" fontId="15" fillId="16" borderId="1" xfId="0" applyFont="1" applyFill="1" applyBorder="1" applyAlignment="1">
      <alignment horizontal="left" vertical="center" wrapText="1"/>
    </xf>
    <xf numFmtId="0" fontId="8" fillId="2" borderId="1" xfId="27" applyFont="1" applyFill="1" applyBorder="1" applyAlignment="1" applyProtection="1">
      <alignment horizontal="left" vertical="center" wrapText="1"/>
      <protection locked="0"/>
    </xf>
    <xf numFmtId="0" fontId="8"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1" fontId="10" fillId="17" borderId="1" xfId="0" applyNumberFormat="1" applyFont="1" applyFill="1" applyBorder="1" applyAlignment="1">
      <alignment horizontal="left" vertical="center" wrapText="1"/>
    </xf>
    <xf numFmtId="2" fontId="10" fillId="0" borderId="1" xfId="0" applyNumberFormat="1" applyFont="1" applyBorder="1" applyAlignment="1">
      <alignment horizontal="left" vertical="center" wrapText="1"/>
    </xf>
    <xf numFmtId="0" fontId="10" fillId="0" borderId="0" xfId="0" applyFont="1" applyAlignment="1">
      <alignment horizontal="left" vertical="center" wrapText="1"/>
    </xf>
    <xf numFmtId="0" fontId="8" fillId="2" borderId="1" xfId="1" applyFont="1" applyFill="1" applyBorder="1" applyAlignment="1" applyProtection="1">
      <alignment horizontal="left" vertical="top" wrapText="1"/>
      <protection locked="0"/>
    </xf>
    <xf numFmtId="0" fontId="15" fillId="18" borderId="1" xfId="1" applyFont="1" applyFill="1" applyBorder="1" applyAlignment="1" applyProtection="1">
      <alignment horizontal="left" vertical="center" wrapText="1"/>
      <protection locked="0"/>
    </xf>
    <xf numFmtId="0" fontId="15" fillId="18" borderId="1" xfId="0" applyFont="1" applyFill="1" applyBorder="1" applyAlignment="1" applyProtection="1">
      <alignment horizontal="left" vertical="center" wrapText="1"/>
      <protection locked="0"/>
    </xf>
    <xf numFmtId="0" fontId="15" fillId="0" borderId="1" xfId="0" applyFont="1" applyBorder="1" applyAlignment="1">
      <alignment vertical="center" wrapText="1"/>
    </xf>
    <xf numFmtId="0" fontId="15" fillId="0" borderId="1" xfId="0" applyFont="1" applyBorder="1" applyAlignment="1" applyProtection="1">
      <alignment horizontal="left" vertical="center" wrapText="1"/>
      <protection locked="0"/>
    </xf>
    <xf numFmtId="1" fontId="15" fillId="0" borderId="1" xfId="0" applyNumberFormat="1" applyFont="1" applyBorder="1" applyAlignment="1" applyProtection="1">
      <alignment horizontal="left" vertical="center" wrapText="1"/>
      <protection locked="0"/>
    </xf>
    <xf numFmtId="0" fontId="15" fillId="18" borderId="1" xfId="0" applyFont="1" applyFill="1" applyBorder="1" applyAlignment="1">
      <alignment horizontal="left" vertical="center" wrapText="1"/>
    </xf>
    <xf numFmtId="0" fontId="15" fillId="18" borderId="1" xfId="0" applyFont="1" applyFill="1" applyBorder="1" applyAlignment="1" applyProtection="1">
      <alignment horizontal="left" vertical="center" wrapText="1"/>
      <protection locked="0"/>
    </xf>
    <xf numFmtId="1" fontId="15" fillId="18" borderId="1" xfId="0" applyNumberFormat="1" applyFont="1" applyFill="1" applyBorder="1" applyAlignment="1" applyProtection="1">
      <alignment horizontal="left" vertical="center" wrapText="1"/>
      <protection locked="0"/>
    </xf>
    <xf numFmtId="165" fontId="8" fillId="0" borderId="1" xfId="4" applyFont="1" applyBorder="1" applyAlignment="1" applyProtection="1">
      <alignment horizontal="left" vertical="center" wrapText="1"/>
      <protection locked="0"/>
    </xf>
    <xf numFmtId="1" fontId="8" fillId="0" borderId="1" xfId="4" applyNumberFormat="1" applyFont="1" applyBorder="1" applyAlignment="1" applyProtection="1">
      <alignment horizontal="left" vertical="center" wrapText="1"/>
      <protection locked="0"/>
    </xf>
    <xf numFmtId="165" fontId="14" fillId="19" borderId="1" xfId="4" applyFont="1" applyFill="1" applyBorder="1" applyAlignment="1">
      <alignment horizontal="left" vertical="center" wrapText="1"/>
    </xf>
    <xf numFmtId="165" fontId="8" fillId="2" borderId="1" xfId="4" applyFont="1" applyFill="1" applyBorder="1" applyAlignment="1" applyProtection="1">
      <alignment horizontal="left" vertical="center" wrapText="1"/>
      <protection locked="0"/>
    </xf>
    <xf numFmtId="165" fontId="14" fillId="9" borderId="1" xfId="4" applyFont="1" applyFill="1" applyBorder="1" applyAlignment="1">
      <alignment horizontal="left" vertical="center" wrapText="1"/>
    </xf>
    <xf numFmtId="165" fontId="14" fillId="2" borderId="1" xfId="4" applyFont="1" applyFill="1" applyBorder="1" applyAlignment="1">
      <alignment horizontal="left" vertical="center" wrapText="1"/>
    </xf>
    <xf numFmtId="165" fontId="14" fillId="19" borderId="1" xfId="4" applyFont="1" applyFill="1" applyBorder="1" applyAlignment="1">
      <alignment horizontal="left" vertical="center" wrapText="1"/>
    </xf>
    <xf numFmtId="1" fontId="8" fillId="2" borderId="1" xfId="0" applyNumberFormat="1"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165" fontId="15" fillId="0" borderId="1" xfId="4" applyFont="1" applyBorder="1" applyAlignment="1" applyProtection="1">
      <alignment horizontal="center" vertical="center" wrapText="1"/>
      <protection locked="0"/>
    </xf>
    <xf numFmtId="1" fontId="15" fillId="0" borderId="1" xfId="4" applyNumberFormat="1" applyFont="1" applyBorder="1" applyAlignment="1" applyProtection="1">
      <alignment horizontal="left" vertical="center" wrapText="1"/>
      <protection locked="0"/>
    </xf>
    <xf numFmtId="165" fontId="15" fillId="0" borderId="1" xfId="4" applyFont="1" applyBorder="1" applyAlignment="1" applyProtection="1">
      <alignment horizontal="left" vertical="center" wrapText="1"/>
      <protection locked="0"/>
    </xf>
    <xf numFmtId="165" fontId="15" fillId="18" borderId="1" xfId="4" applyFont="1" applyFill="1" applyBorder="1" applyAlignment="1" applyProtection="1">
      <alignment horizontal="left" vertical="center" wrapText="1"/>
      <protection locked="0"/>
    </xf>
    <xf numFmtId="165" fontId="15" fillId="18" borderId="1" xfId="4" applyFont="1" applyFill="1" applyBorder="1" applyAlignment="1">
      <alignment horizontal="left" vertical="center" wrapText="1"/>
    </xf>
    <xf numFmtId="0" fontId="8" fillId="2" borderId="16" xfId="1" applyFont="1" applyFill="1" applyBorder="1" applyAlignment="1" applyProtection="1">
      <alignment vertical="center" wrapText="1"/>
      <protection locked="0"/>
    </xf>
    <xf numFmtId="0" fontId="8" fillId="2" borderId="16" xfId="1" applyFont="1" applyFill="1" applyBorder="1" applyAlignment="1" applyProtection="1">
      <alignment horizontal="left" vertical="center" wrapText="1"/>
      <protection locked="0"/>
    </xf>
    <xf numFmtId="165" fontId="15" fillId="0" borderId="2" xfId="4" applyFont="1" applyBorder="1" applyAlignment="1" applyProtection="1">
      <alignment horizontal="center" vertical="center" wrapText="1"/>
      <protection locked="0"/>
    </xf>
    <xf numFmtId="1" fontId="15" fillId="0" borderId="2" xfId="4" applyNumberFormat="1" applyFont="1" applyBorder="1" applyAlignment="1" applyProtection="1">
      <alignment horizontal="left" vertical="center" wrapText="1"/>
      <protection locked="0"/>
    </xf>
    <xf numFmtId="165" fontId="15" fillId="0" borderId="16" xfId="4" applyFont="1" applyBorder="1" applyAlignment="1">
      <alignment horizontal="left" vertical="center" wrapText="1"/>
    </xf>
    <xf numFmtId="165" fontId="15" fillId="18" borderId="16" xfId="4" applyFont="1" applyFill="1" applyBorder="1" applyAlignment="1" applyProtection="1">
      <alignment horizontal="left" vertical="center" wrapText="1"/>
      <protection locked="0"/>
    </xf>
    <xf numFmtId="165" fontId="15" fillId="0" borderId="16" xfId="4" applyFont="1" applyBorder="1" applyAlignment="1" applyProtection="1">
      <alignment horizontal="center" vertical="center" wrapText="1"/>
      <protection locked="0"/>
    </xf>
    <xf numFmtId="1" fontId="15" fillId="0" borderId="16" xfId="4" applyNumberFormat="1" applyFont="1" applyBorder="1" applyAlignment="1" applyProtection="1">
      <alignment horizontal="left" vertical="center" wrapText="1"/>
      <protection locked="0"/>
    </xf>
    <xf numFmtId="165" fontId="15" fillId="0" borderId="15" xfId="4" applyFont="1" applyBorder="1" applyAlignment="1">
      <alignment horizontal="center" vertical="center" wrapText="1"/>
    </xf>
    <xf numFmtId="1" fontId="15" fillId="0" borderId="15" xfId="4" applyNumberFormat="1" applyFont="1" applyBorder="1" applyAlignment="1">
      <alignment horizontal="left" vertical="center" wrapText="1"/>
    </xf>
    <xf numFmtId="165" fontId="15" fillId="0" borderId="16" xfId="4" applyFont="1" applyBorder="1" applyAlignment="1">
      <alignment horizontal="center" vertical="center" wrapText="1"/>
    </xf>
    <xf numFmtId="1" fontId="15" fillId="0" borderId="16" xfId="4" applyNumberFormat="1" applyFont="1" applyBorder="1" applyAlignment="1">
      <alignment horizontal="left" vertical="center" wrapText="1"/>
    </xf>
    <xf numFmtId="16" fontId="10" fillId="0" borderId="1" xfId="0" applyNumberFormat="1" applyFont="1" applyBorder="1" applyAlignment="1">
      <alignment horizontal="left" vertical="center" wrapText="1"/>
    </xf>
    <xf numFmtId="0" fontId="8" fillId="20" borderId="1" xfId="0" applyFont="1" applyFill="1" applyBorder="1" applyAlignment="1">
      <alignment horizontal="left" vertical="center" wrapText="1"/>
    </xf>
    <xf numFmtId="0" fontId="29" fillId="0" borderId="1" xfId="0" applyFont="1" applyBorder="1" applyAlignment="1" applyProtection="1">
      <alignment horizontal="left" vertical="center" wrapText="1"/>
      <protection locked="0"/>
    </xf>
    <xf numFmtId="0" fontId="8" fillId="2" borderId="1" xfId="29" applyFont="1" applyFill="1" applyBorder="1" applyAlignment="1" applyProtection="1">
      <alignment horizontal="left" vertical="center" wrapText="1"/>
      <protection locked="0"/>
    </xf>
    <xf numFmtId="1" fontId="10"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8" fillId="21" borderId="1" xfId="0" applyFont="1" applyFill="1" applyBorder="1" applyAlignment="1">
      <alignment horizontal="left" vertical="center" wrapText="1"/>
    </xf>
    <xf numFmtId="0" fontId="8" fillId="2" borderId="1" xfId="29" applyFont="1" applyFill="1" applyBorder="1" applyAlignment="1" applyProtection="1">
      <alignment vertical="center" wrapText="1"/>
      <protection locked="0"/>
    </xf>
    <xf numFmtId="0" fontId="8" fillId="5" borderId="1" xfId="29" applyFont="1" applyFill="1" applyBorder="1" applyAlignment="1" applyProtection="1">
      <alignment vertical="center" wrapText="1"/>
      <protection locked="0"/>
    </xf>
    <xf numFmtId="0" fontId="8" fillId="5" borderId="1" xfId="29"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readingOrder="1"/>
      <protection locked="0"/>
    </xf>
    <xf numFmtId="1" fontId="8" fillId="0" borderId="1" xfId="0" applyNumberFormat="1" applyFont="1" applyBorder="1" applyAlignment="1" applyProtection="1">
      <alignment horizontal="left" vertical="center" wrapText="1" readingOrder="1"/>
      <protection locked="0"/>
    </xf>
    <xf numFmtId="0" fontId="8" fillId="0" borderId="1" xfId="0" applyFont="1" applyBorder="1" applyAlignment="1">
      <alignment horizontal="left" vertical="center" wrapText="1" readingOrder="1"/>
    </xf>
    <xf numFmtId="0" fontId="8" fillId="5" borderId="1" xfId="0" applyFont="1" applyFill="1" applyBorder="1" applyAlignment="1" applyProtection="1">
      <alignment horizontal="left" vertical="center" wrapText="1" readingOrder="1"/>
      <protection locked="0"/>
    </xf>
    <xf numFmtId="0" fontId="33" fillId="0" borderId="1" xfId="0" applyFont="1" applyBorder="1" applyAlignment="1">
      <alignment horizontal="left" vertical="center" wrapText="1" readingOrder="1"/>
    </xf>
    <xf numFmtId="0" fontId="14" fillId="0" borderId="1" xfId="0" applyFont="1" applyBorder="1" applyAlignment="1">
      <alignment horizontal="left" vertical="center" wrapText="1" readingOrder="1"/>
    </xf>
    <xf numFmtId="1" fontId="14" fillId="0" borderId="1" xfId="0" applyNumberFormat="1" applyFont="1" applyBorder="1" applyAlignment="1">
      <alignment horizontal="left" vertical="center" wrapText="1" readingOrder="1"/>
    </xf>
    <xf numFmtId="0" fontId="8" fillId="2" borderId="1" xfId="28" applyFont="1" applyFill="1" applyBorder="1" applyAlignment="1" applyProtection="1">
      <alignment horizontal="left" vertical="center" wrapText="1"/>
      <protection locked="0"/>
    </xf>
    <xf numFmtId="0" fontId="10" fillId="0" borderId="1" xfId="30" applyFont="1" applyBorder="1" applyAlignment="1">
      <alignment horizontal="left" vertical="center" wrapText="1"/>
    </xf>
    <xf numFmtId="0" fontId="8" fillId="0" borderId="1" xfId="30" applyFont="1" applyBorder="1" applyAlignment="1">
      <alignment horizontal="left" vertical="center" wrapText="1"/>
    </xf>
    <xf numFmtId="0" fontId="8" fillId="8" borderId="15" xfId="25" applyFont="1" applyFill="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8" fillId="2" borderId="1" xfId="31" applyFont="1" applyFill="1" applyBorder="1" applyAlignment="1" applyProtection="1">
      <alignment horizontal="left" vertical="center" wrapText="1"/>
      <protection locked="0"/>
    </xf>
    <xf numFmtId="0" fontId="8" fillId="2" borderId="1" xfId="32" applyFont="1" applyFill="1" applyBorder="1" applyAlignment="1" applyProtection="1">
      <alignment vertical="center" wrapText="1"/>
      <protection locked="0"/>
    </xf>
    <xf numFmtId="0" fontId="8" fillId="0" borderId="1" xfId="0" applyFont="1" applyFill="1" applyBorder="1" applyAlignment="1" applyProtection="1">
      <alignment horizontal="left" vertical="center" wrapText="1"/>
      <protection locked="0"/>
    </xf>
    <xf numFmtId="1" fontId="8" fillId="0" borderId="1" xfId="0" applyNumberFormat="1"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1" fontId="14" fillId="5" borderId="1" xfId="0" applyNumberFormat="1" applyFont="1" applyFill="1" applyBorder="1" applyAlignment="1">
      <alignment horizontal="left" vertical="center" wrapText="1"/>
    </xf>
    <xf numFmtId="0" fontId="8" fillId="5" borderId="1" xfId="0" applyFont="1" applyFill="1" applyBorder="1" applyAlignment="1">
      <alignment horizontal="left" vertical="center" wrapText="1"/>
    </xf>
    <xf numFmtId="0" fontId="10" fillId="0" borderId="0" xfId="0" applyFont="1" applyFill="1" applyAlignment="1">
      <alignment wrapText="1"/>
    </xf>
    <xf numFmtId="0" fontId="15" fillId="22" borderId="1" xfId="3" applyFont="1" applyFill="1" applyBorder="1" applyAlignment="1" applyProtection="1">
      <alignment horizontal="left" vertical="center" wrapText="1"/>
      <protection locked="0"/>
    </xf>
    <xf numFmtId="0" fontId="8" fillId="22" borderId="1" xfId="3" applyFont="1" applyFill="1" applyBorder="1" applyAlignment="1" applyProtection="1">
      <alignment horizontal="left" vertical="center" wrapText="1"/>
      <protection locked="0"/>
    </xf>
    <xf numFmtId="0" fontId="8" fillId="22" borderId="1" xfId="0" applyFont="1" applyFill="1" applyBorder="1" applyAlignment="1" applyProtection="1">
      <alignment horizontal="left" vertical="center" wrapText="1"/>
      <protection locked="0"/>
    </xf>
    <xf numFmtId="0" fontId="15" fillId="0" borderId="1" xfId="0" applyNumberFormat="1" applyFont="1" applyBorder="1" applyAlignment="1">
      <alignment horizontal="left" vertical="center" wrapText="1"/>
    </xf>
    <xf numFmtId="0" fontId="8" fillId="0" borderId="1" xfId="0" applyNumberFormat="1" applyFont="1" applyBorder="1" applyAlignment="1" applyProtection="1">
      <alignment horizontal="left" vertical="center" wrapText="1"/>
      <protection locked="0"/>
    </xf>
    <xf numFmtId="170" fontId="8" fillId="0" borderId="1" xfId="0" applyNumberFormat="1" applyFont="1" applyBorder="1" applyAlignment="1" applyProtection="1">
      <alignment horizontal="left" vertical="center" wrapText="1"/>
      <protection locked="0"/>
    </xf>
    <xf numFmtId="2" fontId="15" fillId="0" borderId="1" xfId="0" applyNumberFormat="1" applyFont="1" applyBorder="1" applyAlignment="1">
      <alignment horizontal="left" vertical="center" wrapText="1"/>
    </xf>
    <xf numFmtId="0" fontId="15" fillId="22" borderId="1" xfId="0" applyFont="1" applyFill="1" applyBorder="1" applyAlignment="1">
      <alignment horizontal="left" vertical="center" wrapText="1"/>
    </xf>
    <xf numFmtId="0" fontId="8" fillId="0" borderId="1" xfId="2" applyFont="1" applyBorder="1" applyAlignment="1" applyProtection="1">
      <alignment horizontal="left" vertical="center" wrapText="1"/>
      <protection locked="0"/>
    </xf>
    <xf numFmtId="0" fontId="8" fillId="0" borderId="1" xfId="2" applyFont="1" applyBorder="1" applyAlignment="1" applyProtection="1">
      <alignment horizontal="left" vertical="center" wrapText="1"/>
      <protection locked="0"/>
    </xf>
    <xf numFmtId="0" fontId="8" fillId="22" borderId="1" xfId="2" applyFont="1" applyFill="1" applyBorder="1" applyAlignment="1" applyProtection="1">
      <alignment horizontal="left" vertical="center" wrapText="1"/>
      <protection locked="0"/>
    </xf>
    <xf numFmtId="0" fontId="15" fillId="0" borderId="1" xfId="2" applyFont="1" applyBorder="1" applyAlignment="1" applyProtection="1">
      <alignment horizontal="left" vertical="center" wrapText="1"/>
      <protection locked="0"/>
    </xf>
    <xf numFmtId="0" fontId="8" fillId="22" borderId="1" xfId="0" applyFont="1" applyFill="1" applyBorder="1" applyAlignment="1" applyProtection="1">
      <alignment horizontal="left" vertical="center" wrapText="1"/>
      <protection locked="0"/>
    </xf>
    <xf numFmtId="49" fontId="8" fillId="22" borderId="1" xfId="0" applyNumberFormat="1" applyFont="1" applyFill="1" applyBorder="1" applyAlignment="1">
      <alignment horizontal="left" vertical="center" wrapText="1"/>
    </xf>
    <xf numFmtId="49" fontId="15" fillId="22" borderId="1" xfId="0" applyNumberFormat="1" applyFont="1" applyFill="1" applyBorder="1" applyAlignment="1">
      <alignment horizontal="left" vertical="center" wrapText="1"/>
    </xf>
    <xf numFmtId="0" fontId="15" fillId="22" borderId="1" xfId="0" applyNumberFormat="1" applyFont="1" applyFill="1" applyBorder="1" applyAlignment="1">
      <alignment horizontal="left" vertical="center" wrapText="1"/>
    </xf>
    <xf numFmtId="0" fontId="8" fillId="22" borderId="1" xfId="0" applyFont="1" applyFill="1" applyBorder="1" applyAlignment="1">
      <alignment horizontal="left" vertical="center" wrapText="1"/>
    </xf>
    <xf numFmtId="165" fontId="8" fillId="22" borderId="1" xfId="4" applyFont="1" applyFill="1" applyBorder="1" applyAlignment="1" applyProtection="1">
      <alignment horizontal="left" vertical="center" wrapText="1"/>
      <protection locked="0"/>
    </xf>
    <xf numFmtId="164" fontId="8" fillId="0" borderId="1" xfId="4" applyNumberFormat="1" applyFont="1" applyBorder="1" applyAlignment="1" applyProtection="1">
      <alignment horizontal="left" vertical="center" wrapText="1"/>
      <protection locked="0"/>
    </xf>
    <xf numFmtId="165" fontId="8" fillId="22" borderId="1" xfId="4" applyFont="1" applyFill="1" applyBorder="1" applyAlignment="1" applyProtection="1">
      <alignment vertical="center" wrapText="1"/>
      <protection locked="0"/>
    </xf>
    <xf numFmtId="165" fontId="8" fillId="0" borderId="1" xfId="4" applyFont="1" applyBorder="1" applyAlignment="1" applyProtection="1">
      <alignment vertical="center" wrapText="1"/>
      <protection locked="0"/>
    </xf>
    <xf numFmtId="164" fontId="15" fillId="0" borderId="1" xfId="4" applyNumberFormat="1" applyFont="1" applyBorder="1" applyAlignment="1">
      <alignment horizontal="left" vertical="center" wrapText="1"/>
    </xf>
    <xf numFmtId="171" fontId="15" fillId="0" borderId="1" xfId="4" applyNumberFormat="1" applyFont="1" applyBorder="1" applyAlignment="1">
      <alignment horizontal="left" vertical="center" wrapText="1"/>
    </xf>
    <xf numFmtId="0" fontId="8" fillId="5" borderId="1" xfId="0" applyFont="1" applyFill="1" applyBorder="1" applyAlignment="1" applyProtection="1">
      <alignment vertical="center" wrapText="1"/>
      <protection locked="0"/>
    </xf>
    <xf numFmtId="0" fontId="8" fillId="0" borderId="15" xfId="25" applyFont="1" applyFill="1" applyBorder="1" applyAlignment="1">
      <alignment horizontal="left" vertical="center" wrapText="1"/>
    </xf>
    <xf numFmtId="1" fontId="8" fillId="0" borderId="15" xfId="0" applyNumberFormat="1" applyFont="1" applyFill="1" applyBorder="1" applyAlignment="1" applyProtection="1">
      <alignment horizontal="left" vertical="center" wrapText="1"/>
      <protection locked="0"/>
    </xf>
    <xf numFmtId="0" fontId="8" fillId="0" borderId="1" xfId="25" applyFont="1" applyFill="1" applyBorder="1" applyAlignment="1">
      <alignment horizontal="left" vertical="center" wrapText="1"/>
    </xf>
    <xf numFmtId="0" fontId="15" fillId="0" borderId="1" xfId="25" applyFont="1" applyFill="1" applyBorder="1" applyAlignment="1">
      <alignment horizontal="left" vertical="center" wrapText="1"/>
    </xf>
    <xf numFmtId="0" fontId="8" fillId="0" borderId="16" xfId="25" applyFont="1" applyFill="1" applyBorder="1" applyAlignment="1">
      <alignment horizontal="left" vertical="center" wrapText="1"/>
    </xf>
    <xf numFmtId="1" fontId="8" fillId="0" borderId="16" xfId="0" applyNumberFormat="1" applyFont="1" applyFill="1" applyBorder="1" applyAlignment="1" applyProtection="1">
      <alignment horizontal="left" vertical="center" wrapText="1"/>
      <protection locked="0"/>
    </xf>
    <xf numFmtId="0" fontId="8" fillId="0" borderId="1" xfId="34" applyFont="1" applyBorder="1" applyAlignment="1">
      <alignment horizontal="left" vertical="center" wrapText="1"/>
    </xf>
    <xf numFmtId="0" fontId="14" fillId="0" borderId="1" xfId="35" applyFont="1" applyBorder="1" applyAlignment="1">
      <alignment horizontal="left" vertical="center" wrapText="1"/>
    </xf>
    <xf numFmtId="0" fontId="10" fillId="0" borderId="15" xfId="0" applyFont="1" applyBorder="1" applyAlignment="1">
      <alignment horizontal="left" vertical="center" wrapText="1"/>
    </xf>
    <xf numFmtId="1" fontId="10" fillId="0" borderId="15" xfId="0" applyNumberFormat="1" applyFont="1" applyBorder="1" applyAlignment="1">
      <alignment horizontal="left" vertical="center" wrapText="1"/>
    </xf>
    <xf numFmtId="0" fontId="10" fillId="0" borderId="2" xfId="0" applyFont="1" applyBorder="1" applyAlignment="1">
      <alignment horizontal="left" vertical="center" wrapText="1"/>
    </xf>
    <xf numFmtId="1" fontId="10" fillId="0" borderId="2" xfId="0" applyNumberFormat="1" applyFont="1" applyBorder="1" applyAlignment="1">
      <alignment horizontal="left" vertical="center" wrapText="1"/>
    </xf>
    <xf numFmtId="0" fontId="10" fillId="0" borderId="16" xfId="0" applyFont="1" applyBorder="1" applyAlignment="1">
      <alignment horizontal="left" vertical="center" wrapText="1"/>
    </xf>
    <xf numFmtId="1" fontId="10" fillId="0" borderId="16" xfId="0" applyNumberFormat="1" applyFont="1" applyBorder="1" applyAlignment="1">
      <alignment horizontal="left" vertical="center" wrapText="1"/>
    </xf>
    <xf numFmtId="1" fontId="8" fillId="2" borderId="1" xfId="0" applyNumberFormat="1" applyFont="1" applyFill="1" applyBorder="1" applyAlignment="1" applyProtection="1">
      <alignment horizontal="left" vertical="center" wrapText="1"/>
      <protection locked="0"/>
    </xf>
    <xf numFmtId="0" fontId="36" fillId="2" borderId="1" xfId="0" applyFont="1" applyFill="1" applyBorder="1" applyAlignment="1">
      <alignment horizontal="left" vertical="center" wrapText="1"/>
    </xf>
    <xf numFmtId="1" fontId="36" fillId="2" borderId="1" xfId="0" applyNumberFormat="1" applyFont="1" applyFill="1" applyBorder="1" applyAlignment="1">
      <alignment horizontal="left" vertical="center" wrapText="1"/>
    </xf>
    <xf numFmtId="0" fontId="37" fillId="0" borderId="1" xfId="0" applyFont="1" applyBorder="1" applyAlignment="1">
      <alignment horizontal="left" vertical="center" wrapText="1"/>
    </xf>
    <xf numFmtId="1" fontId="15" fillId="0" borderId="1" xfId="5" applyNumberFormat="1" applyFont="1" applyBorder="1" applyAlignment="1">
      <alignment horizontal="left" vertical="center" wrapText="1"/>
    </xf>
    <xf numFmtId="0" fontId="9" fillId="0" borderId="1" xfId="0" applyFont="1" applyBorder="1" applyAlignment="1">
      <alignment horizontal="left" vertical="center" wrapText="1"/>
    </xf>
    <xf numFmtId="1" fontId="8" fillId="0" borderId="2" xfId="0" applyNumberFormat="1" applyFont="1" applyBorder="1" applyAlignment="1" applyProtection="1">
      <alignment horizontal="left" vertical="center" wrapText="1"/>
      <protection locked="0"/>
    </xf>
    <xf numFmtId="0" fontId="8" fillId="2" borderId="15" xfId="1" applyFont="1" applyFill="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2" borderId="15" xfId="0" applyFont="1" applyFill="1" applyBorder="1" applyAlignment="1" applyProtection="1">
      <alignment horizontal="left" vertical="center" wrapText="1"/>
      <protection locked="0"/>
    </xf>
    <xf numFmtId="0" fontId="8" fillId="23" borderId="1" xfId="0" applyFont="1" applyFill="1" applyBorder="1" applyAlignment="1">
      <alignment horizontal="left" vertical="center" wrapText="1"/>
    </xf>
    <xf numFmtId="1" fontId="8" fillId="10" borderId="1" xfId="0" applyNumberFormat="1" applyFont="1" applyFill="1" applyBorder="1" applyAlignment="1">
      <alignment horizontal="left" vertical="center" wrapText="1"/>
    </xf>
    <xf numFmtId="49" fontId="10"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left" vertical="center" wrapText="1"/>
    </xf>
    <xf numFmtId="1" fontId="8" fillId="0" borderId="1" xfId="36" applyNumberFormat="1" applyFont="1" applyBorder="1" applyAlignment="1" applyProtection="1">
      <alignment horizontal="left" vertical="center" wrapText="1"/>
    </xf>
    <xf numFmtId="0" fontId="8" fillId="0" borderId="1" xfId="36" applyFont="1" applyBorder="1" applyAlignment="1" applyProtection="1">
      <alignment horizontal="left" vertical="center" wrapText="1"/>
    </xf>
    <xf numFmtId="1" fontId="8" fillId="0" borderId="1" xfId="36" applyNumberFormat="1" applyFont="1" applyBorder="1" applyAlignment="1" applyProtection="1">
      <alignment horizontal="left" vertical="center" wrapText="1"/>
    </xf>
    <xf numFmtId="1" fontId="21" fillId="0" borderId="1" xfId="0" applyNumberFormat="1" applyFont="1" applyBorder="1" applyAlignment="1">
      <alignment horizontal="left" vertical="center" wrapText="1"/>
    </xf>
    <xf numFmtId="0" fontId="8" fillId="0" borderId="1" xfId="36" applyFont="1" applyBorder="1" applyAlignment="1" applyProtection="1">
      <alignment horizontal="left" vertical="center" wrapText="1"/>
    </xf>
    <xf numFmtId="0" fontId="8" fillId="2" borderId="17" xfId="37" applyFont="1" applyFill="1" applyBorder="1" applyAlignment="1" applyProtection="1">
      <alignment horizontal="left" vertical="center" wrapText="1"/>
      <protection locked="0"/>
    </xf>
    <xf numFmtId="0" fontId="8" fillId="2" borderId="16" xfId="37" applyFont="1" applyFill="1" applyBorder="1" applyAlignment="1" applyProtection="1">
      <alignment horizontal="left" vertical="center" wrapText="1"/>
      <protection locked="0"/>
    </xf>
    <xf numFmtId="168" fontId="8" fillId="0" borderId="16" xfId="0" applyNumberFormat="1" applyFont="1" applyBorder="1" applyAlignment="1" applyProtection="1">
      <alignment horizontal="left" vertical="center" wrapText="1"/>
      <protection locked="0"/>
    </xf>
    <xf numFmtId="165" fontId="15" fillId="0" borderId="1" xfId="38" applyFont="1" applyBorder="1" applyAlignment="1">
      <alignment horizontal="left" vertical="center" wrapText="1"/>
    </xf>
    <xf numFmtId="49" fontId="15" fillId="0" borderId="1" xfId="38" applyNumberFormat="1" applyFont="1" applyBorder="1" applyAlignment="1">
      <alignment horizontal="left" vertical="center" wrapText="1"/>
    </xf>
    <xf numFmtId="164" fontId="8" fillId="2" borderId="1" xfId="0" applyNumberFormat="1" applyFont="1" applyFill="1" applyBorder="1" applyAlignment="1">
      <alignment horizontal="left" vertical="center" wrapText="1"/>
    </xf>
    <xf numFmtId="0" fontId="8" fillId="2" borderId="15" xfId="1" applyFont="1" applyFill="1" applyBorder="1" applyAlignment="1" applyProtection="1">
      <alignment horizontal="left" vertical="center" wrapText="1"/>
      <protection locked="0"/>
    </xf>
    <xf numFmtId="0" fontId="8" fillId="2" borderId="16" xfId="1" applyFont="1" applyFill="1" applyBorder="1" applyAlignment="1" applyProtection="1">
      <alignment horizontal="left" vertical="center" wrapText="1"/>
      <protection locked="0"/>
    </xf>
    <xf numFmtId="0" fontId="8" fillId="2" borderId="1" xfId="39" applyFont="1" applyFill="1" applyBorder="1" applyAlignment="1" applyProtection="1">
      <alignment horizontal="left" vertical="center" wrapText="1"/>
      <protection locked="0"/>
    </xf>
    <xf numFmtId="0" fontId="10" fillId="0" borderId="1" xfId="40" applyFont="1" applyBorder="1" applyAlignment="1">
      <alignment horizontal="left" vertical="center" wrapText="1"/>
    </xf>
    <xf numFmtId="0" fontId="10" fillId="0" borderId="1" xfId="40" applyFont="1" applyBorder="1" applyAlignment="1">
      <alignment horizontal="left" vertical="center" wrapText="1"/>
    </xf>
  </cellXfs>
  <cellStyles count="41">
    <cellStyle name="20% — акцент5" xfId="1" builtinId="46"/>
    <cellStyle name="20% - Акцент5 2" xfId="28" xr:uid="{303953F5-893C-4578-866E-92DB5BAF1CF0}"/>
    <cellStyle name="20% — акцент5 2" xfId="27" xr:uid="{A943B900-3C80-4F2A-8DCC-8B43D96CABA9}"/>
    <cellStyle name="20% — акцент5 3" xfId="29" xr:uid="{E599C317-6D0A-48BD-9536-19F3ABFA3CAA}"/>
    <cellStyle name="20% — акцент5 4" xfId="31" xr:uid="{1986A725-8244-457D-950E-B363838881AA}"/>
    <cellStyle name="20% — акцент5 5" xfId="32" xr:uid="{6CD1C191-3627-4075-93A0-71FCCAF6C86C}"/>
    <cellStyle name="20% — акцент5 6" xfId="37" xr:uid="{93C49503-E321-4C8B-853D-24EC5B79F563}"/>
    <cellStyle name="20% — акцент5 7" xfId="39" xr:uid="{C6CC5F73-06EA-4F56-91B6-D63D366CD230}"/>
    <cellStyle name="Excel Built-in 20% - Accent5" xfId="3" xr:uid="{ED6C1912-F7B9-4340-9787-27F2297451E8}"/>
    <cellStyle name="Excel Built-in Explanatory Text" xfId="33" xr:uid="{C101B3C5-D86C-45FB-836A-7A51F10558E7}"/>
    <cellStyle name="Excel Built-in Normal" xfId="4" xr:uid="{7EDEB087-EDAE-43C3-9426-2B5913F6F4A2}"/>
    <cellStyle name="Excel Built-in Normal 1" xfId="35" xr:uid="{36F1A2F8-300B-4E0B-9900-FF174D7AFB02}"/>
    <cellStyle name="Excel Built-in Normal 2" xfId="38" xr:uid="{D2CF2D63-B820-45E3-8017-93A68B7F0B56}"/>
    <cellStyle name="Excel Built-in Normal 5" xfId="34" xr:uid="{612B7F27-FB28-43C4-90C9-A6EAAA067F26}"/>
    <cellStyle name="TableStyleLight1" xfId="25" xr:uid="{652AEBD1-4DAA-4954-B1EA-9B0CF46FCC3A}"/>
    <cellStyle name="Гиперссылка" xfId="36" builtinId="8"/>
    <cellStyle name="Денежный" xfId="6" builtinId="4"/>
    <cellStyle name="Обычный" xfId="0" builtinId="0"/>
    <cellStyle name="Обычный 13" xfId="12" xr:uid="{F569377E-64D3-42DB-A0DD-D886687C5E43}"/>
    <cellStyle name="Обычный 14" xfId="13" xr:uid="{87A67810-A282-44D8-ADB2-AD930DA5884E}"/>
    <cellStyle name="Обычный 15" xfId="14" xr:uid="{3B4B2529-A223-458A-BE26-B3A2901C9B14}"/>
    <cellStyle name="Обычный 18" xfId="15" xr:uid="{6A6C4143-1237-4496-A66D-AD0B3554AB90}"/>
    <cellStyle name="Обычный 19" xfId="16" xr:uid="{C6E4ED9D-5046-47E0-930B-DB89AB3DF64D}"/>
    <cellStyle name="Обычный 2" xfId="2" xr:uid="{80927124-4AC6-4D19-8539-36DAEDE30483}"/>
    <cellStyle name="Обычный 2 2" xfId="40" xr:uid="{C3A73215-98A8-4485-8552-F99133BD3EF4}"/>
    <cellStyle name="Обычный 23" xfId="17" xr:uid="{06DC71F2-5D9D-4D24-8EA9-0867E7592D74}"/>
    <cellStyle name="Обычный 24" xfId="18" xr:uid="{1240A2A4-3B10-4647-9C78-B8CD5F0728F9}"/>
    <cellStyle name="Обычный 25" xfId="19" xr:uid="{CF63C81F-F53F-4728-BE72-5B48BBC963B4}"/>
    <cellStyle name="Обычный 26" xfId="20" xr:uid="{06D11884-AD11-4DCD-A05F-EB890ED59560}"/>
    <cellStyle name="Обычный 3" xfId="9" xr:uid="{58297428-E167-4CDB-9FAF-7FD63968195B}"/>
    <cellStyle name="Обычный 34" xfId="7" xr:uid="{64E3BAAC-F066-4043-A32B-D740439BDB4A}"/>
    <cellStyle name="Обычный 35" xfId="21" xr:uid="{2A73306F-6221-48BB-8B52-C544B63F4335}"/>
    <cellStyle name="Обычный 36" xfId="22" xr:uid="{20B1AFF7-DAA7-4128-B9C4-036317DBFD0D}"/>
    <cellStyle name="Обычный 37" xfId="23" xr:uid="{33B7CB96-6EE5-49B0-B9C0-D17C8158A681}"/>
    <cellStyle name="Обычный 38" xfId="24" xr:uid="{594F4765-8B95-4478-BAC2-3BE6C9684209}"/>
    <cellStyle name="Обычный 5" xfId="30" xr:uid="{7DD258E8-F5A3-4BDF-82A0-6DC8AD5B7E2E}"/>
    <cellStyle name="Обычный 7" xfId="8" xr:uid="{077E950A-C458-4931-9B7A-69791C415CC6}"/>
    <cellStyle name="Обычный 8" xfId="10" xr:uid="{4460F8E8-A654-42DA-BE0D-9F0C782C0E1C}"/>
    <cellStyle name="Обычный 9" xfId="11" xr:uid="{13DAC123-81C9-4C1E-A520-CDEB7772E8FA}"/>
    <cellStyle name="Пояснение" xfId="26" builtinId="53"/>
    <cellStyle name="Финансовый" xfId="5"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11</xdr:col>
      <xdr:colOff>144251</xdr:colOff>
      <xdr:row>6</xdr:row>
      <xdr:rowOff>0</xdr:rowOff>
    </xdr:to>
    <xdr:sp macro="" textlink="">
      <xdr:nvSpPr>
        <xdr:cNvPr id="6" name="Line 1">
          <a:extLst>
            <a:ext uri="{FF2B5EF4-FFF2-40B4-BE49-F238E27FC236}">
              <a16:creationId xmlns:a16="http://schemas.microsoft.com/office/drawing/2014/main" id="{EEB456A2-0545-4DDB-B86A-E22B2DE5B9AE}"/>
            </a:ext>
          </a:extLst>
        </xdr:cNvPr>
        <xdr:cNvSpPr/>
      </xdr:nvSpPr>
      <xdr:spPr>
        <a:xfrm>
          <a:off x="8591550" y="5648325"/>
          <a:ext cx="965518" cy="0"/>
        </a:xfrm>
        <a:prstGeom prst="line">
          <a:avLst/>
        </a:prstGeom>
        <a:ln>
          <a:round/>
        </a:ln>
      </xdr:spPr>
      <xdr:style>
        <a:lnRef idx="1">
          <a:schemeClr val="dk1"/>
        </a:lnRef>
        <a:fillRef idx="0">
          <a:schemeClr val="dk1"/>
        </a:fillRef>
        <a:effectRef idx="0">
          <a:schemeClr val="dk1"/>
        </a:effectRef>
        <a:fontRef idx="minor"/>
      </xdr:style>
    </xdr:sp>
    <xdr:clientData/>
  </xdr:twoCellAnchor>
  <xdr:twoCellAnchor editAs="oneCell">
    <xdr:from>
      <xdr:col>10</xdr:col>
      <xdr:colOff>0</xdr:colOff>
      <xdr:row>6</xdr:row>
      <xdr:rowOff>0</xdr:rowOff>
    </xdr:from>
    <xdr:to>
      <xdr:col>11</xdr:col>
      <xdr:colOff>136501</xdr:colOff>
      <xdr:row>6</xdr:row>
      <xdr:rowOff>0</xdr:rowOff>
    </xdr:to>
    <xdr:sp macro="" textlink="">
      <xdr:nvSpPr>
        <xdr:cNvPr id="7" name="Line 1">
          <a:extLst>
            <a:ext uri="{FF2B5EF4-FFF2-40B4-BE49-F238E27FC236}">
              <a16:creationId xmlns:a16="http://schemas.microsoft.com/office/drawing/2014/main" id="{C8B85B84-2307-49B6-BADF-F82A53BB691F}"/>
            </a:ext>
          </a:extLst>
        </xdr:cNvPr>
        <xdr:cNvSpPr/>
      </xdr:nvSpPr>
      <xdr:spPr>
        <a:xfrm>
          <a:off x="8591550" y="5648325"/>
          <a:ext cx="957768" cy="866"/>
        </a:xfrm>
        <a:prstGeom prst="line">
          <a:avLst/>
        </a:prstGeom>
        <a:ln>
          <a:round/>
        </a:ln>
      </xdr:spPr>
      <xdr:style>
        <a:lnRef idx="1">
          <a:schemeClr val="dk1"/>
        </a:lnRef>
        <a:fillRef idx="0">
          <a:schemeClr val="dk1"/>
        </a:fillRef>
        <a:effectRef idx="0">
          <a:schemeClr val="dk1"/>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E\Users\novoselova\AppData\Local\Microsoft\Windows\INetCache\Content.Outlook\83FZTWTP\&#1092;&#1086;&#1088;&#1077;&#1083;&#1100;%204%20&#1082;&#1074;%20&#1050;&#1072;&#1088;&#1077;&#1083;&#1080;&#1103;%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изация"/>
      <sheetName val="Произв.(Всего рыбы)"/>
      <sheetName val="Произв.(Форель)"/>
      <sheetName val="Произв.(Сиг)"/>
      <sheetName val="Произв.(Нельма)"/>
      <sheetName val="Произв.(Осетр)"/>
      <sheetName val="Произв.(Мидия)"/>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5">
          <cell r="F65" t="str">
            <v>196158, Санк-Петербург,Дунайский пр,, д.20,литА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Z3596"/>
  <sheetViews>
    <sheetView tabSelected="1" zoomScale="90" zoomScaleNormal="90" workbookViewId="0">
      <pane xSplit="1" ySplit="6" topLeftCell="B7" activePane="bottomRight" state="frozen"/>
      <selection pane="topRight" activeCell="B1" sqref="B1"/>
      <selection pane="bottomLeft" activeCell="A7" sqref="A7"/>
      <selection pane="bottomRight" activeCell="E7" sqref="E7"/>
    </sheetView>
  </sheetViews>
  <sheetFormatPr defaultRowHeight="15" x14ac:dyDescent="0.25"/>
  <cols>
    <col min="1" max="1" width="2.140625" customWidth="1"/>
    <col min="2" max="2" width="11.7109375" customWidth="1"/>
    <col min="3" max="3" width="13.140625" customWidth="1"/>
    <col min="4" max="4" width="17.42578125" customWidth="1"/>
    <col min="5" max="5" width="18.5703125" customWidth="1"/>
    <col min="6" max="6" width="19.140625" customWidth="1"/>
    <col min="7" max="7" width="20.28515625" customWidth="1"/>
    <col min="8" max="8" width="12.28515625" customWidth="1"/>
    <col min="9" max="9" width="12.7109375" customWidth="1"/>
    <col min="10" max="10" width="23.7109375" customWidth="1"/>
    <col min="11" max="11" width="12.42578125" customWidth="1"/>
    <col min="12" max="14" width="8.7109375" customWidth="1"/>
    <col min="15" max="15" width="9.28515625" bestFit="1" customWidth="1"/>
    <col min="16" max="16" width="9.5703125" bestFit="1" customWidth="1"/>
    <col min="17" max="19" width="12.5703125" customWidth="1"/>
    <col min="20" max="20" width="16.28515625" customWidth="1"/>
    <col min="21" max="21" width="20.42578125" customWidth="1"/>
    <col min="22" max="22" width="11" customWidth="1"/>
  </cols>
  <sheetData>
    <row r="1" spans="2:234" x14ac:dyDescent="0.25">
      <c r="B1" s="20" t="s">
        <v>10823</v>
      </c>
      <c r="C1" s="20"/>
      <c r="D1" s="20"/>
      <c r="E1" s="20"/>
      <c r="F1" s="20"/>
      <c r="G1" s="20"/>
      <c r="H1" s="20"/>
      <c r="I1" s="20"/>
      <c r="J1" s="20"/>
      <c r="K1" s="20"/>
      <c r="L1" s="20"/>
      <c r="M1" s="20"/>
      <c r="N1" s="20"/>
      <c r="O1" s="20"/>
      <c r="P1" s="20"/>
      <c r="Q1" s="20"/>
      <c r="R1" s="20"/>
      <c r="S1" s="20"/>
      <c r="T1" s="20"/>
      <c r="U1" s="20"/>
      <c r="V1" s="20"/>
    </row>
    <row r="2" spans="2:234" ht="21.75" thickBot="1" x14ac:dyDescent="0.3">
      <c r="B2" s="4"/>
      <c r="C2" s="4"/>
      <c r="D2" s="8" t="s">
        <v>142</v>
      </c>
      <c r="E2" s="9">
        <f>SUBTOTAL(103,E7:E4532)</f>
        <v>1996</v>
      </c>
      <c r="F2" s="10"/>
      <c r="G2" s="11"/>
      <c r="H2" s="4"/>
      <c r="I2" s="4"/>
      <c r="J2" s="4"/>
      <c r="K2" s="4"/>
      <c r="L2" s="4"/>
      <c r="M2" s="4"/>
      <c r="N2" s="4"/>
      <c r="O2" s="4"/>
      <c r="P2" s="4"/>
      <c r="Q2" s="4"/>
      <c r="R2" s="4"/>
      <c r="S2" s="4"/>
      <c r="T2" s="4"/>
      <c r="U2" s="4"/>
      <c r="V2" s="4"/>
    </row>
    <row r="3" spans="2:234" s="2" customFormat="1" ht="53.25" customHeight="1" x14ac:dyDescent="0.25">
      <c r="B3" s="21" t="s">
        <v>10824</v>
      </c>
      <c r="C3" s="13" t="s">
        <v>21</v>
      </c>
      <c r="D3" s="13" t="s">
        <v>5</v>
      </c>
      <c r="E3" s="25" t="s">
        <v>22</v>
      </c>
      <c r="F3" s="13" t="s">
        <v>6</v>
      </c>
      <c r="G3" s="13" t="s">
        <v>7</v>
      </c>
      <c r="H3" s="13" t="s">
        <v>23</v>
      </c>
      <c r="I3" s="13" t="s">
        <v>2</v>
      </c>
      <c r="J3" s="13" t="s">
        <v>8</v>
      </c>
      <c r="K3" s="13" t="s">
        <v>9</v>
      </c>
      <c r="L3" s="13" t="s">
        <v>10</v>
      </c>
      <c r="M3" s="13"/>
      <c r="N3" s="13"/>
      <c r="O3" s="13"/>
      <c r="P3" s="13"/>
      <c r="Q3" s="13" t="s">
        <v>3</v>
      </c>
      <c r="R3" s="13" t="s">
        <v>1</v>
      </c>
      <c r="S3" s="13" t="s">
        <v>17</v>
      </c>
      <c r="T3" s="13" t="s">
        <v>18</v>
      </c>
      <c r="U3" s="13"/>
      <c r="V3" s="29" t="s">
        <v>0</v>
      </c>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row>
    <row r="4" spans="2:234" s="2" customFormat="1" ht="33.75" customHeight="1" x14ac:dyDescent="0.25">
      <c r="B4" s="22"/>
      <c r="C4" s="14"/>
      <c r="D4" s="14"/>
      <c r="E4" s="26"/>
      <c r="F4" s="14"/>
      <c r="G4" s="14"/>
      <c r="H4" s="14"/>
      <c r="I4" s="14"/>
      <c r="J4" s="14"/>
      <c r="K4" s="18"/>
      <c r="L4" s="16" t="s">
        <v>11</v>
      </c>
      <c r="M4" s="24"/>
      <c r="N4" s="17"/>
      <c r="O4" s="16" t="s">
        <v>12</v>
      </c>
      <c r="P4" s="17"/>
      <c r="Q4" s="14"/>
      <c r="R4" s="14"/>
      <c r="S4" s="28"/>
      <c r="T4" s="14" t="s">
        <v>19</v>
      </c>
      <c r="U4" s="14" t="s">
        <v>20</v>
      </c>
      <c r="V4" s="28"/>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row>
    <row r="5" spans="2:234" s="2" customFormat="1" ht="77.25" customHeight="1" thickBot="1" x14ac:dyDescent="0.3">
      <c r="B5" s="23"/>
      <c r="C5" s="19"/>
      <c r="D5" s="19"/>
      <c r="E5" s="27"/>
      <c r="F5" s="19"/>
      <c r="G5" s="15"/>
      <c r="H5" s="19"/>
      <c r="I5" s="15"/>
      <c r="J5" s="19"/>
      <c r="K5" s="19"/>
      <c r="L5" s="5" t="s">
        <v>13</v>
      </c>
      <c r="M5" s="5" t="s">
        <v>14</v>
      </c>
      <c r="N5" s="5" t="s">
        <v>4</v>
      </c>
      <c r="O5" s="3" t="s">
        <v>15</v>
      </c>
      <c r="P5" s="3" t="s">
        <v>16</v>
      </c>
      <c r="Q5" s="15"/>
      <c r="R5" s="15"/>
      <c r="S5" s="19"/>
      <c r="T5" s="15"/>
      <c r="U5" s="15"/>
      <c r="V5" s="30"/>
    </row>
    <row r="6" spans="2:234" ht="18.75" customHeight="1" x14ac:dyDescent="0.25">
      <c r="B6" s="6">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row>
    <row r="7" spans="2:234" ht="78.75" x14ac:dyDescent="0.25">
      <c r="B7" s="31" t="s">
        <v>355</v>
      </c>
      <c r="C7" s="31" t="s">
        <v>239</v>
      </c>
      <c r="D7" s="32" t="s">
        <v>240</v>
      </c>
      <c r="E7" s="33">
        <v>6019009047</v>
      </c>
      <c r="F7" s="32" t="s">
        <v>241</v>
      </c>
      <c r="G7" s="32" t="s">
        <v>242</v>
      </c>
      <c r="H7" s="32" t="s">
        <v>96</v>
      </c>
      <c r="I7" s="32">
        <v>100000</v>
      </c>
      <c r="J7" s="32" t="s">
        <v>243</v>
      </c>
      <c r="K7" s="32" t="s">
        <v>91</v>
      </c>
      <c r="L7" s="32">
        <v>3</v>
      </c>
      <c r="M7" s="32" t="s">
        <v>29</v>
      </c>
      <c r="N7" s="32" t="s">
        <v>29</v>
      </c>
      <c r="O7" s="32" t="s">
        <v>29</v>
      </c>
      <c r="P7" s="32" t="s">
        <v>29</v>
      </c>
      <c r="Q7" s="34" t="s">
        <v>244</v>
      </c>
      <c r="R7" s="32" t="s">
        <v>245</v>
      </c>
      <c r="S7" s="32" t="s">
        <v>29</v>
      </c>
      <c r="T7" s="34" t="s">
        <v>246</v>
      </c>
      <c r="U7" s="32" t="s">
        <v>247</v>
      </c>
      <c r="V7" s="32" t="s">
        <v>248</v>
      </c>
    </row>
    <row r="8" spans="2:234" ht="112.5" x14ac:dyDescent="0.25">
      <c r="B8" s="31" t="s">
        <v>355</v>
      </c>
      <c r="C8" s="31" t="s">
        <v>239</v>
      </c>
      <c r="D8" s="32" t="s">
        <v>249</v>
      </c>
      <c r="E8" s="33">
        <v>6025047379</v>
      </c>
      <c r="F8" s="32" t="s">
        <v>250</v>
      </c>
      <c r="G8" s="32" t="s">
        <v>251</v>
      </c>
      <c r="H8" s="32" t="s">
        <v>96</v>
      </c>
      <c r="I8" s="32">
        <v>3000</v>
      </c>
      <c r="J8" s="32" t="s">
        <v>252</v>
      </c>
      <c r="K8" s="32" t="s">
        <v>253</v>
      </c>
      <c r="L8" s="32">
        <v>10.199999999999999</v>
      </c>
      <c r="M8" s="32" t="s">
        <v>29</v>
      </c>
      <c r="N8" s="32" t="s">
        <v>254</v>
      </c>
      <c r="O8" s="32" t="s">
        <v>29</v>
      </c>
      <c r="P8" s="32" t="s">
        <v>29</v>
      </c>
      <c r="Q8" s="34" t="s">
        <v>255</v>
      </c>
      <c r="R8" s="32" t="s">
        <v>256</v>
      </c>
      <c r="S8" s="32" t="s">
        <v>29</v>
      </c>
      <c r="T8" s="34" t="s">
        <v>29</v>
      </c>
      <c r="U8" s="32" t="s">
        <v>29</v>
      </c>
      <c r="V8" s="32" t="s">
        <v>248</v>
      </c>
    </row>
    <row r="9" spans="2:234" ht="67.5" x14ac:dyDescent="0.25">
      <c r="B9" s="31" t="s">
        <v>355</v>
      </c>
      <c r="C9" s="35" t="s">
        <v>239</v>
      </c>
      <c r="D9" s="36" t="s">
        <v>257</v>
      </c>
      <c r="E9" s="37">
        <v>6019009544</v>
      </c>
      <c r="F9" s="36" t="s">
        <v>258</v>
      </c>
      <c r="G9" s="36" t="s">
        <v>259</v>
      </c>
      <c r="H9" s="36" t="s">
        <v>260</v>
      </c>
      <c r="I9" s="36" t="s">
        <v>261</v>
      </c>
      <c r="J9" s="36" t="s">
        <v>262</v>
      </c>
      <c r="K9" s="32" t="s">
        <v>263</v>
      </c>
      <c r="L9" s="32" t="s">
        <v>264</v>
      </c>
      <c r="M9" s="32" t="s">
        <v>29</v>
      </c>
      <c r="N9" s="32" t="s">
        <v>29</v>
      </c>
      <c r="O9" s="32" t="s">
        <v>265</v>
      </c>
      <c r="P9" s="32" t="s">
        <v>266</v>
      </c>
      <c r="Q9" s="38" t="s">
        <v>267</v>
      </c>
      <c r="R9" s="36" t="s">
        <v>268</v>
      </c>
      <c r="S9" s="36" t="s">
        <v>254</v>
      </c>
      <c r="T9" s="34" t="s">
        <v>269</v>
      </c>
      <c r="U9" s="36" t="s">
        <v>270</v>
      </c>
      <c r="V9" s="36" t="s">
        <v>271</v>
      </c>
    </row>
    <row r="10" spans="2:234" ht="67.5" x14ac:dyDescent="0.25">
      <c r="B10" s="31" t="s">
        <v>355</v>
      </c>
      <c r="C10" s="35" t="s">
        <v>239</v>
      </c>
      <c r="D10" s="36"/>
      <c r="E10" s="37"/>
      <c r="F10" s="36"/>
      <c r="G10" s="36"/>
      <c r="H10" s="36"/>
      <c r="I10" s="36"/>
      <c r="J10" s="36"/>
      <c r="K10" s="32" t="s">
        <v>36</v>
      </c>
      <c r="L10" s="32"/>
      <c r="M10" s="32" t="s">
        <v>29</v>
      </c>
      <c r="N10" s="32" t="s">
        <v>29</v>
      </c>
      <c r="O10" s="32"/>
      <c r="P10" s="32"/>
      <c r="Q10" s="38"/>
      <c r="R10" s="36"/>
      <c r="S10" s="36"/>
      <c r="T10" s="34" t="s">
        <v>272</v>
      </c>
      <c r="U10" s="36"/>
      <c r="V10" s="36"/>
    </row>
    <row r="11" spans="2:234" ht="67.5" x14ac:dyDescent="0.25">
      <c r="B11" s="31" t="s">
        <v>355</v>
      </c>
      <c r="C11" s="35" t="s">
        <v>239</v>
      </c>
      <c r="D11" s="36"/>
      <c r="E11" s="37"/>
      <c r="F11" s="36"/>
      <c r="G11" s="36"/>
      <c r="H11" s="36"/>
      <c r="I11" s="36"/>
      <c r="J11" s="36"/>
      <c r="K11" s="32" t="s">
        <v>37</v>
      </c>
      <c r="L11" s="32"/>
      <c r="M11" s="32" t="s">
        <v>29</v>
      </c>
      <c r="N11" s="32" t="s">
        <v>29</v>
      </c>
      <c r="O11" s="32">
        <v>6.0000000000000001E-3</v>
      </c>
      <c r="P11" s="32" t="s">
        <v>273</v>
      </c>
      <c r="Q11" s="38"/>
      <c r="R11" s="36"/>
      <c r="S11" s="36"/>
      <c r="T11" s="34" t="s">
        <v>274</v>
      </c>
      <c r="U11" s="36"/>
      <c r="V11" s="36"/>
    </row>
    <row r="12" spans="2:234" ht="67.5" x14ac:dyDescent="0.25">
      <c r="B12" s="31" t="s">
        <v>355</v>
      </c>
      <c r="C12" s="31" t="s">
        <v>239</v>
      </c>
      <c r="D12" s="32" t="s">
        <v>275</v>
      </c>
      <c r="E12" s="33">
        <v>6012005886</v>
      </c>
      <c r="F12" s="32" t="s">
        <v>276</v>
      </c>
      <c r="G12" s="32" t="s">
        <v>276</v>
      </c>
      <c r="H12" s="32" t="s">
        <v>31</v>
      </c>
      <c r="I12" s="32">
        <v>3211000</v>
      </c>
      <c r="J12" s="32" t="s">
        <v>277</v>
      </c>
      <c r="K12" s="32" t="s">
        <v>210</v>
      </c>
      <c r="L12" s="32">
        <v>20</v>
      </c>
      <c r="M12" s="32">
        <v>0</v>
      </c>
      <c r="N12" s="32" t="s">
        <v>29</v>
      </c>
      <c r="O12" s="32" t="s">
        <v>29</v>
      </c>
      <c r="P12" s="32" t="s">
        <v>29</v>
      </c>
      <c r="Q12" s="34" t="s">
        <v>34</v>
      </c>
      <c r="R12" s="32" t="s">
        <v>29</v>
      </c>
      <c r="S12" s="39" t="s">
        <v>278</v>
      </c>
      <c r="T12" s="34" t="s">
        <v>279</v>
      </c>
      <c r="U12" s="32" t="s">
        <v>29</v>
      </c>
      <c r="V12" s="40" t="s">
        <v>280</v>
      </c>
    </row>
    <row r="13" spans="2:234" ht="78.75" x14ac:dyDescent="0.25">
      <c r="B13" s="31" t="s">
        <v>355</v>
      </c>
      <c r="C13" s="31" t="s">
        <v>281</v>
      </c>
      <c r="D13" s="32" t="s">
        <v>282</v>
      </c>
      <c r="E13" s="33">
        <v>601100765932</v>
      </c>
      <c r="F13" s="32" t="s">
        <v>283</v>
      </c>
      <c r="G13" s="32" t="s">
        <v>284</v>
      </c>
      <c r="H13" s="32" t="s">
        <v>96</v>
      </c>
      <c r="I13" s="32">
        <v>2200</v>
      </c>
      <c r="J13" s="32" t="s">
        <v>285</v>
      </c>
      <c r="K13" s="32" t="s">
        <v>286</v>
      </c>
      <c r="L13" s="32">
        <v>110</v>
      </c>
      <c r="M13" s="32" t="s">
        <v>29</v>
      </c>
      <c r="N13" s="32" t="s">
        <v>29</v>
      </c>
      <c r="O13" s="32" t="s">
        <v>29</v>
      </c>
      <c r="P13" s="32">
        <v>4.4999999999999998E-2</v>
      </c>
      <c r="Q13" s="34" t="s">
        <v>189</v>
      </c>
      <c r="R13" s="32" t="s">
        <v>287</v>
      </c>
      <c r="S13" s="32" t="s">
        <v>29</v>
      </c>
      <c r="T13" s="34" t="s">
        <v>288</v>
      </c>
      <c r="U13" s="32" t="s">
        <v>29</v>
      </c>
      <c r="V13" s="32" t="s">
        <v>289</v>
      </c>
    </row>
    <row r="14" spans="2:234" ht="292.5" x14ac:dyDescent="0.25">
      <c r="B14" s="31" t="s">
        <v>355</v>
      </c>
      <c r="C14" s="35" t="s">
        <v>239</v>
      </c>
      <c r="D14" s="36" t="s">
        <v>290</v>
      </c>
      <c r="E14" s="37">
        <v>6027136507</v>
      </c>
      <c r="F14" s="36" t="s">
        <v>291</v>
      </c>
      <c r="G14" s="41" t="s">
        <v>292</v>
      </c>
      <c r="H14" s="32" t="s">
        <v>96</v>
      </c>
      <c r="I14" s="32" t="s">
        <v>293</v>
      </c>
      <c r="J14" s="32" t="s">
        <v>294</v>
      </c>
      <c r="K14" s="32" t="s">
        <v>295</v>
      </c>
      <c r="L14" s="32" t="s">
        <v>296</v>
      </c>
      <c r="M14" s="32" t="s">
        <v>29</v>
      </c>
      <c r="N14" s="32" t="s">
        <v>29</v>
      </c>
      <c r="O14" s="32" t="s">
        <v>29</v>
      </c>
      <c r="P14" s="32" t="s">
        <v>29</v>
      </c>
      <c r="Q14" s="34" t="s">
        <v>297</v>
      </c>
      <c r="R14" s="32" t="s">
        <v>74</v>
      </c>
      <c r="S14" s="32" t="s">
        <v>298</v>
      </c>
      <c r="T14" s="34" t="s">
        <v>299</v>
      </c>
      <c r="U14" s="32" t="s">
        <v>300</v>
      </c>
      <c r="V14" s="40" t="s">
        <v>280</v>
      </c>
    </row>
    <row r="15" spans="2:234" ht="67.5" x14ac:dyDescent="0.25">
      <c r="B15" s="31" t="s">
        <v>355</v>
      </c>
      <c r="C15" s="35" t="s">
        <v>239</v>
      </c>
      <c r="D15" s="36"/>
      <c r="E15" s="37"/>
      <c r="F15" s="36"/>
      <c r="G15" s="41"/>
      <c r="H15" s="32" t="s">
        <v>96</v>
      </c>
      <c r="I15" s="32" t="s">
        <v>301</v>
      </c>
      <c r="J15" s="32" t="s">
        <v>302</v>
      </c>
      <c r="K15" s="32" t="s">
        <v>91</v>
      </c>
      <c r="L15" s="32">
        <v>9</v>
      </c>
      <c r="M15" s="32" t="s">
        <v>29</v>
      </c>
      <c r="N15" s="32" t="s">
        <v>29</v>
      </c>
      <c r="O15" s="32" t="s">
        <v>29</v>
      </c>
      <c r="P15" s="32" t="s">
        <v>29</v>
      </c>
      <c r="Q15" s="34" t="s">
        <v>303</v>
      </c>
      <c r="R15" s="32" t="s">
        <v>74</v>
      </c>
      <c r="S15" s="32" t="s">
        <v>298</v>
      </c>
      <c r="T15" s="34" t="s">
        <v>304</v>
      </c>
      <c r="U15" s="32" t="s">
        <v>29</v>
      </c>
      <c r="V15" s="40" t="s">
        <v>280</v>
      </c>
    </row>
    <row r="16" spans="2:234" ht="157.5" x14ac:dyDescent="0.25">
      <c r="B16" s="31" t="s">
        <v>355</v>
      </c>
      <c r="C16" s="32" t="s">
        <v>239</v>
      </c>
      <c r="D16" s="32" t="s">
        <v>305</v>
      </c>
      <c r="E16" s="33">
        <v>602501132840</v>
      </c>
      <c r="F16" s="32" t="s">
        <v>306</v>
      </c>
      <c r="G16" s="32" t="s">
        <v>307</v>
      </c>
      <c r="H16" s="32" t="s">
        <v>31</v>
      </c>
      <c r="I16" s="32" t="s">
        <v>308</v>
      </c>
      <c r="J16" s="42" t="s">
        <v>29</v>
      </c>
      <c r="K16" s="32" t="s">
        <v>309</v>
      </c>
      <c r="L16" s="32">
        <v>10</v>
      </c>
      <c r="M16" s="32">
        <v>1</v>
      </c>
      <c r="N16" s="32" t="s">
        <v>29</v>
      </c>
      <c r="O16" s="32">
        <v>1</v>
      </c>
      <c r="P16" s="32">
        <v>0.3</v>
      </c>
      <c r="Q16" s="34" t="s">
        <v>310</v>
      </c>
      <c r="R16" s="34" t="s">
        <v>74</v>
      </c>
      <c r="S16" s="34" t="s">
        <v>311</v>
      </c>
      <c r="T16" s="34" t="s">
        <v>312</v>
      </c>
      <c r="U16" s="32" t="s">
        <v>313</v>
      </c>
      <c r="V16" s="32" t="s">
        <v>289</v>
      </c>
    </row>
    <row r="17" spans="2:22" ht="157.5" x14ac:dyDescent="0.25">
      <c r="B17" s="31" t="s">
        <v>355</v>
      </c>
      <c r="C17" s="32" t="s">
        <v>239</v>
      </c>
      <c r="D17" s="32" t="s">
        <v>314</v>
      </c>
      <c r="E17" s="33">
        <v>6007000040</v>
      </c>
      <c r="F17" s="32" t="s">
        <v>315</v>
      </c>
      <c r="G17" s="32" t="s">
        <v>316</v>
      </c>
      <c r="H17" s="32" t="s">
        <v>317</v>
      </c>
      <c r="I17" s="32" t="s">
        <v>318</v>
      </c>
      <c r="J17" s="32" t="s">
        <v>29</v>
      </c>
      <c r="K17" s="32" t="s">
        <v>319</v>
      </c>
      <c r="L17" s="32">
        <v>14</v>
      </c>
      <c r="M17" s="32" t="s">
        <v>29</v>
      </c>
      <c r="N17" s="32" t="s">
        <v>29</v>
      </c>
      <c r="O17" s="32" t="s">
        <v>29</v>
      </c>
      <c r="P17" s="32" t="s">
        <v>29</v>
      </c>
      <c r="Q17" s="34" t="s">
        <v>320</v>
      </c>
      <c r="R17" s="34" t="s">
        <v>74</v>
      </c>
      <c r="S17" s="34" t="s">
        <v>321</v>
      </c>
      <c r="T17" s="34" t="s">
        <v>322</v>
      </c>
      <c r="U17" s="32" t="s">
        <v>313</v>
      </c>
      <c r="V17" s="32" t="s">
        <v>289</v>
      </c>
    </row>
    <row r="18" spans="2:22" ht="78.75" x14ac:dyDescent="0.25">
      <c r="B18" s="31" t="s">
        <v>355</v>
      </c>
      <c r="C18" s="31" t="s">
        <v>239</v>
      </c>
      <c r="D18" s="32" t="s">
        <v>323</v>
      </c>
      <c r="E18" s="33">
        <v>6003004981</v>
      </c>
      <c r="F18" s="32" t="s">
        <v>324</v>
      </c>
      <c r="G18" s="32" t="s">
        <v>324</v>
      </c>
      <c r="H18" s="32" t="s">
        <v>44</v>
      </c>
      <c r="I18" s="32">
        <v>900</v>
      </c>
      <c r="J18" s="32" t="s">
        <v>325</v>
      </c>
      <c r="K18" s="32" t="s">
        <v>91</v>
      </c>
      <c r="L18" s="32" t="s">
        <v>326</v>
      </c>
      <c r="M18" s="32" t="s">
        <v>29</v>
      </c>
      <c r="N18" s="32" t="s">
        <v>29</v>
      </c>
      <c r="O18" s="32" t="s">
        <v>29</v>
      </c>
      <c r="P18" s="32" t="s">
        <v>29</v>
      </c>
      <c r="Q18" s="34" t="s">
        <v>327</v>
      </c>
      <c r="R18" s="32" t="s">
        <v>328</v>
      </c>
      <c r="S18" s="32" t="s">
        <v>29</v>
      </c>
      <c r="T18" s="34" t="s">
        <v>329</v>
      </c>
      <c r="U18" s="32" t="s">
        <v>29</v>
      </c>
      <c r="V18" s="32" t="s">
        <v>280</v>
      </c>
    </row>
    <row r="19" spans="2:22" ht="67.5" x14ac:dyDescent="0.25">
      <c r="B19" s="31" t="s">
        <v>355</v>
      </c>
      <c r="C19" s="31" t="s">
        <v>239</v>
      </c>
      <c r="D19" s="32" t="s">
        <v>330</v>
      </c>
      <c r="E19" s="33">
        <v>602703346901</v>
      </c>
      <c r="F19" s="32" t="s">
        <v>331</v>
      </c>
      <c r="G19" s="32" t="s">
        <v>332</v>
      </c>
      <c r="H19" s="32" t="s">
        <v>31</v>
      </c>
      <c r="I19" s="32">
        <v>500</v>
      </c>
      <c r="J19" s="32" t="s">
        <v>333</v>
      </c>
      <c r="K19" s="32" t="s">
        <v>91</v>
      </c>
      <c r="L19" s="32" t="s">
        <v>334</v>
      </c>
      <c r="M19" s="32" t="s">
        <v>29</v>
      </c>
      <c r="N19" s="32" t="s">
        <v>29</v>
      </c>
      <c r="O19" s="32" t="s">
        <v>29</v>
      </c>
      <c r="P19" s="32" t="s">
        <v>29</v>
      </c>
      <c r="Q19" s="34" t="s">
        <v>51</v>
      </c>
      <c r="R19" s="32" t="s">
        <v>74</v>
      </c>
      <c r="S19" s="32" t="s">
        <v>29</v>
      </c>
      <c r="T19" s="34" t="s">
        <v>29</v>
      </c>
      <c r="U19" s="32" t="s">
        <v>29</v>
      </c>
      <c r="V19" s="32" t="s">
        <v>335</v>
      </c>
    </row>
    <row r="20" spans="2:22" ht="67.5" x14ac:dyDescent="0.25">
      <c r="B20" s="31" t="s">
        <v>355</v>
      </c>
      <c r="C20" s="31" t="s">
        <v>239</v>
      </c>
      <c r="D20" s="32" t="s">
        <v>336</v>
      </c>
      <c r="E20" s="33">
        <v>6027125720</v>
      </c>
      <c r="F20" s="32" t="s">
        <v>337</v>
      </c>
      <c r="G20" s="32" t="s">
        <v>338</v>
      </c>
      <c r="H20" s="32" t="s">
        <v>31</v>
      </c>
      <c r="I20" s="32">
        <v>300</v>
      </c>
      <c r="J20" s="32" t="s">
        <v>339</v>
      </c>
      <c r="K20" s="32" t="s">
        <v>91</v>
      </c>
      <c r="L20" s="32" t="s">
        <v>340</v>
      </c>
      <c r="M20" s="32" t="s">
        <v>29</v>
      </c>
      <c r="N20" s="32" t="s">
        <v>29</v>
      </c>
      <c r="O20" s="32" t="s">
        <v>29</v>
      </c>
      <c r="P20" s="32" t="s">
        <v>29</v>
      </c>
      <c r="Q20" s="34" t="s">
        <v>327</v>
      </c>
      <c r="R20" s="32" t="s">
        <v>341</v>
      </c>
      <c r="S20" s="32" t="s">
        <v>29</v>
      </c>
      <c r="T20" s="34" t="s">
        <v>29</v>
      </c>
      <c r="U20" s="32" t="s">
        <v>29</v>
      </c>
      <c r="V20" s="32" t="s">
        <v>280</v>
      </c>
    </row>
    <row r="21" spans="2:22" ht="67.5" x14ac:dyDescent="0.25">
      <c r="B21" s="31" t="s">
        <v>355</v>
      </c>
      <c r="C21" s="31" t="s">
        <v>239</v>
      </c>
      <c r="D21" s="32" t="s">
        <v>342</v>
      </c>
      <c r="E21" s="33">
        <v>6003006474</v>
      </c>
      <c r="F21" s="32" t="s">
        <v>343</v>
      </c>
      <c r="G21" s="32" t="s">
        <v>343</v>
      </c>
      <c r="H21" s="32" t="s">
        <v>44</v>
      </c>
      <c r="I21" s="32">
        <v>450</v>
      </c>
      <c r="J21" s="32" t="s">
        <v>344</v>
      </c>
      <c r="K21" s="32" t="s">
        <v>91</v>
      </c>
      <c r="L21" s="32" t="s">
        <v>345</v>
      </c>
      <c r="M21" s="32" t="s">
        <v>29</v>
      </c>
      <c r="N21" s="32" t="s">
        <v>29</v>
      </c>
      <c r="O21" s="32" t="s">
        <v>346</v>
      </c>
      <c r="P21" s="32" t="s">
        <v>29</v>
      </c>
      <c r="Q21" s="34" t="s">
        <v>327</v>
      </c>
      <c r="R21" s="32" t="s">
        <v>347</v>
      </c>
      <c r="S21" s="32" t="s">
        <v>29</v>
      </c>
      <c r="T21" s="34" t="s">
        <v>29</v>
      </c>
      <c r="U21" s="32" t="s">
        <v>29</v>
      </c>
      <c r="V21" s="32" t="s">
        <v>335</v>
      </c>
    </row>
    <row r="22" spans="2:22" ht="123.75" x14ac:dyDescent="0.25">
      <c r="B22" s="31" t="s">
        <v>355</v>
      </c>
      <c r="C22" s="31" t="s">
        <v>239</v>
      </c>
      <c r="D22" s="32" t="s">
        <v>348</v>
      </c>
      <c r="E22" s="33">
        <v>6003003931</v>
      </c>
      <c r="F22" s="32" t="s">
        <v>349</v>
      </c>
      <c r="G22" s="32" t="s">
        <v>349</v>
      </c>
      <c r="H22" s="32" t="s">
        <v>31</v>
      </c>
      <c r="I22" s="32">
        <v>196000</v>
      </c>
      <c r="J22" s="32" t="s">
        <v>350</v>
      </c>
      <c r="K22" s="32" t="s">
        <v>76</v>
      </c>
      <c r="L22" s="32" t="s">
        <v>351</v>
      </c>
      <c r="M22" s="32" t="s">
        <v>29</v>
      </c>
      <c r="N22" s="32" t="s">
        <v>29</v>
      </c>
      <c r="O22" s="32" t="s">
        <v>352</v>
      </c>
      <c r="P22" s="32" t="s">
        <v>29</v>
      </c>
      <c r="Q22" s="34" t="s">
        <v>51</v>
      </c>
      <c r="R22" s="32" t="s">
        <v>353</v>
      </c>
      <c r="S22" s="32" t="s">
        <v>29</v>
      </c>
      <c r="T22" s="34" t="s">
        <v>354</v>
      </c>
      <c r="U22" s="32" t="s">
        <v>29</v>
      </c>
      <c r="V22" s="32" t="s">
        <v>280</v>
      </c>
    </row>
    <row r="23" spans="2:22" ht="135" x14ac:dyDescent="0.25">
      <c r="B23" s="43" t="s">
        <v>356</v>
      </c>
      <c r="C23" s="43" t="s">
        <v>357</v>
      </c>
      <c r="D23" s="32" t="s">
        <v>358</v>
      </c>
      <c r="E23" s="44">
        <v>3101000595</v>
      </c>
      <c r="F23" s="32" t="s">
        <v>359</v>
      </c>
      <c r="G23" s="32" t="s">
        <v>360</v>
      </c>
      <c r="H23" s="39" t="s">
        <v>31</v>
      </c>
      <c r="I23" s="39">
        <v>1830000</v>
      </c>
      <c r="J23" s="32" t="s">
        <v>361</v>
      </c>
      <c r="K23" s="32" t="s">
        <v>362</v>
      </c>
      <c r="L23" s="39">
        <v>197.8</v>
      </c>
      <c r="M23" s="32" t="s">
        <v>254</v>
      </c>
      <c r="N23" s="32" t="s">
        <v>29</v>
      </c>
      <c r="O23" s="32" t="s">
        <v>29</v>
      </c>
      <c r="P23" s="32" t="s">
        <v>29</v>
      </c>
      <c r="Q23" s="39" t="s">
        <v>34</v>
      </c>
      <c r="R23" s="39" t="s">
        <v>363</v>
      </c>
      <c r="S23" s="39" t="s">
        <v>364</v>
      </c>
      <c r="T23" s="45" t="s">
        <v>29</v>
      </c>
      <c r="U23" s="45" t="s">
        <v>29</v>
      </c>
      <c r="V23" s="39" t="s">
        <v>365</v>
      </c>
    </row>
    <row r="24" spans="2:22" ht="135" x14ac:dyDescent="0.25">
      <c r="B24" s="43" t="s">
        <v>356</v>
      </c>
      <c r="C24" s="43" t="s">
        <v>357</v>
      </c>
      <c r="D24" s="32" t="s">
        <v>366</v>
      </c>
      <c r="E24" s="46">
        <v>3103000110</v>
      </c>
      <c r="F24" s="32" t="s">
        <v>367</v>
      </c>
      <c r="G24" s="32" t="s">
        <v>368</v>
      </c>
      <c r="H24" s="39" t="s">
        <v>31</v>
      </c>
      <c r="I24" s="39">
        <v>2400000</v>
      </c>
      <c r="J24" s="32" t="s">
        <v>368</v>
      </c>
      <c r="K24" s="32" t="s">
        <v>369</v>
      </c>
      <c r="L24" s="32">
        <v>470</v>
      </c>
      <c r="M24" s="32" t="s">
        <v>254</v>
      </c>
      <c r="N24" s="32" t="s">
        <v>29</v>
      </c>
      <c r="O24" s="32" t="s">
        <v>29</v>
      </c>
      <c r="P24" s="32" t="s">
        <v>29</v>
      </c>
      <c r="Q24" s="39" t="s">
        <v>370</v>
      </c>
      <c r="R24" s="39" t="s">
        <v>371</v>
      </c>
      <c r="S24" s="39" t="s">
        <v>372</v>
      </c>
      <c r="T24" s="45" t="s">
        <v>29</v>
      </c>
      <c r="U24" s="45" t="s">
        <v>29</v>
      </c>
      <c r="V24" s="39" t="s">
        <v>365</v>
      </c>
    </row>
    <row r="25" spans="2:22" ht="191.25" x14ac:dyDescent="0.25">
      <c r="B25" s="43" t="s">
        <v>356</v>
      </c>
      <c r="C25" s="43" t="s">
        <v>357</v>
      </c>
      <c r="D25" s="47" t="s">
        <v>373</v>
      </c>
      <c r="E25" s="48">
        <v>312000051807</v>
      </c>
      <c r="F25" s="47" t="s">
        <v>374</v>
      </c>
      <c r="G25" s="47" t="s">
        <v>375</v>
      </c>
      <c r="H25" s="47" t="s">
        <v>31</v>
      </c>
      <c r="I25" s="49">
        <v>320000</v>
      </c>
      <c r="J25" s="47" t="s">
        <v>376</v>
      </c>
      <c r="K25" s="47" t="s">
        <v>377</v>
      </c>
      <c r="L25" s="47">
        <v>80</v>
      </c>
      <c r="M25" s="50" t="s">
        <v>254</v>
      </c>
      <c r="N25" s="50" t="s">
        <v>29</v>
      </c>
      <c r="O25" s="50" t="s">
        <v>29</v>
      </c>
      <c r="P25" s="50" t="s">
        <v>29</v>
      </c>
      <c r="Q25" s="47" t="s">
        <v>378</v>
      </c>
      <c r="R25" s="47" t="s">
        <v>217</v>
      </c>
      <c r="S25" s="47" t="s">
        <v>379</v>
      </c>
      <c r="T25" s="45" t="s">
        <v>29</v>
      </c>
      <c r="U25" s="45" t="s">
        <v>29</v>
      </c>
      <c r="V25" s="51" t="s">
        <v>380</v>
      </c>
    </row>
    <row r="26" spans="2:22" ht="135" x14ac:dyDescent="0.25">
      <c r="B26" s="43" t="s">
        <v>356</v>
      </c>
      <c r="C26" s="43" t="s">
        <v>357</v>
      </c>
      <c r="D26" s="52" t="s">
        <v>381</v>
      </c>
      <c r="E26" s="53">
        <v>310259383683</v>
      </c>
      <c r="F26" s="39" t="s">
        <v>382</v>
      </c>
      <c r="G26" s="39" t="s">
        <v>383</v>
      </c>
      <c r="H26" s="54" t="s">
        <v>31</v>
      </c>
      <c r="I26" s="55">
        <v>44000</v>
      </c>
      <c r="J26" s="39" t="s">
        <v>384</v>
      </c>
      <c r="K26" s="39" t="s">
        <v>385</v>
      </c>
      <c r="L26" s="39">
        <v>8</v>
      </c>
      <c r="M26" s="32" t="s">
        <v>254</v>
      </c>
      <c r="N26" s="32" t="s">
        <v>29</v>
      </c>
      <c r="O26" s="32" t="s">
        <v>29</v>
      </c>
      <c r="P26" s="32" t="s">
        <v>29</v>
      </c>
      <c r="Q26" s="54" t="s">
        <v>378</v>
      </c>
      <c r="R26" s="54" t="s">
        <v>217</v>
      </c>
      <c r="S26" s="54" t="s">
        <v>386</v>
      </c>
      <c r="T26" s="45" t="s">
        <v>29</v>
      </c>
      <c r="U26" s="45" t="s">
        <v>29</v>
      </c>
      <c r="V26" s="54" t="s">
        <v>387</v>
      </c>
    </row>
    <row r="27" spans="2:22" ht="135" x14ac:dyDescent="0.25">
      <c r="B27" s="43" t="s">
        <v>356</v>
      </c>
      <c r="C27" s="43" t="s">
        <v>357</v>
      </c>
      <c r="D27" s="56"/>
      <c r="E27" s="53"/>
      <c r="F27" s="57" t="s">
        <v>382</v>
      </c>
      <c r="G27" s="57" t="s">
        <v>388</v>
      </c>
      <c r="H27" s="54" t="s">
        <v>31</v>
      </c>
      <c r="I27" s="55">
        <v>50000</v>
      </c>
      <c r="J27" s="57" t="s">
        <v>389</v>
      </c>
      <c r="K27" s="57" t="s">
        <v>390</v>
      </c>
      <c r="L27" s="57"/>
      <c r="M27" s="32" t="s">
        <v>254</v>
      </c>
      <c r="N27" s="32" t="s">
        <v>29</v>
      </c>
      <c r="O27" s="32" t="s">
        <v>29</v>
      </c>
      <c r="P27" s="32" t="s">
        <v>29</v>
      </c>
      <c r="Q27" s="54"/>
      <c r="R27" s="54" t="s">
        <v>217</v>
      </c>
      <c r="S27" s="54" t="s">
        <v>379</v>
      </c>
      <c r="T27" s="45" t="s">
        <v>29</v>
      </c>
      <c r="U27" s="45" t="s">
        <v>29</v>
      </c>
      <c r="V27" s="54" t="s">
        <v>387</v>
      </c>
    </row>
    <row r="28" spans="2:22" ht="135" x14ac:dyDescent="0.25">
      <c r="B28" s="43" t="s">
        <v>356</v>
      </c>
      <c r="C28" s="43" t="s">
        <v>357</v>
      </c>
      <c r="D28" s="58"/>
      <c r="E28" s="53"/>
      <c r="F28" s="57" t="s">
        <v>382</v>
      </c>
      <c r="G28" s="57" t="s">
        <v>391</v>
      </c>
      <c r="H28" s="54" t="s">
        <v>31</v>
      </c>
      <c r="I28" s="55">
        <v>117000</v>
      </c>
      <c r="J28" s="57" t="s">
        <v>392</v>
      </c>
      <c r="K28" s="57" t="s">
        <v>390</v>
      </c>
      <c r="L28" s="57"/>
      <c r="M28" s="32" t="s">
        <v>254</v>
      </c>
      <c r="N28" s="32" t="s">
        <v>29</v>
      </c>
      <c r="O28" s="32" t="s">
        <v>29</v>
      </c>
      <c r="P28" s="32" t="s">
        <v>29</v>
      </c>
      <c r="Q28" s="54" t="s">
        <v>378</v>
      </c>
      <c r="R28" s="54" t="s">
        <v>217</v>
      </c>
      <c r="S28" s="54" t="s">
        <v>379</v>
      </c>
      <c r="T28" s="45" t="s">
        <v>29</v>
      </c>
      <c r="U28" s="45" t="s">
        <v>29</v>
      </c>
      <c r="V28" s="54" t="s">
        <v>387</v>
      </c>
    </row>
    <row r="29" spans="2:22" ht="135" x14ac:dyDescent="0.25">
      <c r="B29" s="43" t="s">
        <v>356</v>
      </c>
      <c r="C29" s="43" t="s">
        <v>357</v>
      </c>
      <c r="D29" s="57" t="s">
        <v>393</v>
      </c>
      <c r="E29" s="59">
        <v>3102003214</v>
      </c>
      <c r="F29" s="57" t="s">
        <v>394</v>
      </c>
      <c r="G29" s="57" t="s">
        <v>395</v>
      </c>
      <c r="H29" s="54" t="s">
        <v>31</v>
      </c>
      <c r="I29" s="55">
        <v>996000</v>
      </c>
      <c r="J29" s="57" t="s">
        <v>396</v>
      </c>
      <c r="K29" s="57" t="s">
        <v>397</v>
      </c>
      <c r="L29" s="57">
        <v>200</v>
      </c>
      <c r="M29" s="32" t="s">
        <v>254</v>
      </c>
      <c r="N29" s="32" t="s">
        <v>29</v>
      </c>
      <c r="O29" s="32" t="s">
        <v>29</v>
      </c>
      <c r="P29" s="32" t="s">
        <v>29</v>
      </c>
      <c r="Q29" s="54" t="s">
        <v>398</v>
      </c>
      <c r="R29" s="54" t="s">
        <v>217</v>
      </c>
      <c r="S29" s="54" t="s">
        <v>386</v>
      </c>
      <c r="T29" s="45" t="s">
        <v>29</v>
      </c>
      <c r="U29" s="45" t="s">
        <v>29</v>
      </c>
      <c r="V29" s="54" t="s">
        <v>387</v>
      </c>
    </row>
    <row r="30" spans="2:22" ht="135" x14ac:dyDescent="0.25">
      <c r="B30" s="43" t="s">
        <v>356</v>
      </c>
      <c r="C30" s="43" t="s">
        <v>357</v>
      </c>
      <c r="D30" s="57" t="s">
        <v>399</v>
      </c>
      <c r="E30" s="59">
        <v>312100836608</v>
      </c>
      <c r="F30" s="57" t="s">
        <v>400</v>
      </c>
      <c r="G30" s="57" t="s">
        <v>400</v>
      </c>
      <c r="H30" s="54" t="s">
        <v>31</v>
      </c>
      <c r="I30" s="54">
        <v>3800</v>
      </c>
      <c r="J30" s="57" t="s">
        <v>401</v>
      </c>
      <c r="K30" s="57" t="s">
        <v>402</v>
      </c>
      <c r="L30" s="57">
        <v>120</v>
      </c>
      <c r="M30" s="32" t="s">
        <v>254</v>
      </c>
      <c r="N30" s="32" t="s">
        <v>29</v>
      </c>
      <c r="O30" s="32" t="s">
        <v>29</v>
      </c>
      <c r="P30" s="32" t="s">
        <v>29</v>
      </c>
      <c r="Q30" s="54" t="s">
        <v>398</v>
      </c>
      <c r="R30" s="54" t="s">
        <v>217</v>
      </c>
      <c r="S30" s="54" t="s">
        <v>386</v>
      </c>
      <c r="T30" s="45" t="s">
        <v>29</v>
      </c>
      <c r="U30" s="45" t="s">
        <v>29</v>
      </c>
      <c r="V30" s="54" t="s">
        <v>387</v>
      </c>
    </row>
    <row r="31" spans="2:22" ht="135" x14ac:dyDescent="0.25">
      <c r="B31" s="43" t="s">
        <v>356</v>
      </c>
      <c r="C31" s="43" t="s">
        <v>357</v>
      </c>
      <c r="D31" s="57" t="s">
        <v>403</v>
      </c>
      <c r="E31" s="59">
        <v>3126003492</v>
      </c>
      <c r="F31" s="57" t="s">
        <v>404</v>
      </c>
      <c r="G31" s="57" t="s">
        <v>405</v>
      </c>
      <c r="H31" s="54" t="s">
        <v>31</v>
      </c>
      <c r="I31" s="55">
        <v>2280000</v>
      </c>
      <c r="J31" s="57" t="s">
        <v>406</v>
      </c>
      <c r="K31" s="57" t="s">
        <v>407</v>
      </c>
      <c r="L31" s="57">
        <v>350</v>
      </c>
      <c r="M31" s="32" t="s">
        <v>254</v>
      </c>
      <c r="N31" s="32" t="s">
        <v>29</v>
      </c>
      <c r="O31" s="32" t="s">
        <v>29</v>
      </c>
      <c r="P31" s="32" t="s">
        <v>29</v>
      </c>
      <c r="Q31" s="54" t="s">
        <v>408</v>
      </c>
      <c r="R31" s="54" t="s">
        <v>363</v>
      </c>
      <c r="S31" s="54" t="s">
        <v>409</v>
      </c>
      <c r="T31" s="45" t="s">
        <v>29</v>
      </c>
      <c r="U31" s="45" t="s">
        <v>29</v>
      </c>
      <c r="V31" s="54" t="s">
        <v>387</v>
      </c>
    </row>
    <row r="32" spans="2:22" ht="135" x14ac:dyDescent="0.25">
      <c r="B32" s="43" t="s">
        <v>356</v>
      </c>
      <c r="C32" s="43" t="s">
        <v>357</v>
      </c>
      <c r="D32" s="57" t="s">
        <v>410</v>
      </c>
      <c r="E32" s="59">
        <v>311901479160</v>
      </c>
      <c r="F32" s="57" t="s">
        <v>411</v>
      </c>
      <c r="G32" s="57" t="s">
        <v>412</v>
      </c>
      <c r="H32" s="54" t="s">
        <v>31</v>
      </c>
      <c r="I32" s="55">
        <v>620000</v>
      </c>
      <c r="J32" s="57" t="s">
        <v>413</v>
      </c>
      <c r="K32" s="57" t="s">
        <v>407</v>
      </c>
      <c r="L32" s="57">
        <v>81</v>
      </c>
      <c r="M32" s="32" t="s">
        <v>254</v>
      </c>
      <c r="N32" s="32" t="s">
        <v>29</v>
      </c>
      <c r="O32" s="32" t="s">
        <v>29</v>
      </c>
      <c r="P32" s="32" t="s">
        <v>29</v>
      </c>
      <c r="Q32" s="54" t="s">
        <v>408</v>
      </c>
      <c r="R32" s="54" t="s">
        <v>363</v>
      </c>
      <c r="S32" s="54" t="s">
        <v>409</v>
      </c>
      <c r="T32" s="45" t="s">
        <v>29</v>
      </c>
      <c r="U32" s="45" t="s">
        <v>29</v>
      </c>
      <c r="V32" s="54" t="s">
        <v>414</v>
      </c>
    </row>
    <row r="33" spans="2:22" ht="135" x14ac:dyDescent="0.25">
      <c r="B33" s="43" t="s">
        <v>356</v>
      </c>
      <c r="C33" s="43" t="s">
        <v>357</v>
      </c>
      <c r="D33" s="57" t="s">
        <v>415</v>
      </c>
      <c r="E33" s="59">
        <v>312321938118</v>
      </c>
      <c r="F33" s="57" t="s">
        <v>416</v>
      </c>
      <c r="G33" s="57" t="s">
        <v>417</v>
      </c>
      <c r="H33" s="54" t="s">
        <v>31</v>
      </c>
      <c r="I33" s="55">
        <v>899900</v>
      </c>
      <c r="J33" s="57" t="s">
        <v>418</v>
      </c>
      <c r="K33" s="57" t="s">
        <v>369</v>
      </c>
      <c r="L33" s="57">
        <v>147</v>
      </c>
      <c r="M33" s="32" t="s">
        <v>254</v>
      </c>
      <c r="N33" s="32" t="s">
        <v>29</v>
      </c>
      <c r="O33" s="32" t="s">
        <v>29</v>
      </c>
      <c r="P33" s="32" t="s">
        <v>29</v>
      </c>
      <c r="Q33" s="54" t="s">
        <v>378</v>
      </c>
      <c r="R33" s="54" t="s">
        <v>363</v>
      </c>
      <c r="S33" s="54"/>
      <c r="T33" s="45" t="s">
        <v>29</v>
      </c>
      <c r="U33" s="45" t="s">
        <v>29</v>
      </c>
      <c r="V33" s="54" t="s">
        <v>414</v>
      </c>
    </row>
    <row r="34" spans="2:22" ht="123.75" x14ac:dyDescent="0.25">
      <c r="B34" s="43" t="s">
        <v>356</v>
      </c>
      <c r="C34" s="43" t="s">
        <v>357</v>
      </c>
      <c r="D34" s="57" t="s">
        <v>419</v>
      </c>
      <c r="E34" s="59">
        <v>3105003357</v>
      </c>
      <c r="F34" s="57" t="s">
        <v>420</v>
      </c>
      <c r="G34" s="57" t="s">
        <v>421</v>
      </c>
      <c r="H34" s="54" t="s">
        <v>31</v>
      </c>
      <c r="I34" s="55">
        <v>410000</v>
      </c>
      <c r="J34" s="57" t="s">
        <v>422</v>
      </c>
      <c r="K34" s="57" t="s">
        <v>369</v>
      </c>
      <c r="L34" s="57">
        <v>15</v>
      </c>
      <c r="M34" s="32" t="s">
        <v>254</v>
      </c>
      <c r="N34" s="32" t="s">
        <v>29</v>
      </c>
      <c r="O34" s="32" t="s">
        <v>29</v>
      </c>
      <c r="P34" s="32" t="s">
        <v>29</v>
      </c>
      <c r="Q34" s="54" t="s">
        <v>423</v>
      </c>
      <c r="R34" s="54" t="s">
        <v>363</v>
      </c>
      <c r="S34" s="54"/>
      <c r="T34" s="45" t="s">
        <v>29</v>
      </c>
      <c r="U34" s="45" t="s">
        <v>29</v>
      </c>
      <c r="V34" s="54" t="s">
        <v>424</v>
      </c>
    </row>
    <row r="35" spans="2:22" ht="90" x14ac:dyDescent="0.25">
      <c r="B35" s="43" t="s">
        <v>356</v>
      </c>
      <c r="C35" s="43" t="s">
        <v>357</v>
      </c>
      <c r="D35" s="57" t="s">
        <v>425</v>
      </c>
      <c r="E35" s="59">
        <v>310601599030</v>
      </c>
      <c r="F35" s="57" t="s">
        <v>426</v>
      </c>
      <c r="G35" s="57" t="s">
        <v>427</v>
      </c>
      <c r="H35" s="54" t="s">
        <v>31</v>
      </c>
      <c r="I35" s="55">
        <v>490000</v>
      </c>
      <c r="J35" s="57" t="s">
        <v>428</v>
      </c>
      <c r="K35" s="57" t="s">
        <v>407</v>
      </c>
      <c r="L35" s="57">
        <v>44</v>
      </c>
      <c r="M35" s="32" t="s">
        <v>254</v>
      </c>
      <c r="N35" s="32" t="s">
        <v>29</v>
      </c>
      <c r="O35" s="32" t="s">
        <v>29</v>
      </c>
      <c r="P35" s="32" t="s">
        <v>29</v>
      </c>
      <c r="Q35" s="54" t="s">
        <v>51</v>
      </c>
      <c r="R35" s="54" t="s">
        <v>217</v>
      </c>
      <c r="S35" s="54"/>
      <c r="T35" s="45" t="s">
        <v>29</v>
      </c>
      <c r="U35" s="45" t="s">
        <v>29</v>
      </c>
      <c r="V35" s="54" t="s">
        <v>429</v>
      </c>
    </row>
    <row r="36" spans="2:22" ht="90" x14ac:dyDescent="0.25">
      <c r="B36" s="43" t="s">
        <v>356</v>
      </c>
      <c r="C36" s="43" t="s">
        <v>357</v>
      </c>
      <c r="D36" s="57" t="s">
        <v>430</v>
      </c>
      <c r="E36" s="59">
        <v>3108004430</v>
      </c>
      <c r="F36" s="57" t="s">
        <v>431</v>
      </c>
      <c r="G36" s="57" t="s">
        <v>432</v>
      </c>
      <c r="H36" s="60" t="s">
        <v>31</v>
      </c>
      <c r="I36" s="60">
        <v>1870000</v>
      </c>
      <c r="J36" s="57" t="s">
        <v>433</v>
      </c>
      <c r="K36" s="57" t="s">
        <v>434</v>
      </c>
      <c r="L36" s="57">
        <v>280</v>
      </c>
      <c r="M36" s="32" t="s">
        <v>254</v>
      </c>
      <c r="N36" s="32" t="s">
        <v>29</v>
      </c>
      <c r="O36" s="32" t="s">
        <v>29</v>
      </c>
      <c r="P36" s="32" t="s">
        <v>29</v>
      </c>
      <c r="Q36" s="60" t="s">
        <v>435</v>
      </c>
      <c r="R36" s="60" t="s">
        <v>217</v>
      </c>
      <c r="S36" s="60"/>
      <c r="T36" s="45" t="s">
        <v>29</v>
      </c>
      <c r="U36" s="45" t="s">
        <v>29</v>
      </c>
      <c r="V36" s="54" t="s">
        <v>429</v>
      </c>
    </row>
    <row r="37" spans="2:22" ht="168.75" x14ac:dyDescent="0.25">
      <c r="B37" s="43" t="s">
        <v>356</v>
      </c>
      <c r="C37" s="43" t="s">
        <v>357</v>
      </c>
      <c r="D37" s="57" t="s">
        <v>436</v>
      </c>
      <c r="E37" s="59">
        <v>312326365809</v>
      </c>
      <c r="F37" s="57" t="s">
        <v>437</v>
      </c>
      <c r="G37" s="57" t="s">
        <v>438</v>
      </c>
      <c r="H37" s="60" t="s">
        <v>31</v>
      </c>
      <c r="I37" s="60">
        <v>365000</v>
      </c>
      <c r="J37" s="57" t="s">
        <v>439</v>
      </c>
      <c r="K37" s="57" t="s">
        <v>440</v>
      </c>
      <c r="L37" s="57">
        <v>55</v>
      </c>
      <c r="M37" s="32" t="s">
        <v>254</v>
      </c>
      <c r="N37" s="32" t="s">
        <v>29</v>
      </c>
      <c r="O37" s="32" t="s">
        <v>29</v>
      </c>
      <c r="P37" s="32" t="s">
        <v>29</v>
      </c>
      <c r="Q37" s="60" t="s">
        <v>435</v>
      </c>
      <c r="R37" s="60" t="s">
        <v>217</v>
      </c>
      <c r="S37" s="60"/>
      <c r="T37" s="45" t="s">
        <v>29</v>
      </c>
      <c r="U37" s="45" t="s">
        <v>29</v>
      </c>
      <c r="V37" s="54" t="s">
        <v>441</v>
      </c>
    </row>
    <row r="38" spans="2:22" ht="157.5" x14ac:dyDescent="0.25">
      <c r="B38" s="43" t="s">
        <v>356</v>
      </c>
      <c r="C38" s="43" t="s">
        <v>357</v>
      </c>
      <c r="D38" s="57" t="s">
        <v>442</v>
      </c>
      <c r="E38" s="59">
        <v>3108000273</v>
      </c>
      <c r="F38" s="57" t="s">
        <v>443</v>
      </c>
      <c r="G38" s="57" t="s">
        <v>444</v>
      </c>
      <c r="H38" s="60" t="s">
        <v>31</v>
      </c>
      <c r="I38" s="60">
        <v>1350000</v>
      </c>
      <c r="J38" s="57" t="s">
        <v>445</v>
      </c>
      <c r="K38" s="57" t="s">
        <v>446</v>
      </c>
      <c r="L38" s="57">
        <v>215</v>
      </c>
      <c r="M38" s="32" t="s">
        <v>254</v>
      </c>
      <c r="N38" s="32" t="s">
        <v>29</v>
      </c>
      <c r="O38" s="32" t="s">
        <v>29</v>
      </c>
      <c r="P38" s="32" t="s">
        <v>29</v>
      </c>
      <c r="Q38" s="60" t="s">
        <v>435</v>
      </c>
      <c r="R38" s="60" t="s">
        <v>217</v>
      </c>
      <c r="S38" s="60"/>
      <c r="T38" s="45" t="s">
        <v>29</v>
      </c>
      <c r="U38" s="45" t="s">
        <v>29</v>
      </c>
      <c r="V38" s="54" t="s">
        <v>447</v>
      </c>
    </row>
    <row r="39" spans="2:22" ht="157.5" x14ac:dyDescent="0.25">
      <c r="B39" s="43" t="s">
        <v>356</v>
      </c>
      <c r="C39" s="43" t="s">
        <v>357</v>
      </c>
      <c r="D39" s="57" t="s">
        <v>448</v>
      </c>
      <c r="E39" s="59">
        <v>3108004334</v>
      </c>
      <c r="F39" s="57" t="s">
        <v>449</v>
      </c>
      <c r="G39" s="57" t="s">
        <v>450</v>
      </c>
      <c r="H39" s="60" t="s">
        <v>31</v>
      </c>
      <c r="I39" s="60">
        <v>1400000</v>
      </c>
      <c r="J39" s="57" t="s">
        <v>451</v>
      </c>
      <c r="K39" s="57" t="s">
        <v>452</v>
      </c>
      <c r="L39" s="57">
        <v>150</v>
      </c>
      <c r="M39" s="32" t="s">
        <v>254</v>
      </c>
      <c r="N39" s="32" t="s">
        <v>29</v>
      </c>
      <c r="O39" s="32" t="s">
        <v>29</v>
      </c>
      <c r="P39" s="32" t="s">
        <v>29</v>
      </c>
      <c r="Q39" s="60" t="s">
        <v>435</v>
      </c>
      <c r="R39" s="60" t="s">
        <v>217</v>
      </c>
      <c r="S39" s="60"/>
      <c r="T39" s="45" t="s">
        <v>29</v>
      </c>
      <c r="U39" s="45" t="s">
        <v>29</v>
      </c>
      <c r="V39" s="54" t="s">
        <v>447</v>
      </c>
    </row>
    <row r="40" spans="2:22" ht="157.5" x14ac:dyDescent="0.25">
      <c r="B40" s="43" t="s">
        <v>356</v>
      </c>
      <c r="C40" s="43" t="s">
        <v>357</v>
      </c>
      <c r="D40" s="57" t="s">
        <v>453</v>
      </c>
      <c r="E40" s="59">
        <v>310801235030</v>
      </c>
      <c r="F40" s="57" t="s">
        <v>454</v>
      </c>
      <c r="G40" s="57" t="s">
        <v>455</v>
      </c>
      <c r="H40" s="60" t="s">
        <v>31</v>
      </c>
      <c r="I40" s="60">
        <v>890000</v>
      </c>
      <c r="J40" s="57" t="s">
        <v>456</v>
      </c>
      <c r="K40" s="57" t="s">
        <v>457</v>
      </c>
      <c r="L40" s="57">
        <v>140</v>
      </c>
      <c r="M40" s="32" t="s">
        <v>254</v>
      </c>
      <c r="N40" s="32" t="s">
        <v>29</v>
      </c>
      <c r="O40" s="32" t="s">
        <v>29</v>
      </c>
      <c r="P40" s="32" t="s">
        <v>29</v>
      </c>
      <c r="Q40" s="60" t="s">
        <v>435</v>
      </c>
      <c r="R40" s="60" t="s">
        <v>217</v>
      </c>
      <c r="S40" s="60"/>
      <c r="T40" s="45" t="s">
        <v>29</v>
      </c>
      <c r="U40" s="45" t="s">
        <v>29</v>
      </c>
      <c r="V40" s="60" t="s">
        <v>447</v>
      </c>
    </row>
    <row r="41" spans="2:22" ht="157.5" x14ac:dyDescent="0.25">
      <c r="B41" s="43" t="s">
        <v>356</v>
      </c>
      <c r="C41" s="43" t="s">
        <v>357</v>
      </c>
      <c r="D41" s="57" t="s">
        <v>458</v>
      </c>
      <c r="E41" s="59">
        <v>310801485150</v>
      </c>
      <c r="F41" s="57" t="s">
        <v>459</v>
      </c>
      <c r="G41" s="57" t="s">
        <v>460</v>
      </c>
      <c r="H41" s="60" t="s">
        <v>31</v>
      </c>
      <c r="I41" s="60">
        <v>56400</v>
      </c>
      <c r="J41" s="57" t="s">
        <v>461</v>
      </c>
      <c r="K41" s="57" t="s">
        <v>462</v>
      </c>
      <c r="L41" s="57">
        <v>10</v>
      </c>
      <c r="M41" s="32" t="s">
        <v>254</v>
      </c>
      <c r="N41" s="32" t="s">
        <v>29</v>
      </c>
      <c r="O41" s="32" t="s">
        <v>29</v>
      </c>
      <c r="P41" s="32" t="s">
        <v>29</v>
      </c>
      <c r="Q41" s="60" t="s">
        <v>435</v>
      </c>
      <c r="R41" s="60" t="s">
        <v>217</v>
      </c>
      <c r="S41" s="60"/>
      <c r="T41" s="45" t="s">
        <v>29</v>
      </c>
      <c r="U41" s="45" t="s">
        <v>29</v>
      </c>
      <c r="V41" s="60" t="s">
        <v>447</v>
      </c>
    </row>
    <row r="42" spans="2:22" ht="157.5" x14ac:dyDescent="0.25">
      <c r="B42" s="43" t="s">
        <v>356</v>
      </c>
      <c r="C42" s="43" t="s">
        <v>357</v>
      </c>
      <c r="D42" s="57" t="s">
        <v>463</v>
      </c>
      <c r="E42" s="59">
        <v>312604669265</v>
      </c>
      <c r="F42" s="57" t="s">
        <v>459</v>
      </c>
      <c r="G42" s="57" t="s">
        <v>460</v>
      </c>
      <c r="H42" s="60" t="s">
        <v>31</v>
      </c>
      <c r="I42" s="60">
        <v>21600</v>
      </c>
      <c r="J42" s="57" t="s">
        <v>461</v>
      </c>
      <c r="K42" s="57" t="s">
        <v>446</v>
      </c>
      <c r="L42" s="57">
        <v>33</v>
      </c>
      <c r="M42" s="32" t="s">
        <v>254</v>
      </c>
      <c r="N42" s="32" t="s">
        <v>29</v>
      </c>
      <c r="O42" s="32" t="s">
        <v>29</v>
      </c>
      <c r="P42" s="32" t="s">
        <v>29</v>
      </c>
      <c r="Q42" s="60" t="s">
        <v>435</v>
      </c>
      <c r="R42" s="60" t="s">
        <v>217</v>
      </c>
      <c r="S42" s="60"/>
      <c r="T42" s="45" t="s">
        <v>29</v>
      </c>
      <c r="U42" s="45" t="s">
        <v>29</v>
      </c>
      <c r="V42" s="60" t="s">
        <v>447</v>
      </c>
    </row>
    <row r="43" spans="2:22" ht="157.5" x14ac:dyDescent="0.25">
      <c r="B43" s="43" t="s">
        <v>356</v>
      </c>
      <c r="C43" s="43" t="s">
        <v>357</v>
      </c>
      <c r="D43" s="57" t="s">
        <v>464</v>
      </c>
      <c r="E43" s="59">
        <v>3108008071</v>
      </c>
      <c r="F43" s="57" t="s">
        <v>465</v>
      </c>
      <c r="G43" s="57" t="s">
        <v>466</v>
      </c>
      <c r="H43" s="60" t="s">
        <v>35</v>
      </c>
      <c r="I43" s="60" t="s">
        <v>467</v>
      </c>
      <c r="J43" s="57" t="s">
        <v>468</v>
      </c>
      <c r="K43" s="57" t="s">
        <v>469</v>
      </c>
      <c r="L43" s="57">
        <v>1</v>
      </c>
      <c r="M43" s="32" t="s">
        <v>254</v>
      </c>
      <c r="N43" s="32" t="s">
        <v>29</v>
      </c>
      <c r="O43" s="32" t="s">
        <v>29</v>
      </c>
      <c r="P43" s="32" t="s">
        <v>29</v>
      </c>
      <c r="Q43" s="60" t="s">
        <v>435</v>
      </c>
      <c r="R43" s="60" t="s">
        <v>217</v>
      </c>
      <c r="S43" s="60"/>
      <c r="T43" s="45" t="s">
        <v>29</v>
      </c>
      <c r="U43" s="45" t="s">
        <v>29</v>
      </c>
      <c r="V43" s="60" t="s">
        <v>447</v>
      </c>
    </row>
    <row r="44" spans="2:22" ht="157.5" x14ac:dyDescent="0.25">
      <c r="B44" s="43" t="s">
        <v>356</v>
      </c>
      <c r="C44" s="43" t="s">
        <v>357</v>
      </c>
      <c r="D44" s="57" t="s">
        <v>470</v>
      </c>
      <c r="E44" s="59">
        <v>310800037100</v>
      </c>
      <c r="F44" s="57" t="s">
        <v>471</v>
      </c>
      <c r="G44" s="57" t="s">
        <v>471</v>
      </c>
      <c r="H44" s="60" t="s">
        <v>35</v>
      </c>
      <c r="I44" s="60" t="s">
        <v>467</v>
      </c>
      <c r="J44" s="57" t="s">
        <v>471</v>
      </c>
      <c r="K44" s="57" t="s">
        <v>469</v>
      </c>
      <c r="L44" s="57">
        <v>1</v>
      </c>
      <c r="M44" s="32" t="s">
        <v>254</v>
      </c>
      <c r="N44" s="32" t="s">
        <v>29</v>
      </c>
      <c r="O44" s="32" t="s">
        <v>29</v>
      </c>
      <c r="P44" s="32" t="s">
        <v>29</v>
      </c>
      <c r="Q44" s="60" t="s">
        <v>435</v>
      </c>
      <c r="R44" s="60" t="s">
        <v>217</v>
      </c>
      <c r="S44" s="60"/>
      <c r="T44" s="45" t="s">
        <v>29</v>
      </c>
      <c r="U44" s="45" t="s">
        <v>29</v>
      </c>
      <c r="V44" s="60" t="s">
        <v>447</v>
      </c>
    </row>
    <row r="45" spans="2:22" ht="157.5" x14ac:dyDescent="0.25">
      <c r="B45" s="43" t="s">
        <v>356</v>
      </c>
      <c r="C45" s="43" t="s">
        <v>357</v>
      </c>
      <c r="D45" s="57" t="s">
        <v>472</v>
      </c>
      <c r="E45" s="59">
        <v>312730414556</v>
      </c>
      <c r="F45" s="57" t="s">
        <v>473</v>
      </c>
      <c r="G45" s="57" t="s">
        <v>474</v>
      </c>
      <c r="H45" s="54" t="s">
        <v>31</v>
      </c>
      <c r="I45" s="55">
        <v>700000</v>
      </c>
      <c r="J45" s="57" t="s">
        <v>475</v>
      </c>
      <c r="K45" s="57" t="s">
        <v>476</v>
      </c>
      <c r="L45" s="57">
        <v>120</v>
      </c>
      <c r="M45" s="32" t="s">
        <v>254</v>
      </c>
      <c r="N45" s="32" t="s">
        <v>29</v>
      </c>
      <c r="O45" s="32" t="s">
        <v>29</v>
      </c>
      <c r="P45" s="32" t="s">
        <v>29</v>
      </c>
      <c r="Q45" s="54" t="s">
        <v>477</v>
      </c>
      <c r="R45" s="54" t="s">
        <v>478</v>
      </c>
      <c r="S45" s="54"/>
      <c r="T45" s="45" t="s">
        <v>29</v>
      </c>
      <c r="U45" s="45" t="s">
        <v>29</v>
      </c>
      <c r="V45" s="60" t="s">
        <v>447</v>
      </c>
    </row>
    <row r="46" spans="2:22" ht="101.25" x14ac:dyDescent="0.25">
      <c r="B46" s="43" t="s">
        <v>356</v>
      </c>
      <c r="C46" s="43" t="s">
        <v>357</v>
      </c>
      <c r="D46" s="57" t="s">
        <v>479</v>
      </c>
      <c r="E46" s="59" t="s">
        <v>480</v>
      </c>
      <c r="F46" s="57" t="s">
        <v>481</v>
      </c>
      <c r="G46" s="57" t="s">
        <v>482</v>
      </c>
      <c r="H46" s="54" t="s">
        <v>31</v>
      </c>
      <c r="I46" s="55">
        <v>1700000</v>
      </c>
      <c r="J46" s="57" t="s">
        <v>483</v>
      </c>
      <c r="K46" s="57" t="s">
        <v>484</v>
      </c>
      <c r="L46" s="57">
        <v>270</v>
      </c>
      <c r="M46" s="32" t="s">
        <v>254</v>
      </c>
      <c r="N46" s="32" t="s">
        <v>29</v>
      </c>
      <c r="O46" s="32" t="s">
        <v>29</v>
      </c>
      <c r="P46" s="32" t="s">
        <v>29</v>
      </c>
      <c r="Q46" s="54" t="s">
        <v>485</v>
      </c>
      <c r="R46" s="54"/>
      <c r="S46" s="54"/>
      <c r="T46" s="45" t="s">
        <v>29</v>
      </c>
      <c r="U46" s="45" t="s">
        <v>29</v>
      </c>
      <c r="V46" s="54" t="s">
        <v>486</v>
      </c>
    </row>
    <row r="47" spans="2:22" ht="56.25" x14ac:dyDescent="0.25">
      <c r="B47" s="43" t="s">
        <v>356</v>
      </c>
      <c r="C47" s="43" t="s">
        <v>357</v>
      </c>
      <c r="D47" s="57" t="s">
        <v>487</v>
      </c>
      <c r="E47" s="59">
        <v>310258613091</v>
      </c>
      <c r="F47" s="57" t="s">
        <v>481</v>
      </c>
      <c r="G47" s="57" t="s">
        <v>488</v>
      </c>
      <c r="H47" s="54" t="s">
        <v>31</v>
      </c>
      <c r="I47" s="55">
        <v>210000</v>
      </c>
      <c r="J47" s="57" t="s">
        <v>488</v>
      </c>
      <c r="K47" s="57"/>
      <c r="L47" s="57">
        <v>50</v>
      </c>
      <c r="M47" s="32" t="s">
        <v>254</v>
      </c>
      <c r="N47" s="32" t="s">
        <v>29</v>
      </c>
      <c r="O47" s="32" t="s">
        <v>29</v>
      </c>
      <c r="P47" s="32" t="s">
        <v>29</v>
      </c>
      <c r="Q47" s="54" t="s">
        <v>485</v>
      </c>
      <c r="R47" s="60" t="s">
        <v>217</v>
      </c>
      <c r="S47" s="54"/>
      <c r="T47" s="45" t="s">
        <v>29</v>
      </c>
      <c r="U47" s="45" t="s">
        <v>29</v>
      </c>
      <c r="V47" s="54" t="s">
        <v>489</v>
      </c>
    </row>
    <row r="48" spans="2:22" ht="56.25" x14ac:dyDescent="0.25">
      <c r="B48" s="43" t="s">
        <v>356</v>
      </c>
      <c r="C48" s="43" t="s">
        <v>357</v>
      </c>
      <c r="D48" s="57" t="s">
        <v>490</v>
      </c>
      <c r="E48" s="59">
        <v>310900031888</v>
      </c>
      <c r="F48" s="57" t="s">
        <v>491</v>
      </c>
      <c r="G48" s="57" t="s">
        <v>492</v>
      </c>
      <c r="H48" s="54" t="s">
        <v>31</v>
      </c>
      <c r="I48" s="54"/>
      <c r="J48" s="57" t="s">
        <v>492</v>
      </c>
      <c r="K48" s="57" t="s">
        <v>493</v>
      </c>
      <c r="L48" s="57">
        <v>13</v>
      </c>
      <c r="M48" s="32" t="s">
        <v>254</v>
      </c>
      <c r="N48" s="32" t="s">
        <v>29</v>
      </c>
      <c r="O48" s="32" t="s">
        <v>29</v>
      </c>
      <c r="P48" s="32" t="s">
        <v>29</v>
      </c>
      <c r="Q48" s="54" t="s">
        <v>485</v>
      </c>
      <c r="R48" s="60" t="s">
        <v>217</v>
      </c>
      <c r="S48" s="54"/>
      <c r="T48" s="45" t="s">
        <v>29</v>
      </c>
      <c r="U48" s="45" t="s">
        <v>29</v>
      </c>
      <c r="V48" s="54" t="s">
        <v>489</v>
      </c>
    </row>
    <row r="49" spans="2:22" ht="78.75" x14ac:dyDescent="0.25">
      <c r="B49" s="43" t="s">
        <v>356</v>
      </c>
      <c r="C49" s="43" t="s">
        <v>357</v>
      </c>
      <c r="D49" s="57" t="s">
        <v>494</v>
      </c>
      <c r="E49" s="59" t="s">
        <v>495</v>
      </c>
      <c r="F49" s="57" t="s">
        <v>496</v>
      </c>
      <c r="G49" s="57" t="s">
        <v>497</v>
      </c>
      <c r="H49" s="54" t="s">
        <v>31</v>
      </c>
      <c r="I49" s="55">
        <v>2480000</v>
      </c>
      <c r="J49" s="57" t="s">
        <v>498</v>
      </c>
      <c r="K49" s="57" t="s">
        <v>499</v>
      </c>
      <c r="L49" s="57">
        <v>430</v>
      </c>
      <c r="M49" s="32" t="s">
        <v>254</v>
      </c>
      <c r="N49" s="32" t="s">
        <v>29</v>
      </c>
      <c r="O49" s="32" t="s">
        <v>29</v>
      </c>
      <c r="P49" s="32" t="s">
        <v>29</v>
      </c>
      <c r="Q49" s="54" t="s">
        <v>500</v>
      </c>
      <c r="R49" s="54" t="s">
        <v>501</v>
      </c>
      <c r="S49" s="54" t="s">
        <v>502</v>
      </c>
      <c r="T49" s="45" t="s">
        <v>29</v>
      </c>
      <c r="U49" s="45" t="s">
        <v>29</v>
      </c>
      <c r="V49" s="54" t="s">
        <v>489</v>
      </c>
    </row>
    <row r="50" spans="2:22" ht="56.25" x14ac:dyDescent="0.25">
      <c r="B50" s="43" t="s">
        <v>356</v>
      </c>
      <c r="C50" s="43" t="s">
        <v>357</v>
      </c>
      <c r="D50" s="61" t="s">
        <v>503</v>
      </c>
      <c r="E50" s="62">
        <v>3111000450</v>
      </c>
      <c r="F50" s="61" t="s">
        <v>504</v>
      </c>
      <c r="G50" s="57" t="s">
        <v>505</v>
      </c>
      <c r="H50" s="63" t="s">
        <v>31</v>
      </c>
      <c r="I50" s="55">
        <v>470000</v>
      </c>
      <c r="J50" s="57" t="s">
        <v>506</v>
      </c>
      <c r="K50" s="57" t="s">
        <v>507</v>
      </c>
      <c r="L50" s="57">
        <v>300</v>
      </c>
      <c r="M50" s="32" t="s">
        <v>254</v>
      </c>
      <c r="N50" s="32" t="s">
        <v>29</v>
      </c>
      <c r="O50" s="32" t="s">
        <v>29</v>
      </c>
      <c r="P50" s="32" t="s">
        <v>29</v>
      </c>
      <c r="Q50" s="63" t="s">
        <v>508</v>
      </c>
      <c r="R50" s="63" t="s">
        <v>509</v>
      </c>
      <c r="S50" s="54" t="s">
        <v>510</v>
      </c>
      <c r="T50" s="45" t="s">
        <v>29</v>
      </c>
      <c r="U50" s="45" t="s">
        <v>29</v>
      </c>
      <c r="V50" s="54" t="s">
        <v>489</v>
      </c>
    </row>
    <row r="51" spans="2:22" ht="135" x14ac:dyDescent="0.25">
      <c r="B51" s="43" t="s">
        <v>356</v>
      </c>
      <c r="C51" s="43" t="s">
        <v>357</v>
      </c>
      <c r="D51" s="61"/>
      <c r="E51" s="62"/>
      <c r="F51" s="61"/>
      <c r="G51" s="57" t="s">
        <v>511</v>
      </c>
      <c r="H51" s="63"/>
      <c r="I51" s="55">
        <v>1270000</v>
      </c>
      <c r="J51" s="57" t="s">
        <v>512</v>
      </c>
      <c r="K51" s="57" t="s">
        <v>513</v>
      </c>
      <c r="L51" s="57"/>
      <c r="M51" s="32" t="s">
        <v>254</v>
      </c>
      <c r="N51" s="32" t="s">
        <v>29</v>
      </c>
      <c r="O51" s="32" t="s">
        <v>29</v>
      </c>
      <c r="P51" s="32" t="s">
        <v>29</v>
      </c>
      <c r="Q51" s="63"/>
      <c r="R51" s="63"/>
      <c r="S51" s="54" t="s">
        <v>514</v>
      </c>
      <c r="T51" s="45" t="s">
        <v>29</v>
      </c>
      <c r="U51" s="45" t="s">
        <v>29</v>
      </c>
      <c r="V51" s="54" t="s">
        <v>515</v>
      </c>
    </row>
    <row r="52" spans="2:22" ht="135" x14ac:dyDescent="0.25">
      <c r="B52" s="43" t="s">
        <v>356</v>
      </c>
      <c r="C52" s="43" t="s">
        <v>357</v>
      </c>
      <c r="D52" s="61"/>
      <c r="E52" s="62"/>
      <c r="F52" s="61"/>
      <c r="G52" s="57" t="s">
        <v>516</v>
      </c>
      <c r="H52" s="63"/>
      <c r="I52" s="55">
        <v>480000</v>
      </c>
      <c r="J52" s="57" t="s">
        <v>517</v>
      </c>
      <c r="K52" s="57" t="s">
        <v>369</v>
      </c>
      <c r="L52" s="57"/>
      <c r="M52" s="32" t="s">
        <v>254</v>
      </c>
      <c r="N52" s="32" t="s">
        <v>29</v>
      </c>
      <c r="O52" s="32" t="s">
        <v>29</v>
      </c>
      <c r="P52" s="32" t="s">
        <v>29</v>
      </c>
      <c r="Q52" s="63"/>
      <c r="R52" s="63"/>
      <c r="S52" s="54" t="s">
        <v>518</v>
      </c>
      <c r="T52" s="45" t="s">
        <v>29</v>
      </c>
      <c r="U52" s="45" t="s">
        <v>29</v>
      </c>
      <c r="V52" s="54" t="s">
        <v>515</v>
      </c>
    </row>
    <row r="53" spans="2:22" ht="135" x14ac:dyDescent="0.25">
      <c r="B53" s="43" t="s">
        <v>356</v>
      </c>
      <c r="C53" s="43" t="s">
        <v>357</v>
      </c>
      <c r="D53" s="61" t="s">
        <v>519</v>
      </c>
      <c r="E53" s="62" t="s">
        <v>520</v>
      </c>
      <c r="F53" s="61" t="s">
        <v>521</v>
      </c>
      <c r="G53" s="57" t="s">
        <v>522</v>
      </c>
      <c r="H53" s="63" t="s">
        <v>31</v>
      </c>
      <c r="I53" s="55">
        <v>1130000</v>
      </c>
      <c r="J53" s="57" t="s">
        <v>523</v>
      </c>
      <c r="K53" s="57" t="s">
        <v>507</v>
      </c>
      <c r="L53" s="57">
        <v>203</v>
      </c>
      <c r="M53" s="32" t="s">
        <v>254</v>
      </c>
      <c r="N53" s="32" t="s">
        <v>29</v>
      </c>
      <c r="O53" s="32" t="s">
        <v>29</v>
      </c>
      <c r="P53" s="32" t="s">
        <v>29</v>
      </c>
      <c r="Q53" s="63" t="s">
        <v>508</v>
      </c>
      <c r="R53" s="63" t="s">
        <v>509</v>
      </c>
      <c r="S53" s="54" t="s">
        <v>510</v>
      </c>
      <c r="T53" s="45" t="s">
        <v>29</v>
      </c>
      <c r="U53" s="45" t="s">
        <v>29</v>
      </c>
      <c r="V53" s="54" t="s">
        <v>515</v>
      </c>
    </row>
    <row r="54" spans="2:22" ht="135" x14ac:dyDescent="0.25">
      <c r="B54" s="43" t="s">
        <v>356</v>
      </c>
      <c r="C54" s="43" t="s">
        <v>357</v>
      </c>
      <c r="D54" s="61"/>
      <c r="E54" s="62"/>
      <c r="F54" s="61"/>
      <c r="G54" s="57" t="s">
        <v>524</v>
      </c>
      <c r="H54" s="63"/>
      <c r="I54" s="55">
        <v>750000</v>
      </c>
      <c r="J54" s="57" t="s">
        <v>525</v>
      </c>
      <c r="K54" s="57" t="s">
        <v>526</v>
      </c>
      <c r="L54" s="57">
        <v>135</v>
      </c>
      <c r="M54" s="32" t="s">
        <v>254</v>
      </c>
      <c r="N54" s="32" t="s">
        <v>29</v>
      </c>
      <c r="O54" s="32" t="s">
        <v>29</v>
      </c>
      <c r="P54" s="32" t="s">
        <v>29</v>
      </c>
      <c r="Q54" s="63"/>
      <c r="R54" s="63"/>
      <c r="S54" s="54" t="s">
        <v>514</v>
      </c>
      <c r="T54" s="45" t="s">
        <v>29</v>
      </c>
      <c r="U54" s="45" t="s">
        <v>29</v>
      </c>
      <c r="V54" s="54" t="s">
        <v>515</v>
      </c>
    </row>
    <row r="55" spans="2:22" ht="135" x14ac:dyDescent="0.25">
      <c r="B55" s="43" t="s">
        <v>356</v>
      </c>
      <c r="C55" s="43" t="s">
        <v>357</v>
      </c>
      <c r="D55" s="57" t="s">
        <v>527</v>
      </c>
      <c r="E55" s="59">
        <v>311100294760</v>
      </c>
      <c r="F55" s="57" t="s">
        <v>528</v>
      </c>
      <c r="G55" s="57" t="s">
        <v>529</v>
      </c>
      <c r="H55" s="54" t="s">
        <v>31</v>
      </c>
      <c r="I55" s="55">
        <v>690000</v>
      </c>
      <c r="J55" s="57" t="s">
        <v>530</v>
      </c>
      <c r="K55" s="57" t="s">
        <v>531</v>
      </c>
      <c r="L55" s="57">
        <v>69</v>
      </c>
      <c r="M55" s="32" t="s">
        <v>254</v>
      </c>
      <c r="N55" s="32" t="s">
        <v>29</v>
      </c>
      <c r="O55" s="32" t="s">
        <v>29</v>
      </c>
      <c r="P55" s="32" t="s">
        <v>29</v>
      </c>
      <c r="Q55" s="54" t="s">
        <v>508</v>
      </c>
      <c r="R55" s="54" t="s">
        <v>509</v>
      </c>
      <c r="S55" s="54" t="s">
        <v>510</v>
      </c>
      <c r="T55" s="45" t="s">
        <v>29</v>
      </c>
      <c r="U55" s="45" t="s">
        <v>29</v>
      </c>
      <c r="V55" s="54" t="s">
        <v>515</v>
      </c>
    </row>
    <row r="56" spans="2:22" ht="157.5" x14ac:dyDescent="0.25">
      <c r="B56" s="43" t="s">
        <v>356</v>
      </c>
      <c r="C56" s="43" t="s">
        <v>357</v>
      </c>
      <c r="D56" s="57" t="s">
        <v>532</v>
      </c>
      <c r="E56" s="59" t="s">
        <v>533</v>
      </c>
      <c r="F56" s="57" t="s">
        <v>534</v>
      </c>
      <c r="G56" s="57" t="s">
        <v>535</v>
      </c>
      <c r="H56" s="54" t="s">
        <v>31</v>
      </c>
      <c r="I56" s="55">
        <v>2410000</v>
      </c>
      <c r="J56" s="57" t="s">
        <v>536</v>
      </c>
      <c r="K56" s="57" t="s">
        <v>537</v>
      </c>
      <c r="L56" s="57">
        <v>260</v>
      </c>
      <c r="M56" s="32" t="s">
        <v>254</v>
      </c>
      <c r="N56" s="32" t="s">
        <v>29</v>
      </c>
      <c r="O56" s="32" t="s">
        <v>29</v>
      </c>
      <c r="P56" s="32" t="s">
        <v>29</v>
      </c>
      <c r="Q56" s="54" t="s">
        <v>538</v>
      </c>
      <c r="R56" s="54" t="s">
        <v>539</v>
      </c>
      <c r="S56" s="54"/>
      <c r="T56" s="45" t="s">
        <v>29</v>
      </c>
      <c r="U56" s="45" t="s">
        <v>29</v>
      </c>
      <c r="V56" s="54" t="s">
        <v>447</v>
      </c>
    </row>
    <row r="57" spans="2:22" ht="135" x14ac:dyDescent="0.25">
      <c r="B57" s="43" t="s">
        <v>356</v>
      </c>
      <c r="C57" s="43" t="s">
        <v>357</v>
      </c>
      <c r="D57" s="57" t="s">
        <v>540</v>
      </c>
      <c r="E57" s="59">
        <v>311400050637</v>
      </c>
      <c r="F57" s="57" t="s">
        <v>541</v>
      </c>
      <c r="G57" s="57" t="s">
        <v>542</v>
      </c>
      <c r="H57" s="54" t="s">
        <v>31</v>
      </c>
      <c r="I57" s="55">
        <v>2920000</v>
      </c>
      <c r="J57" s="57" t="s">
        <v>543</v>
      </c>
      <c r="K57" s="57" t="s">
        <v>544</v>
      </c>
      <c r="L57" s="57">
        <v>200</v>
      </c>
      <c r="M57" s="32" t="s">
        <v>254</v>
      </c>
      <c r="N57" s="32" t="s">
        <v>29</v>
      </c>
      <c r="O57" s="32" t="s">
        <v>29</v>
      </c>
      <c r="P57" s="32" t="s">
        <v>29</v>
      </c>
      <c r="Q57" s="54" t="s">
        <v>538</v>
      </c>
      <c r="R57" s="54" t="s">
        <v>539</v>
      </c>
      <c r="S57" s="54" t="s">
        <v>545</v>
      </c>
      <c r="T57" s="45" t="s">
        <v>29</v>
      </c>
      <c r="U57" s="45" t="s">
        <v>29</v>
      </c>
      <c r="V57" s="54" t="s">
        <v>515</v>
      </c>
    </row>
    <row r="58" spans="2:22" ht="135" x14ac:dyDescent="0.25">
      <c r="B58" s="43" t="s">
        <v>356</v>
      </c>
      <c r="C58" s="43" t="s">
        <v>357</v>
      </c>
      <c r="D58" s="57" t="s">
        <v>546</v>
      </c>
      <c r="E58" s="59">
        <v>312302724400</v>
      </c>
      <c r="F58" s="57" t="s">
        <v>547</v>
      </c>
      <c r="G58" s="57" t="s">
        <v>548</v>
      </c>
      <c r="H58" s="54" t="s">
        <v>31</v>
      </c>
      <c r="I58" s="55">
        <v>200000</v>
      </c>
      <c r="J58" s="57" t="s">
        <v>549</v>
      </c>
      <c r="K58" s="57" t="s">
        <v>537</v>
      </c>
      <c r="L58" s="57">
        <v>39</v>
      </c>
      <c r="M58" s="32" t="s">
        <v>254</v>
      </c>
      <c r="N58" s="32" t="s">
        <v>29</v>
      </c>
      <c r="O58" s="32" t="s">
        <v>29</v>
      </c>
      <c r="P58" s="32" t="s">
        <v>29</v>
      </c>
      <c r="Q58" s="54" t="s">
        <v>538</v>
      </c>
      <c r="R58" s="54" t="s">
        <v>539</v>
      </c>
      <c r="S58" s="54" t="s">
        <v>545</v>
      </c>
      <c r="T58" s="45" t="s">
        <v>29</v>
      </c>
      <c r="U58" s="45" t="s">
        <v>29</v>
      </c>
      <c r="V58" s="54" t="s">
        <v>515</v>
      </c>
    </row>
    <row r="59" spans="2:22" ht="135" x14ac:dyDescent="0.25">
      <c r="B59" s="43" t="s">
        <v>356</v>
      </c>
      <c r="C59" s="43" t="s">
        <v>357</v>
      </c>
      <c r="D59" s="57" t="s">
        <v>550</v>
      </c>
      <c r="E59" s="59">
        <v>311400529701</v>
      </c>
      <c r="F59" s="57" t="s">
        <v>551</v>
      </c>
      <c r="G59" s="57" t="s">
        <v>551</v>
      </c>
      <c r="H59" s="54" t="s">
        <v>31</v>
      </c>
      <c r="I59" s="55">
        <v>140000</v>
      </c>
      <c r="J59" s="57" t="s">
        <v>552</v>
      </c>
      <c r="K59" s="57" t="s">
        <v>537</v>
      </c>
      <c r="L59" s="57">
        <v>23.5</v>
      </c>
      <c r="M59" s="32" t="s">
        <v>254</v>
      </c>
      <c r="N59" s="32" t="s">
        <v>29</v>
      </c>
      <c r="O59" s="32" t="s">
        <v>29</v>
      </c>
      <c r="P59" s="32" t="s">
        <v>29</v>
      </c>
      <c r="Q59" s="54" t="s">
        <v>538</v>
      </c>
      <c r="R59" s="54" t="s">
        <v>539</v>
      </c>
      <c r="S59" s="54" t="s">
        <v>545</v>
      </c>
      <c r="T59" s="45" t="s">
        <v>29</v>
      </c>
      <c r="U59" s="45" t="s">
        <v>29</v>
      </c>
      <c r="V59" s="54" t="s">
        <v>515</v>
      </c>
    </row>
    <row r="60" spans="2:22" ht="135" x14ac:dyDescent="0.25">
      <c r="B60" s="43" t="s">
        <v>356</v>
      </c>
      <c r="C60" s="43" t="s">
        <v>357</v>
      </c>
      <c r="D60" s="61" t="s">
        <v>553</v>
      </c>
      <c r="E60" s="62" t="s">
        <v>554</v>
      </c>
      <c r="F60" s="61" t="s">
        <v>555</v>
      </c>
      <c r="G60" s="61" t="s">
        <v>556</v>
      </c>
      <c r="H60" s="54" t="s">
        <v>31</v>
      </c>
      <c r="I60" s="55">
        <v>250000</v>
      </c>
      <c r="J60" s="57" t="s">
        <v>557</v>
      </c>
      <c r="K60" s="57" t="s">
        <v>369</v>
      </c>
      <c r="L60" s="57">
        <v>3</v>
      </c>
      <c r="M60" s="32" t="s">
        <v>254</v>
      </c>
      <c r="N60" s="32" t="s">
        <v>29</v>
      </c>
      <c r="O60" s="32" t="s">
        <v>29</v>
      </c>
      <c r="P60" s="32" t="s">
        <v>29</v>
      </c>
      <c r="Q60" s="54" t="s">
        <v>477</v>
      </c>
      <c r="R60" s="54" t="s">
        <v>558</v>
      </c>
      <c r="S60" s="54" t="s">
        <v>559</v>
      </c>
      <c r="T60" s="45" t="s">
        <v>29</v>
      </c>
      <c r="U60" s="45" t="s">
        <v>29</v>
      </c>
      <c r="V60" s="54" t="s">
        <v>515</v>
      </c>
    </row>
    <row r="61" spans="2:22" ht="67.5" x14ac:dyDescent="0.25">
      <c r="B61" s="43" t="s">
        <v>356</v>
      </c>
      <c r="C61" s="43" t="s">
        <v>357</v>
      </c>
      <c r="D61" s="61"/>
      <c r="E61" s="62"/>
      <c r="F61" s="61"/>
      <c r="G61" s="61"/>
      <c r="H61" s="54" t="s">
        <v>31</v>
      </c>
      <c r="I61" s="55">
        <v>364000</v>
      </c>
      <c r="J61" s="57" t="s">
        <v>560</v>
      </c>
      <c r="K61" s="57" t="s">
        <v>369</v>
      </c>
      <c r="L61" s="57">
        <v>70</v>
      </c>
      <c r="M61" s="32" t="s">
        <v>254</v>
      </c>
      <c r="N61" s="32" t="s">
        <v>29</v>
      </c>
      <c r="O61" s="32" t="s">
        <v>29</v>
      </c>
      <c r="P61" s="32" t="s">
        <v>29</v>
      </c>
      <c r="Q61" s="54" t="s">
        <v>477</v>
      </c>
      <c r="R61" s="54" t="s">
        <v>558</v>
      </c>
      <c r="S61" s="54"/>
      <c r="T61" s="45" t="s">
        <v>29</v>
      </c>
      <c r="U61" s="45" t="s">
        <v>29</v>
      </c>
      <c r="V61" s="54" t="s">
        <v>561</v>
      </c>
    </row>
    <row r="62" spans="2:22" ht="67.5" x14ac:dyDescent="0.25">
      <c r="B62" s="43" t="s">
        <v>356</v>
      </c>
      <c r="C62" s="43" t="s">
        <v>357</v>
      </c>
      <c r="D62" s="61"/>
      <c r="E62" s="62"/>
      <c r="F62" s="61"/>
      <c r="G62" s="61"/>
      <c r="H62" s="54" t="s">
        <v>31</v>
      </c>
      <c r="I62" s="55">
        <v>344000</v>
      </c>
      <c r="J62" s="57" t="s">
        <v>562</v>
      </c>
      <c r="K62" s="57" t="s">
        <v>369</v>
      </c>
      <c r="L62" s="57">
        <v>70</v>
      </c>
      <c r="M62" s="32" t="s">
        <v>254</v>
      </c>
      <c r="N62" s="32" t="s">
        <v>29</v>
      </c>
      <c r="O62" s="32" t="s">
        <v>29</v>
      </c>
      <c r="P62" s="32" t="s">
        <v>29</v>
      </c>
      <c r="Q62" s="54" t="s">
        <v>477</v>
      </c>
      <c r="R62" s="54" t="s">
        <v>558</v>
      </c>
      <c r="S62" s="54" t="s">
        <v>559</v>
      </c>
      <c r="T62" s="45" t="s">
        <v>29</v>
      </c>
      <c r="U62" s="45" t="s">
        <v>29</v>
      </c>
      <c r="V62" s="54" t="s">
        <v>561</v>
      </c>
    </row>
    <row r="63" spans="2:22" ht="67.5" x14ac:dyDescent="0.25">
      <c r="B63" s="43" t="s">
        <v>356</v>
      </c>
      <c r="C63" s="43" t="s">
        <v>357</v>
      </c>
      <c r="D63" s="61" t="s">
        <v>563</v>
      </c>
      <c r="E63" s="62">
        <v>311500093955</v>
      </c>
      <c r="F63" s="61" t="s">
        <v>564</v>
      </c>
      <c r="G63" s="61" t="s">
        <v>565</v>
      </c>
      <c r="H63" s="54" t="s">
        <v>31</v>
      </c>
      <c r="I63" s="55">
        <v>67000</v>
      </c>
      <c r="J63" s="57" t="s">
        <v>566</v>
      </c>
      <c r="K63" s="57" t="s">
        <v>567</v>
      </c>
      <c r="L63" s="57">
        <v>15</v>
      </c>
      <c r="M63" s="32" t="s">
        <v>254</v>
      </c>
      <c r="N63" s="32" t="s">
        <v>29</v>
      </c>
      <c r="O63" s="32" t="s">
        <v>29</v>
      </c>
      <c r="P63" s="32" t="s">
        <v>29</v>
      </c>
      <c r="Q63" s="54" t="s">
        <v>477</v>
      </c>
      <c r="R63" s="54" t="s">
        <v>558</v>
      </c>
      <c r="S63" s="54"/>
      <c r="T63" s="45" t="s">
        <v>29</v>
      </c>
      <c r="U63" s="45" t="s">
        <v>29</v>
      </c>
      <c r="V63" s="54" t="s">
        <v>561</v>
      </c>
    </row>
    <row r="64" spans="2:22" ht="67.5" x14ac:dyDescent="0.25">
      <c r="B64" s="43" t="s">
        <v>356</v>
      </c>
      <c r="C64" s="43" t="s">
        <v>357</v>
      </c>
      <c r="D64" s="61"/>
      <c r="E64" s="62"/>
      <c r="F64" s="61"/>
      <c r="G64" s="61"/>
      <c r="H64" s="54" t="s">
        <v>31</v>
      </c>
      <c r="I64" s="55">
        <v>80000</v>
      </c>
      <c r="J64" s="57" t="s">
        <v>566</v>
      </c>
      <c r="K64" s="57" t="s">
        <v>567</v>
      </c>
      <c r="L64" s="57">
        <v>11</v>
      </c>
      <c r="M64" s="32" t="s">
        <v>254</v>
      </c>
      <c r="N64" s="32" t="s">
        <v>29</v>
      </c>
      <c r="O64" s="32" t="s">
        <v>29</v>
      </c>
      <c r="P64" s="32" t="s">
        <v>29</v>
      </c>
      <c r="Q64" s="54" t="s">
        <v>477</v>
      </c>
      <c r="R64" s="54" t="s">
        <v>558</v>
      </c>
      <c r="S64" s="54"/>
      <c r="T64" s="45" t="s">
        <v>29</v>
      </c>
      <c r="U64" s="45" t="s">
        <v>29</v>
      </c>
      <c r="V64" s="54" t="s">
        <v>561</v>
      </c>
    </row>
    <row r="65" spans="2:22" ht="67.5" x14ac:dyDescent="0.25">
      <c r="B65" s="43" t="s">
        <v>356</v>
      </c>
      <c r="C65" s="43" t="s">
        <v>357</v>
      </c>
      <c r="D65" s="61"/>
      <c r="E65" s="62"/>
      <c r="F65" s="61"/>
      <c r="G65" s="61"/>
      <c r="H65" s="54" t="s">
        <v>31</v>
      </c>
      <c r="I65" s="55">
        <v>10000</v>
      </c>
      <c r="J65" s="57" t="s">
        <v>566</v>
      </c>
      <c r="K65" s="57" t="s">
        <v>567</v>
      </c>
      <c r="L65" s="57"/>
      <c r="M65" s="32" t="s">
        <v>254</v>
      </c>
      <c r="N65" s="32" t="s">
        <v>29</v>
      </c>
      <c r="O65" s="32" t="s">
        <v>29</v>
      </c>
      <c r="P65" s="32" t="s">
        <v>29</v>
      </c>
      <c r="Q65" s="54" t="s">
        <v>477</v>
      </c>
      <c r="R65" s="54" t="s">
        <v>558</v>
      </c>
      <c r="S65" s="54"/>
      <c r="T65" s="45" t="s">
        <v>29</v>
      </c>
      <c r="U65" s="45" t="s">
        <v>29</v>
      </c>
      <c r="V65" s="54" t="s">
        <v>561</v>
      </c>
    </row>
    <row r="66" spans="2:22" ht="56.25" x14ac:dyDescent="0.25">
      <c r="B66" s="43" t="s">
        <v>356</v>
      </c>
      <c r="C66" s="43" t="s">
        <v>357</v>
      </c>
      <c r="D66" s="57" t="s">
        <v>568</v>
      </c>
      <c r="E66" s="59" t="s">
        <v>569</v>
      </c>
      <c r="F66" s="57" t="s">
        <v>570</v>
      </c>
      <c r="G66" s="57" t="s">
        <v>571</v>
      </c>
      <c r="H66" s="54" t="s">
        <v>31</v>
      </c>
      <c r="I66" s="55">
        <v>5380000</v>
      </c>
      <c r="J66" s="57" t="s">
        <v>572</v>
      </c>
      <c r="K66" s="57" t="s">
        <v>567</v>
      </c>
      <c r="L66" s="57">
        <v>800</v>
      </c>
      <c r="M66" s="32" t="s">
        <v>254</v>
      </c>
      <c r="N66" s="32" t="s">
        <v>29</v>
      </c>
      <c r="O66" s="32" t="s">
        <v>29</v>
      </c>
      <c r="P66" s="32" t="s">
        <v>29</v>
      </c>
      <c r="Q66" s="54" t="s">
        <v>573</v>
      </c>
      <c r="R66" s="54" t="s">
        <v>74</v>
      </c>
      <c r="S66" s="54" t="s">
        <v>574</v>
      </c>
      <c r="T66" s="45" t="s">
        <v>29</v>
      </c>
      <c r="U66" s="45" t="s">
        <v>29</v>
      </c>
      <c r="V66" s="54" t="s">
        <v>561</v>
      </c>
    </row>
    <row r="67" spans="2:22" ht="157.5" x14ac:dyDescent="0.25">
      <c r="B67" s="43" t="s">
        <v>356</v>
      </c>
      <c r="C67" s="43" t="s">
        <v>357</v>
      </c>
      <c r="D67" s="57" t="s">
        <v>575</v>
      </c>
      <c r="E67" s="59">
        <v>311701621059</v>
      </c>
      <c r="F67" s="57" t="s">
        <v>576</v>
      </c>
      <c r="G67" s="57" t="s">
        <v>577</v>
      </c>
      <c r="H67" s="54" t="s">
        <v>31</v>
      </c>
      <c r="I67" s="55">
        <v>330000</v>
      </c>
      <c r="J67" s="57" t="s">
        <v>578</v>
      </c>
      <c r="K67" s="57" t="s">
        <v>579</v>
      </c>
      <c r="L67" s="57">
        <v>1.5</v>
      </c>
      <c r="M67" s="32" t="s">
        <v>254</v>
      </c>
      <c r="N67" s="32" t="s">
        <v>29</v>
      </c>
      <c r="O67" s="32" t="s">
        <v>29</v>
      </c>
      <c r="P67" s="32" t="s">
        <v>29</v>
      </c>
      <c r="Q67" s="54" t="s">
        <v>51</v>
      </c>
      <c r="R67" s="54" t="s">
        <v>29</v>
      </c>
      <c r="S67" s="54"/>
      <c r="T67" s="45" t="s">
        <v>29</v>
      </c>
      <c r="U67" s="45" t="s">
        <v>29</v>
      </c>
      <c r="V67" s="54" t="s">
        <v>447</v>
      </c>
    </row>
    <row r="68" spans="2:22" ht="123.75" x14ac:dyDescent="0.25">
      <c r="B68" s="43" t="s">
        <v>356</v>
      </c>
      <c r="C68" s="43" t="s">
        <v>357</v>
      </c>
      <c r="D68" s="57" t="s">
        <v>580</v>
      </c>
      <c r="E68" s="59">
        <v>3128056154</v>
      </c>
      <c r="F68" s="57" t="s">
        <v>581</v>
      </c>
      <c r="G68" s="57" t="s">
        <v>582</v>
      </c>
      <c r="H68" s="54" t="s">
        <v>31</v>
      </c>
      <c r="I68" s="55">
        <v>1000000</v>
      </c>
      <c r="J68" s="57" t="s">
        <v>583</v>
      </c>
      <c r="K68" s="57" t="s">
        <v>584</v>
      </c>
      <c r="L68" s="57">
        <v>180</v>
      </c>
      <c r="M68" s="32" t="s">
        <v>254</v>
      </c>
      <c r="N68" s="32" t="s">
        <v>29</v>
      </c>
      <c r="O68" s="32" t="s">
        <v>29</v>
      </c>
      <c r="P68" s="32" t="s">
        <v>29</v>
      </c>
      <c r="Q68" s="54" t="s">
        <v>585</v>
      </c>
      <c r="R68" s="54"/>
      <c r="S68" s="54"/>
      <c r="T68" s="45" t="s">
        <v>29</v>
      </c>
      <c r="U68" s="45" t="s">
        <v>29</v>
      </c>
      <c r="V68" s="54" t="s">
        <v>424</v>
      </c>
    </row>
    <row r="69" spans="2:22" ht="135" x14ac:dyDescent="0.25">
      <c r="B69" s="43" t="s">
        <v>356</v>
      </c>
      <c r="C69" s="43" t="s">
        <v>357</v>
      </c>
      <c r="D69" s="57" t="s">
        <v>586</v>
      </c>
      <c r="E69" s="59">
        <v>3128059050</v>
      </c>
      <c r="F69" s="57" t="s">
        <v>587</v>
      </c>
      <c r="G69" s="57" t="s">
        <v>588</v>
      </c>
      <c r="H69" s="54" t="s">
        <v>31</v>
      </c>
      <c r="I69" s="55">
        <v>390000</v>
      </c>
      <c r="J69" s="57" t="s">
        <v>589</v>
      </c>
      <c r="K69" s="57" t="s">
        <v>584</v>
      </c>
      <c r="L69" s="57">
        <v>30</v>
      </c>
      <c r="M69" s="32" t="s">
        <v>254</v>
      </c>
      <c r="N69" s="32" t="s">
        <v>29</v>
      </c>
      <c r="O69" s="32" t="s">
        <v>29</v>
      </c>
      <c r="P69" s="32" t="s">
        <v>29</v>
      </c>
      <c r="Q69" s="54" t="s">
        <v>585</v>
      </c>
      <c r="R69" s="54"/>
      <c r="S69" s="54"/>
      <c r="T69" s="45" t="s">
        <v>29</v>
      </c>
      <c r="U69" s="45" t="s">
        <v>29</v>
      </c>
      <c r="V69" s="54" t="s">
        <v>590</v>
      </c>
    </row>
    <row r="70" spans="2:22" ht="135" x14ac:dyDescent="0.25">
      <c r="B70" s="43" t="s">
        <v>356</v>
      </c>
      <c r="C70" s="43" t="s">
        <v>357</v>
      </c>
      <c r="D70" s="57" t="s">
        <v>591</v>
      </c>
      <c r="E70" s="59" t="s">
        <v>592</v>
      </c>
      <c r="F70" s="57" t="s">
        <v>593</v>
      </c>
      <c r="G70" s="57" t="s">
        <v>593</v>
      </c>
      <c r="H70" s="64" t="s">
        <v>31</v>
      </c>
      <c r="I70" s="64">
        <v>20000</v>
      </c>
      <c r="J70" s="57" t="s">
        <v>594</v>
      </c>
      <c r="K70" s="57" t="s">
        <v>595</v>
      </c>
      <c r="L70" s="57">
        <v>300</v>
      </c>
      <c r="M70" s="32" t="s">
        <v>254</v>
      </c>
      <c r="N70" s="32" t="s">
        <v>29</v>
      </c>
      <c r="O70" s="32" t="s">
        <v>29</v>
      </c>
      <c r="P70" s="32" t="s">
        <v>29</v>
      </c>
      <c r="Q70" s="64"/>
      <c r="R70" s="64"/>
      <c r="S70" s="64"/>
      <c r="T70" s="45" t="s">
        <v>29</v>
      </c>
      <c r="U70" s="45" t="s">
        <v>29</v>
      </c>
      <c r="V70" s="54" t="s">
        <v>590</v>
      </c>
    </row>
    <row r="71" spans="2:22" ht="135" x14ac:dyDescent="0.25">
      <c r="B71" s="43" t="s">
        <v>356</v>
      </c>
      <c r="C71" s="43" t="s">
        <v>357</v>
      </c>
      <c r="D71" s="57" t="s">
        <v>596</v>
      </c>
      <c r="E71" s="59">
        <v>312001120877</v>
      </c>
      <c r="F71" s="57" t="s">
        <v>597</v>
      </c>
      <c r="G71" s="57" t="s">
        <v>598</v>
      </c>
      <c r="H71" s="64" t="s">
        <v>31</v>
      </c>
      <c r="I71" s="64">
        <v>600000</v>
      </c>
      <c r="J71" s="57" t="s">
        <v>594</v>
      </c>
      <c r="K71" s="57" t="s">
        <v>599</v>
      </c>
      <c r="L71" s="57">
        <v>90</v>
      </c>
      <c r="M71" s="32" t="s">
        <v>254</v>
      </c>
      <c r="N71" s="32" t="s">
        <v>29</v>
      </c>
      <c r="O71" s="32" t="s">
        <v>29</v>
      </c>
      <c r="P71" s="32" t="s">
        <v>29</v>
      </c>
      <c r="Q71" s="64" t="s">
        <v>51</v>
      </c>
      <c r="R71" s="64" t="s">
        <v>600</v>
      </c>
      <c r="S71" s="64" t="s">
        <v>601</v>
      </c>
      <c r="T71" s="45" t="s">
        <v>29</v>
      </c>
      <c r="U71" s="45" t="s">
        <v>29</v>
      </c>
      <c r="V71" s="64" t="s">
        <v>602</v>
      </c>
    </row>
    <row r="72" spans="2:22" ht="56.25" x14ac:dyDescent="0.25">
      <c r="B72" s="43" t="s">
        <v>356</v>
      </c>
      <c r="C72" s="43" t="s">
        <v>357</v>
      </c>
      <c r="D72" s="57" t="s">
        <v>603</v>
      </c>
      <c r="E72" s="59">
        <v>312730414556</v>
      </c>
      <c r="F72" s="57" t="s">
        <v>604</v>
      </c>
      <c r="G72" s="57" t="s">
        <v>605</v>
      </c>
      <c r="H72" s="64" t="s">
        <v>31</v>
      </c>
      <c r="I72" s="64">
        <v>1270000</v>
      </c>
      <c r="J72" s="57" t="s">
        <v>606</v>
      </c>
      <c r="K72" s="57" t="s">
        <v>407</v>
      </c>
      <c r="L72" s="57">
        <v>150</v>
      </c>
      <c r="M72" s="32" t="s">
        <v>254</v>
      </c>
      <c r="N72" s="32" t="s">
        <v>29</v>
      </c>
      <c r="O72" s="32" t="s">
        <v>29</v>
      </c>
      <c r="P72" s="32" t="s">
        <v>29</v>
      </c>
      <c r="Q72" s="64"/>
      <c r="R72" s="64" t="s">
        <v>600</v>
      </c>
      <c r="S72" s="64"/>
      <c r="T72" s="45" t="s">
        <v>29</v>
      </c>
      <c r="U72" s="45" t="s">
        <v>29</v>
      </c>
      <c r="V72" s="64" t="s">
        <v>607</v>
      </c>
    </row>
    <row r="73" spans="2:22" ht="135" x14ac:dyDescent="0.25">
      <c r="B73" s="43" t="s">
        <v>356</v>
      </c>
      <c r="C73" s="43" t="s">
        <v>357</v>
      </c>
      <c r="D73" s="57" t="s">
        <v>608</v>
      </c>
      <c r="E73" s="59" t="s">
        <v>609</v>
      </c>
      <c r="F73" s="57" t="s">
        <v>610</v>
      </c>
      <c r="G73" s="57" t="s">
        <v>611</v>
      </c>
      <c r="H73" s="65" t="s">
        <v>31</v>
      </c>
      <c r="I73" s="66">
        <v>4980000</v>
      </c>
      <c r="J73" s="57" t="s">
        <v>612</v>
      </c>
      <c r="K73" s="57" t="s">
        <v>613</v>
      </c>
      <c r="L73" s="57">
        <v>958</v>
      </c>
      <c r="M73" s="32" t="s">
        <v>254</v>
      </c>
      <c r="N73" s="32" t="s">
        <v>29</v>
      </c>
      <c r="O73" s="32" t="s">
        <v>29</v>
      </c>
      <c r="P73" s="32" t="s">
        <v>29</v>
      </c>
      <c r="Q73" s="65"/>
      <c r="R73" s="65" t="s">
        <v>217</v>
      </c>
      <c r="S73" s="65" t="s">
        <v>614</v>
      </c>
      <c r="T73" s="45" t="s">
        <v>29</v>
      </c>
      <c r="U73" s="45" t="s">
        <v>29</v>
      </c>
      <c r="V73" s="64" t="s">
        <v>602</v>
      </c>
    </row>
    <row r="74" spans="2:22" ht="112.5" x14ac:dyDescent="0.25">
      <c r="B74" s="43" t="s">
        <v>356</v>
      </c>
      <c r="C74" s="43" t="s">
        <v>357</v>
      </c>
      <c r="D74" s="57" t="s">
        <v>615</v>
      </c>
      <c r="E74" s="59">
        <v>312311389846</v>
      </c>
      <c r="F74" s="57" t="s">
        <v>616</v>
      </c>
      <c r="G74" s="57" t="s">
        <v>617</v>
      </c>
      <c r="H74" s="65" t="s">
        <v>31</v>
      </c>
      <c r="I74" s="65">
        <v>3600</v>
      </c>
      <c r="J74" s="57" t="s">
        <v>618</v>
      </c>
      <c r="K74" s="57" t="s">
        <v>619</v>
      </c>
      <c r="L74" s="57">
        <v>7.5</v>
      </c>
      <c r="M74" s="57" t="s">
        <v>254</v>
      </c>
      <c r="N74" s="57" t="s">
        <v>29</v>
      </c>
      <c r="O74" s="57" t="s">
        <v>29</v>
      </c>
      <c r="P74" s="57" t="s">
        <v>29</v>
      </c>
      <c r="Q74" s="65"/>
      <c r="R74" s="65" t="s">
        <v>217</v>
      </c>
      <c r="S74" s="65"/>
      <c r="T74" s="45" t="s">
        <v>29</v>
      </c>
      <c r="U74" s="45" t="s">
        <v>29</v>
      </c>
      <c r="V74" s="65" t="s">
        <v>620</v>
      </c>
    </row>
    <row r="75" spans="2:22" ht="112.5" x14ac:dyDescent="0.25">
      <c r="B75" s="43" t="s">
        <v>356</v>
      </c>
      <c r="C75" s="43" t="s">
        <v>357</v>
      </c>
      <c r="D75" s="57" t="s">
        <v>621</v>
      </c>
      <c r="E75" s="59">
        <v>310300110256</v>
      </c>
      <c r="F75" s="57" t="s">
        <v>622</v>
      </c>
      <c r="G75" s="57" t="s">
        <v>623</v>
      </c>
      <c r="H75" s="65" t="s">
        <v>31</v>
      </c>
      <c r="I75" s="65">
        <v>470900</v>
      </c>
      <c r="J75" s="57"/>
      <c r="K75" s="57" t="s">
        <v>624</v>
      </c>
      <c r="L75" s="57">
        <v>67</v>
      </c>
      <c r="M75" s="57" t="s">
        <v>254</v>
      </c>
      <c r="N75" s="57" t="s">
        <v>29</v>
      </c>
      <c r="O75" s="57" t="s">
        <v>29</v>
      </c>
      <c r="P75" s="57" t="s">
        <v>29</v>
      </c>
      <c r="Q75" s="65"/>
      <c r="R75" s="65" t="s">
        <v>217</v>
      </c>
      <c r="S75" s="65" t="s">
        <v>625</v>
      </c>
      <c r="T75" s="45" t="s">
        <v>29</v>
      </c>
      <c r="U75" s="45" t="s">
        <v>29</v>
      </c>
      <c r="V75" s="65" t="s">
        <v>626</v>
      </c>
    </row>
    <row r="76" spans="2:22" ht="112.5" x14ac:dyDescent="0.25">
      <c r="B76" s="43" t="s">
        <v>356</v>
      </c>
      <c r="C76" s="43" t="s">
        <v>357</v>
      </c>
      <c r="D76" s="57" t="s">
        <v>627</v>
      </c>
      <c r="E76" s="59">
        <v>312328382020</v>
      </c>
      <c r="F76" s="57" t="s">
        <v>628</v>
      </c>
      <c r="G76" s="57" t="s">
        <v>617</v>
      </c>
      <c r="H76" s="65" t="s">
        <v>31</v>
      </c>
      <c r="I76" s="65">
        <v>3600</v>
      </c>
      <c r="J76" s="57" t="s">
        <v>618</v>
      </c>
      <c r="K76" s="57" t="s">
        <v>619</v>
      </c>
      <c r="L76" s="57">
        <v>7.5</v>
      </c>
      <c r="M76" s="57" t="s">
        <v>254</v>
      </c>
      <c r="N76" s="57" t="s">
        <v>29</v>
      </c>
      <c r="O76" s="57" t="s">
        <v>29</v>
      </c>
      <c r="P76" s="57" t="s">
        <v>29</v>
      </c>
      <c r="Q76" s="65"/>
      <c r="R76" s="65" t="s">
        <v>217</v>
      </c>
      <c r="S76" s="65" t="s">
        <v>625</v>
      </c>
      <c r="T76" s="45" t="s">
        <v>29</v>
      </c>
      <c r="U76" s="45" t="s">
        <v>29</v>
      </c>
      <c r="V76" s="65" t="s">
        <v>620</v>
      </c>
    </row>
    <row r="77" spans="2:22" ht="56.25" x14ac:dyDescent="0.25">
      <c r="B77" s="43" t="s">
        <v>356</v>
      </c>
      <c r="C77" s="43" t="s">
        <v>629</v>
      </c>
      <c r="D77" s="32" t="s">
        <v>630</v>
      </c>
      <c r="E77" s="44">
        <v>3602009133</v>
      </c>
      <c r="F77" s="32" t="s">
        <v>631</v>
      </c>
      <c r="G77" s="32" t="s">
        <v>632</v>
      </c>
      <c r="H77" s="39" t="s">
        <v>31</v>
      </c>
      <c r="I77" s="39">
        <v>10</v>
      </c>
      <c r="J77" s="32" t="s">
        <v>633</v>
      </c>
      <c r="K77" s="32" t="s">
        <v>634</v>
      </c>
      <c r="L77" s="39">
        <v>3.8</v>
      </c>
      <c r="M77" s="32" t="s">
        <v>254</v>
      </c>
      <c r="N77" s="32" t="s">
        <v>29</v>
      </c>
      <c r="O77" s="32" t="s">
        <v>29</v>
      </c>
      <c r="P77" s="32" t="s">
        <v>29</v>
      </c>
      <c r="Q77" s="39" t="s">
        <v>34</v>
      </c>
      <c r="R77" s="39" t="s">
        <v>217</v>
      </c>
      <c r="S77" s="39"/>
      <c r="T77" s="45" t="s">
        <v>29</v>
      </c>
      <c r="U77" s="45" t="s">
        <v>29</v>
      </c>
      <c r="V77" s="39" t="s">
        <v>635</v>
      </c>
    </row>
    <row r="78" spans="2:22" ht="157.5" x14ac:dyDescent="0.25">
      <c r="B78" s="43" t="s">
        <v>356</v>
      </c>
      <c r="C78" s="43" t="s">
        <v>629</v>
      </c>
      <c r="D78" s="32" t="s">
        <v>636</v>
      </c>
      <c r="E78" s="46">
        <v>3666178017</v>
      </c>
      <c r="F78" s="32" t="s">
        <v>637</v>
      </c>
      <c r="G78" s="32" t="s">
        <v>638</v>
      </c>
      <c r="H78" s="39" t="s">
        <v>31</v>
      </c>
      <c r="I78" s="39">
        <v>140</v>
      </c>
      <c r="J78" s="32" t="s">
        <v>639</v>
      </c>
      <c r="K78" s="32" t="s">
        <v>369</v>
      </c>
      <c r="L78" s="32">
        <v>11</v>
      </c>
      <c r="M78" s="32" t="s">
        <v>254</v>
      </c>
      <c r="N78" s="32" t="s">
        <v>29</v>
      </c>
      <c r="O78" s="32" t="s">
        <v>29</v>
      </c>
      <c r="P78" s="32" t="s">
        <v>29</v>
      </c>
      <c r="Q78" s="39" t="s">
        <v>34</v>
      </c>
      <c r="R78" s="39" t="s">
        <v>371</v>
      </c>
      <c r="S78" s="39"/>
      <c r="T78" s="45" t="s">
        <v>29</v>
      </c>
      <c r="U78" s="45" t="s">
        <v>29</v>
      </c>
      <c r="V78" s="39" t="s">
        <v>635</v>
      </c>
    </row>
    <row r="79" spans="2:22" ht="90" x14ac:dyDescent="0.25">
      <c r="B79" s="43" t="s">
        <v>356</v>
      </c>
      <c r="C79" s="43" t="s">
        <v>629</v>
      </c>
      <c r="D79" s="39" t="s">
        <v>640</v>
      </c>
      <c r="E79" s="46">
        <v>360103999486</v>
      </c>
      <c r="F79" s="39" t="s">
        <v>641</v>
      </c>
      <c r="G79" s="39" t="s">
        <v>642</v>
      </c>
      <c r="H79" s="39" t="s">
        <v>31</v>
      </c>
      <c r="I79" s="67">
        <v>32</v>
      </c>
      <c r="J79" s="39" t="s">
        <v>643</v>
      </c>
      <c r="K79" s="39" t="s">
        <v>643</v>
      </c>
      <c r="L79" s="39" t="s">
        <v>29</v>
      </c>
      <c r="M79" s="32" t="s">
        <v>254</v>
      </c>
      <c r="N79" s="32" t="s">
        <v>29</v>
      </c>
      <c r="O79" s="32" t="s">
        <v>29</v>
      </c>
      <c r="P79" s="32" t="s">
        <v>29</v>
      </c>
      <c r="Q79" s="39" t="s">
        <v>29</v>
      </c>
      <c r="R79" s="39" t="s">
        <v>29</v>
      </c>
      <c r="S79" s="39" t="s">
        <v>254</v>
      </c>
      <c r="T79" s="45" t="s">
        <v>29</v>
      </c>
      <c r="U79" s="45" t="s">
        <v>29</v>
      </c>
      <c r="V79" s="39"/>
    </row>
    <row r="80" spans="2:22" ht="56.25" x14ac:dyDescent="0.25">
      <c r="B80" s="43" t="s">
        <v>356</v>
      </c>
      <c r="C80" s="43" t="s">
        <v>629</v>
      </c>
      <c r="D80" s="39" t="s">
        <v>644</v>
      </c>
      <c r="E80" s="46">
        <v>3603010036</v>
      </c>
      <c r="F80" s="39" t="s">
        <v>645</v>
      </c>
      <c r="G80" s="39" t="s">
        <v>646</v>
      </c>
      <c r="H80" s="39" t="s">
        <v>31</v>
      </c>
      <c r="I80" s="67">
        <v>41</v>
      </c>
      <c r="J80" s="39" t="s">
        <v>647</v>
      </c>
      <c r="K80" s="39" t="s">
        <v>648</v>
      </c>
      <c r="L80" s="39">
        <v>8</v>
      </c>
      <c r="M80" s="32" t="s">
        <v>254</v>
      </c>
      <c r="N80" s="32" t="s">
        <v>29</v>
      </c>
      <c r="O80" s="32" t="s">
        <v>29</v>
      </c>
      <c r="P80" s="32" t="s">
        <v>29</v>
      </c>
      <c r="Q80" s="39" t="s">
        <v>34</v>
      </c>
      <c r="R80" s="39" t="s">
        <v>217</v>
      </c>
      <c r="S80" s="39"/>
      <c r="T80" s="45" t="s">
        <v>29</v>
      </c>
      <c r="U80" s="45" t="s">
        <v>29</v>
      </c>
      <c r="V80" s="39" t="s">
        <v>635</v>
      </c>
    </row>
    <row r="81" spans="2:22" ht="56.25" x14ac:dyDescent="0.25">
      <c r="B81" s="43" t="s">
        <v>356</v>
      </c>
      <c r="C81" s="43" t="s">
        <v>629</v>
      </c>
      <c r="D81" s="39" t="s">
        <v>649</v>
      </c>
      <c r="E81" s="46">
        <v>4632216636</v>
      </c>
      <c r="F81" s="39" t="s">
        <v>650</v>
      </c>
      <c r="G81" s="39" t="s">
        <v>651</v>
      </c>
      <c r="H81" s="39" t="s">
        <v>31</v>
      </c>
      <c r="I81" s="67">
        <v>50</v>
      </c>
      <c r="J81" s="39" t="s">
        <v>651</v>
      </c>
      <c r="K81" s="39" t="s">
        <v>390</v>
      </c>
      <c r="L81" s="39">
        <v>4</v>
      </c>
      <c r="M81" s="32" t="s">
        <v>254</v>
      </c>
      <c r="N81" s="32" t="s">
        <v>29</v>
      </c>
      <c r="O81" s="32" t="s">
        <v>29</v>
      </c>
      <c r="P81" s="32" t="s">
        <v>29</v>
      </c>
      <c r="Q81" s="39" t="s">
        <v>34</v>
      </c>
      <c r="R81" s="39" t="s">
        <v>217</v>
      </c>
      <c r="S81" s="39" t="s">
        <v>254</v>
      </c>
      <c r="T81" s="45" t="s">
        <v>29</v>
      </c>
      <c r="U81" s="45" t="s">
        <v>29</v>
      </c>
      <c r="V81" s="39" t="s">
        <v>635</v>
      </c>
    </row>
    <row r="82" spans="2:22" ht="135" x14ac:dyDescent="0.25">
      <c r="B82" s="43" t="s">
        <v>356</v>
      </c>
      <c r="C82" s="43" t="s">
        <v>629</v>
      </c>
      <c r="D82" s="39" t="s">
        <v>652</v>
      </c>
      <c r="E82" s="46">
        <v>361200435039</v>
      </c>
      <c r="F82" s="39" t="s">
        <v>653</v>
      </c>
      <c r="G82" s="39" t="s">
        <v>654</v>
      </c>
      <c r="H82" s="39" t="s">
        <v>31</v>
      </c>
      <c r="I82" s="67">
        <v>39</v>
      </c>
      <c r="J82" s="39" t="s">
        <v>655</v>
      </c>
      <c r="K82" s="39" t="s">
        <v>390</v>
      </c>
      <c r="L82" s="39"/>
      <c r="M82" s="32" t="s">
        <v>254</v>
      </c>
      <c r="N82" s="32" t="s">
        <v>29</v>
      </c>
      <c r="O82" s="32" t="s">
        <v>29</v>
      </c>
      <c r="P82" s="32" t="s">
        <v>29</v>
      </c>
      <c r="Q82" s="39" t="s">
        <v>656</v>
      </c>
      <c r="R82" s="39" t="s">
        <v>217</v>
      </c>
      <c r="S82" s="39" t="s">
        <v>379</v>
      </c>
      <c r="T82" s="45" t="s">
        <v>29</v>
      </c>
      <c r="U82" s="45" t="s">
        <v>29</v>
      </c>
      <c r="V82" s="39"/>
    </row>
    <row r="83" spans="2:22" ht="56.25" x14ac:dyDescent="0.25">
      <c r="B83" s="43" t="s">
        <v>356</v>
      </c>
      <c r="C83" s="43" t="s">
        <v>629</v>
      </c>
      <c r="D83" s="39" t="s">
        <v>657</v>
      </c>
      <c r="E83" s="46">
        <v>3620008171</v>
      </c>
      <c r="F83" s="39" t="s">
        <v>658</v>
      </c>
      <c r="G83" s="39" t="s">
        <v>658</v>
      </c>
      <c r="H83" s="39" t="s">
        <v>31</v>
      </c>
      <c r="I83" s="67">
        <v>73</v>
      </c>
      <c r="J83" s="39" t="s">
        <v>659</v>
      </c>
      <c r="K83" s="39" t="s">
        <v>660</v>
      </c>
      <c r="L83" s="39">
        <v>12</v>
      </c>
      <c r="M83" s="32" t="s">
        <v>254</v>
      </c>
      <c r="N83" s="32" t="s">
        <v>29</v>
      </c>
      <c r="O83" s="32" t="s">
        <v>29</v>
      </c>
      <c r="P83" s="32" t="s">
        <v>29</v>
      </c>
      <c r="Q83" s="39" t="s">
        <v>34</v>
      </c>
      <c r="R83" s="39" t="s">
        <v>217</v>
      </c>
      <c r="S83" s="39"/>
      <c r="T83" s="45" t="s">
        <v>29</v>
      </c>
      <c r="U83" s="45" t="s">
        <v>29</v>
      </c>
      <c r="V83" s="39"/>
    </row>
    <row r="84" spans="2:22" ht="90" x14ac:dyDescent="0.25">
      <c r="B84" s="43" t="s">
        <v>356</v>
      </c>
      <c r="C84" s="43" t="s">
        <v>629</v>
      </c>
      <c r="D84" s="39" t="s">
        <v>661</v>
      </c>
      <c r="E84" s="46">
        <v>3623003502</v>
      </c>
      <c r="F84" s="39" t="s">
        <v>662</v>
      </c>
      <c r="G84" s="39" t="s">
        <v>663</v>
      </c>
      <c r="H84" s="39" t="s">
        <v>31</v>
      </c>
      <c r="I84" s="39">
        <v>120</v>
      </c>
      <c r="J84" s="39" t="s">
        <v>664</v>
      </c>
      <c r="K84" s="39" t="s">
        <v>665</v>
      </c>
      <c r="L84" s="39">
        <v>16</v>
      </c>
      <c r="M84" s="32" t="s">
        <v>254</v>
      </c>
      <c r="N84" s="32" t="s">
        <v>29</v>
      </c>
      <c r="O84" s="32" t="s">
        <v>29</v>
      </c>
      <c r="P84" s="32" t="s">
        <v>29</v>
      </c>
      <c r="Q84" s="39" t="s">
        <v>34</v>
      </c>
      <c r="R84" s="39" t="s">
        <v>217</v>
      </c>
      <c r="S84" s="39"/>
      <c r="T84" s="45" t="s">
        <v>29</v>
      </c>
      <c r="U84" s="45" t="s">
        <v>29</v>
      </c>
      <c r="V84" s="39"/>
    </row>
    <row r="85" spans="2:22" ht="56.25" x14ac:dyDescent="0.25">
      <c r="B85" s="43" t="s">
        <v>356</v>
      </c>
      <c r="C85" s="43" t="s">
        <v>629</v>
      </c>
      <c r="D85" s="39" t="s">
        <v>666</v>
      </c>
      <c r="E85" s="46">
        <v>362700375622</v>
      </c>
      <c r="F85" s="39" t="s">
        <v>667</v>
      </c>
      <c r="G85" s="39" t="s">
        <v>668</v>
      </c>
      <c r="H85" s="39" t="s">
        <v>31</v>
      </c>
      <c r="I85" s="67">
        <v>18</v>
      </c>
      <c r="J85" s="39" t="s">
        <v>669</v>
      </c>
      <c r="K85" s="39" t="s">
        <v>407</v>
      </c>
      <c r="L85" s="39">
        <v>3</v>
      </c>
      <c r="M85" s="32" t="s">
        <v>254</v>
      </c>
      <c r="N85" s="32" t="s">
        <v>29</v>
      </c>
      <c r="O85" s="32" t="s">
        <v>29</v>
      </c>
      <c r="P85" s="32" t="s">
        <v>29</v>
      </c>
      <c r="Q85" s="39" t="s">
        <v>670</v>
      </c>
      <c r="R85" s="39" t="s">
        <v>363</v>
      </c>
      <c r="S85" s="39"/>
      <c r="T85" s="45" t="s">
        <v>29</v>
      </c>
      <c r="U85" s="45" t="s">
        <v>29</v>
      </c>
      <c r="V85" s="39" t="s">
        <v>635</v>
      </c>
    </row>
    <row r="86" spans="2:22" ht="56.25" x14ac:dyDescent="0.25">
      <c r="B86" s="43" t="s">
        <v>356</v>
      </c>
      <c r="C86" s="43" t="s">
        <v>629</v>
      </c>
      <c r="D86" s="39" t="s">
        <v>671</v>
      </c>
      <c r="E86" s="46">
        <v>363200043966</v>
      </c>
      <c r="F86" s="39" t="s">
        <v>672</v>
      </c>
      <c r="G86" s="39" t="s">
        <v>673</v>
      </c>
      <c r="H86" s="39" t="s">
        <v>31</v>
      </c>
      <c r="I86" s="67">
        <v>34</v>
      </c>
      <c r="J86" s="39" t="s">
        <v>674</v>
      </c>
      <c r="K86" s="39" t="s">
        <v>407</v>
      </c>
      <c r="L86" s="39">
        <v>2</v>
      </c>
      <c r="M86" s="32" t="s">
        <v>254</v>
      </c>
      <c r="N86" s="32" t="s">
        <v>29</v>
      </c>
      <c r="O86" s="32" t="s">
        <v>29</v>
      </c>
      <c r="P86" s="32" t="s">
        <v>29</v>
      </c>
      <c r="Q86" s="39" t="s">
        <v>670</v>
      </c>
      <c r="R86" s="39" t="s">
        <v>363</v>
      </c>
      <c r="S86" s="39"/>
      <c r="T86" s="45" t="s">
        <v>29</v>
      </c>
      <c r="U86" s="45" t="s">
        <v>29</v>
      </c>
      <c r="V86" s="39"/>
    </row>
    <row r="87" spans="2:22" ht="67.5" x14ac:dyDescent="0.25">
      <c r="B87" s="43" t="s">
        <v>356</v>
      </c>
      <c r="C87" s="43" t="s">
        <v>629</v>
      </c>
      <c r="D87" s="39" t="s">
        <v>675</v>
      </c>
      <c r="E87" s="46">
        <v>361200021694</v>
      </c>
      <c r="F87" s="39" t="s">
        <v>676</v>
      </c>
      <c r="G87" s="39" t="s">
        <v>677</v>
      </c>
      <c r="H87" s="39" t="s">
        <v>31</v>
      </c>
      <c r="I87" s="67">
        <v>24</v>
      </c>
      <c r="J87" s="39" t="s">
        <v>678</v>
      </c>
      <c r="K87" s="39" t="s">
        <v>369</v>
      </c>
      <c r="L87" s="39">
        <v>1.5</v>
      </c>
      <c r="M87" s="32" t="s">
        <v>254</v>
      </c>
      <c r="N87" s="32" t="s">
        <v>29</v>
      </c>
      <c r="O87" s="32" t="s">
        <v>29</v>
      </c>
      <c r="P87" s="32" t="s">
        <v>29</v>
      </c>
      <c r="Q87" s="39" t="s">
        <v>670</v>
      </c>
      <c r="R87" s="39" t="s">
        <v>363</v>
      </c>
      <c r="S87" s="39"/>
      <c r="T87" s="45" t="s">
        <v>29</v>
      </c>
      <c r="U87" s="45" t="s">
        <v>29</v>
      </c>
      <c r="V87" s="39" t="s">
        <v>635</v>
      </c>
    </row>
    <row r="88" spans="2:22" ht="56.25" x14ac:dyDescent="0.25">
      <c r="B88" s="43" t="s">
        <v>356</v>
      </c>
      <c r="C88" s="43" t="s">
        <v>629</v>
      </c>
      <c r="D88" s="39" t="s">
        <v>679</v>
      </c>
      <c r="E88" s="46">
        <v>3661064062</v>
      </c>
      <c r="F88" s="39" t="s">
        <v>680</v>
      </c>
      <c r="G88" s="39" t="s">
        <v>681</v>
      </c>
      <c r="H88" s="39" t="s">
        <v>31</v>
      </c>
      <c r="I88" s="67">
        <v>41</v>
      </c>
      <c r="J88" s="39" t="s">
        <v>682</v>
      </c>
      <c r="K88" s="39" t="s">
        <v>683</v>
      </c>
      <c r="L88" s="39">
        <v>2</v>
      </c>
      <c r="M88" s="32" t="s">
        <v>254</v>
      </c>
      <c r="N88" s="32" t="s">
        <v>29</v>
      </c>
      <c r="O88" s="32" t="s">
        <v>29</v>
      </c>
      <c r="P88" s="32" t="s">
        <v>29</v>
      </c>
      <c r="Q88" s="39" t="s">
        <v>670</v>
      </c>
      <c r="R88" s="39" t="s">
        <v>363</v>
      </c>
      <c r="S88" s="39"/>
      <c r="T88" s="45" t="s">
        <v>29</v>
      </c>
      <c r="U88" s="45" t="s">
        <v>29</v>
      </c>
      <c r="V88" s="39"/>
    </row>
    <row r="89" spans="2:22" ht="56.25" x14ac:dyDescent="0.25">
      <c r="B89" s="43" t="s">
        <v>356</v>
      </c>
      <c r="C89" s="43" t="s">
        <v>629</v>
      </c>
      <c r="D89" s="39" t="s">
        <v>684</v>
      </c>
      <c r="E89" s="46">
        <v>360500552454</v>
      </c>
      <c r="F89" s="39" t="s">
        <v>685</v>
      </c>
      <c r="G89" s="39" t="s">
        <v>686</v>
      </c>
      <c r="H89" s="39" t="s">
        <v>31</v>
      </c>
      <c r="I89" s="67">
        <v>49</v>
      </c>
      <c r="J89" s="39" t="s">
        <v>687</v>
      </c>
      <c r="K89" s="39" t="s">
        <v>407</v>
      </c>
      <c r="L89" s="39">
        <v>4</v>
      </c>
      <c r="M89" s="32" t="s">
        <v>254</v>
      </c>
      <c r="N89" s="32" t="s">
        <v>29</v>
      </c>
      <c r="O89" s="32" t="s">
        <v>29</v>
      </c>
      <c r="P89" s="32" t="s">
        <v>29</v>
      </c>
      <c r="Q89" s="39" t="s">
        <v>51</v>
      </c>
      <c r="R89" s="39" t="s">
        <v>217</v>
      </c>
      <c r="S89" s="39"/>
      <c r="T89" s="45" t="s">
        <v>29</v>
      </c>
      <c r="U89" s="45" t="s">
        <v>29</v>
      </c>
      <c r="V89" s="39"/>
    </row>
    <row r="90" spans="2:22" ht="56.25" x14ac:dyDescent="0.25">
      <c r="B90" s="43" t="s">
        <v>356</v>
      </c>
      <c r="C90" s="43" t="s">
        <v>629</v>
      </c>
      <c r="D90" s="39" t="s">
        <v>688</v>
      </c>
      <c r="E90" s="46">
        <v>3606000413</v>
      </c>
      <c r="F90" s="39" t="s">
        <v>689</v>
      </c>
      <c r="G90" s="39" t="s">
        <v>690</v>
      </c>
      <c r="H90" s="68" t="s">
        <v>31</v>
      </c>
      <c r="I90" s="68">
        <v>63</v>
      </c>
      <c r="J90" s="39" t="s">
        <v>691</v>
      </c>
      <c r="K90" s="39" t="s">
        <v>692</v>
      </c>
      <c r="L90" s="39">
        <v>7</v>
      </c>
      <c r="M90" s="32" t="s">
        <v>254</v>
      </c>
      <c r="N90" s="32" t="s">
        <v>29</v>
      </c>
      <c r="O90" s="32" t="s">
        <v>29</v>
      </c>
      <c r="P90" s="32" t="s">
        <v>29</v>
      </c>
      <c r="Q90" s="68" t="s">
        <v>51</v>
      </c>
      <c r="R90" s="68" t="s">
        <v>217</v>
      </c>
      <c r="S90" s="68"/>
      <c r="T90" s="45" t="s">
        <v>29</v>
      </c>
      <c r="U90" s="45" t="s">
        <v>29</v>
      </c>
      <c r="V90" s="39" t="s">
        <v>635</v>
      </c>
    </row>
    <row r="91" spans="2:22" ht="56.25" x14ac:dyDescent="0.25">
      <c r="B91" s="43" t="s">
        <v>356</v>
      </c>
      <c r="C91" s="43" t="s">
        <v>629</v>
      </c>
      <c r="D91" s="39" t="s">
        <v>693</v>
      </c>
      <c r="E91" s="46">
        <v>366300097713</v>
      </c>
      <c r="F91" s="39" t="s">
        <v>694</v>
      </c>
      <c r="G91" s="39" t="s">
        <v>694</v>
      </c>
      <c r="H91" s="68" t="s">
        <v>31</v>
      </c>
      <c r="I91" s="68">
        <v>1</v>
      </c>
      <c r="J91" s="39" t="s">
        <v>695</v>
      </c>
      <c r="K91" s="39" t="s">
        <v>696</v>
      </c>
      <c r="L91" s="39">
        <v>0.2</v>
      </c>
      <c r="M91" s="32" t="s">
        <v>254</v>
      </c>
      <c r="N91" s="32" t="s">
        <v>29</v>
      </c>
      <c r="O91" s="32" t="s">
        <v>29</v>
      </c>
      <c r="P91" s="32" t="s">
        <v>29</v>
      </c>
      <c r="Q91" s="68" t="s">
        <v>51</v>
      </c>
      <c r="R91" s="68" t="s">
        <v>217</v>
      </c>
      <c r="S91" s="68"/>
      <c r="T91" s="45" t="s">
        <v>29</v>
      </c>
      <c r="U91" s="45" t="s">
        <v>29</v>
      </c>
      <c r="V91" s="39"/>
    </row>
    <row r="92" spans="2:22" ht="123.75" x14ac:dyDescent="0.25">
      <c r="B92" s="43" t="s">
        <v>356</v>
      </c>
      <c r="C92" s="43" t="s">
        <v>629</v>
      </c>
      <c r="D92" s="39" t="s">
        <v>697</v>
      </c>
      <c r="E92" s="46">
        <v>3616023018</v>
      </c>
      <c r="F92" s="39" t="s">
        <v>698</v>
      </c>
      <c r="G92" s="39" t="s">
        <v>699</v>
      </c>
      <c r="H92" s="68" t="s">
        <v>700</v>
      </c>
      <c r="I92" s="68">
        <v>0.8</v>
      </c>
      <c r="J92" s="39" t="s">
        <v>701</v>
      </c>
      <c r="K92" s="39" t="s">
        <v>702</v>
      </c>
      <c r="L92" s="39">
        <v>2.5</v>
      </c>
      <c r="M92" s="32" t="s">
        <v>254</v>
      </c>
      <c r="N92" s="32" t="s">
        <v>29</v>
      </c>
      <c r="O92" s="32" t="s">
        <v>29</v>
      </c>
      <c r="P92" s="32" t="s">
        <v>29</v>
      </c>
      <c r="Q92" s="68" t="s">
        <v>703</v>
      </c>
      <c r="R92" s="68"/>
      <c r="S92" s="68"/>
      <c r="T92" s="45" t="s">
        <v>29</v>
      </c>
      <c r="U92" s="45" t="s">
        <v>29</v>
      </c>
      <c r="V92" s="39"/>
    </row>
    <row r="93" spans="2:22" ht="56.25" x14ac:dyDescent="0.25">
      <c r="B93" s="43" t="s">
        <v>356</v>
      </c>
      <c r="C93" s="43" t="s">
        <v>629</v>
      </c>
      <c r="D93" s="39" t="s">
        <v>704</v>
      </c>
      <c r="E93" s="46">
        <v>3620000976</v>
      </c>
      <c r="F93" s="39" t="s">
        <v>705</v>
      </c>
      <c r="G93" s="39" t="s">
        <v>706</v>
      </c>
      <c r="H93" s="68" t="s">
        <v>31</v>
      </c>
      <c r="I93" s="68">
        <v>52</v>
      </c>
      <c r="J93" s="39" t="s">
        <v>707</v>
      </c>
      <c r="K93" s="39" t="s">
        <v>708</v>
      </c>
      <c r="L93" s="39">
        <v>15</v>
      </c>
      <c r="M93" s="32" t="s">
        <v>254</v>
      </c>
      <c r="N93" s="32" t="s">
        <v>29</v>
      </c>
      <c r="O93" s="32" t="s">
        <v>29</v>
      </c>
      <c r="P93" s="32" t="s">
        <v>29</v>
      </c>
      <c r="Q93" s="68" t="s">
        <v>709</v>
      </c>
      <c r="R93" s="68" t="s">
        <v>217</v>
      </c>
      <c r="S93" s="68"/>
      <c r="T93" s="45" t="s">
        <v>29</v>
      </c>
      <c r="U93" s="45" t="s">
        <v>29</v>
      </c>
      <c r="V93" s="39"/>
    </row>
    <row r="94" spans="2:22" ht="56.25" x14ac:dyDescent="0.25">
      <c r="B94" s="43" t="s">
        <v>356</v>
      </c>
      <c r="C94" s="43" t="s">
        <v>629</v>
      </c>
      <c r="D94" s="39" t="s">
        <v>710</v>
      </c>
      <c r="E94" s="46">
        <v>3605006074</v>
      </c>
      <c r="F94" s="39" t="s">
        <v>711</v>
      </c>
      <c r="G94" s="39" t="s">
        <v>712</v>
      </c>
      <c r="H94" s="68" t="s">
        <v>31</v>
      </c>
      <c r="I94" s="68">
        <v>41</v>
      </c>
      <c r="J94" s="39" t="s">
        <v>712</v>
      </c>
      <c r="K94" s="39" t="s">
        <v>692</v>
      </c>
      <c r="L94" s="39">
        <v>3</v>
      </c>
      <c r="M94" s="32" t="s">
        <v>254</v>
      </c>
      <c r="N94" s="32" t="s">
        <v>29</v>
      </c>
      <c r="O94" s="32" t="s">
        <v>29</v>
      </c>
      <c r="P94" s="32" t="s">
        <v>29</v>
      </c>
      <c r="Q94" s="68" t="s">
        <v>51</v>
      </c>
      <c r="R94" s="68" t="s">
        <v>217</v>
      </c>
      <c r="S94" s="68"/>
      <c r="T94" s="45" t="s">
        <v>29</v>
      </c>
      <c r="U94" s="45" t="s">
        <v>29</v>
      </c>
      <c r="V94" s="68"/>
    </row>
    <row r="95" spans="2:22" ht="67.5" x14ac:dyDescent="0.25">
      <c r="B95" s="43" t="s">
        <v>356</v>
      </c>
      <c r="C95" s="43" t="s">
        <v>357</v>
      </c>
      <c r="D95" s="39" t="s">
        <v>713</v>
      </c>
      <c r="E95" s="46">
        <v>362904621178</v>
      </c>
      <c r="F95" s="39" t="s">
        <v>714</v>
      </c>
      <c r="G95" s="39" t="s">
        <v>715</v>
      </c>
      <c r="H95" s="68" t="s">
        <v>31</v>
      </c>
      <c r="I95" s="68">
        <v>56</v>
      </c>
      <c r="J95" s="39" t="s">
        <v>716</v>
      </c>
      <c r="K95" s="39" t="s">
        <v>717</v>
      </c>
      <c r="L95" s="39">
        <v>2.5</v>
      </c>
      <c r="M95" s="32" t="s">
        <v>254</v>
      </c>
      <c r="N95" s="32" t="s">
        <v>29</v>
      </c>
      <c r="O95" s="32" t="s">
        <v>29</v>
      </c>
      <c r="P95" s="32" t="s">
        <v>29</v>
      </c>
      <c r="Q95" s="68" t="s">
        <v>51</v>
      </c>
      <c r="R95" s="68" t="s">
        <v>217</v>
      </c>
      <c r="S95" s="68"/>
      <c r="T95" s="45" t="s">
        <v>29</v>
      </c>
      <c r="U95" s="45" t="s">
        <v>29</v>
      </c>
      <c r="V95" s="68"/>
    </row>
    <row r="96" spans="2:22" ht="56.25" x14ac:dyDescent="0.25">
      <c r="B96" s="43" t="s">
        <v>356</v>
      </c>
      <c r="C96" s="43" t="s">
        <v>629</v>
      </c>
      <c r="D96" s="39" t="s">
        <v>718</v>
      </c>
      <c r="E96" s="46">
        <v>360500026525</v>
      </c>
      <c r="F96" s="39" t="s">
        <v>719</v>
      </c>
      <c r="G96" s="39" t="s">
        <v>719</v>
      </c>
      <c r="H96" s="68" t="s">
        <v>31</v>
      </c>
      <c r="I96" s="68">
        <v>21</v>
      </c>
      <c r="J96" s="39" t="s">
        <v>720</v>
      </c>
      <c r="K96" s="39" t="s">
        <v>721</v>
      </c>
      <c r="L96" s="39">
        <v>1.3</v>
      </c>
      <c r="M96" s="32" t="s">
        <v>254</v>
      </c>
      <c r="N96" s="32" t="s">
        <v>29</v>
      </c>
      <c r="O96" s="32" t="s">
        <v>29</v>
      </c>
      <c r="P96" s="32" t="s">
        <v>29</v>
      </c>
      <c r="Q96" s="68" t="s">
        <v>51</v>
      </c>
      <c r="R96" s="68" t="s">
        <v>217</v>
      </c>
      <c r="S96" s="68"/>
      <c r="T96" s="45" t="s">
        <v>29</v>
      </c>
      <c r="U96" s="45" t="s">
        <v>29</v>
      </c>
      <c r="V96" s="68"/>
    </row>
    <row r="97" spans="2:22" ht="56.25" x14ac:dyDescent="0.25">
      <c r="B97" s="43" t="s">
        <v>356</v>
      </c>
      <c r="C97" s="43" t="s">
        <v>629</v>
      </c>
      <c r="D97" s="39" t="s">
        <v>722</v>
      </c>
      <c r="E97" s="46">
        <v>360901339652</v>
      </c>
      <c r="F97" s="39" t="s">
        <v>723</v>
      </c>
      <c r="G97" s="39" t="s">
        <v>724</v>
      </c>
      <c r="H97" s="68" t="s">
        <v>31</v>
      </c>
      <c r="I97" s="68">
        <v>75</v>
      </c>
      <c r="J97" s="39" t="s">
        <v>725</v>
      </c>
      <c r="K97" s="39" t="s">
        <v>726</v>
      </c>
      <c r="L97" s="39">
        <v>7</v>
      </c>
      <c r="M97" s="32" t="s">
        <v>254</v>
      </c>
      <c r="N97" s="32" t="s">
        <v>29</v>
      </c>
      <c r="O97" s="32" t="s">
        <v>29</v>
      </c>
      <c r="P97" s="32" t="s">
        <v>29</v>
      </c>
      <c r="Q97" s="68" t="s">
        <v>51</v>
      </c>
      <c r="R97" s="68" t="s">
        <v>217</v>
      </c>
      <c r="S97" s="68"/>
      <c r="T97" s="45" t="s">
        <v>29</v>
      </c>
      <c r="U97" s="45" t="s">
        <v>29</v>
      </c>
      <c r="V97" s="68"/>
    </row>
    <row r="98" spans="2:22" ht="56.25" x14ac:dyDescent="0.25">
      <c r="B98" s="43" t="s">
        <v>356</v>
      </c>
      <c r="C98" s="43" t="s">
        <v>629</v>
      </c>
      <c r="D98" s="39" t="s">
        <v>727</v>
      </c>
      <c r="E98" s="46">
        <v>360405650074</v>
      </c>
      <c r="F98" s="39" t="s">
        <v>728</v>
      </c>
      <c r="G98" s="39" t="s">
        <v>729</v>
      </c>
      <c r="H98" s="68" t="s">
        <v>31</v>
      </c>
      <c r="I98" s="68">
        <v>35</v>
      </c>
      <c r="J98" s="39" t="s">
        <v>730</v>
      </c>
      <c r="K98" s="39" t="s">
        <v>462</v>
      </c>
      <c r="L98" s="39">
        <v>1</v>
      </c>
      <c r="M98" s="32" t="s">
        <v>254</v>
      </c>
      <c r="N98" s="32" t="s">
        <v>29</v>
      </c>
      <c r="O98" s="32" t="s">
        <v>29</v>
      </c>
      <c r="P98" s="32" t="s">
        <v>29</v>
      </c>
      <c r="Q98" s="68" t="s">
        <v>709</v>
      </c>
      <c r="R98" s="68" t="s">
        <v>217</v>
      </c>
      <c r="S98" s="68"/>
      <c r="T98" s="45" t="s">
        <v>29</v>
      </c>
      <c r="U98" s="45" t="s">
        <v>29</v>
      </c>
      <c r="V98" s="68"/>
    </row>
    <row r="99" spans="2:22" ht="56.25" x14ac:dyDescent="0.25">
      <c r="B99" s="43" t="s">
        <v>356</v>
      </c>
      <c r="C99" s="43" t="s">
        <v>629</v>
      </c>
      <c r="D99" s="39" t="s">
        <v>731</v>
      </c>
      <c r="E99" s="46">
        <v>361407060114</v>
      </c>
      <c r="F99" s="39" t="s">
        <v>732</v>
      </c>
      <c r="G99" s="39" t="s">
        <v>732</v>
      </c>
      <c r="H99" s="39" t="s">
        <v>31</v>
      </c>
      <c r="I99" s="67">
        <v>7</v>
      </c>
      <c r="J99" s="39" t="s">
        <v>732</v>
      </c>
      <c r="K99" s="39" t="s">
        <v>476</v>
      </c>
      <c r="L99" s="39">
        <v>0.5</v>
      </c>
      <c r="M99" s="32" t="s">
        <v>254</v>
      </c>
      <c r="N99" s="32" t="s">
        <v>29</v>
      </c>
      <c r="O99" s="32" t="s">
        <v>29</v>
      </c>
      <c r="P99" s="32" t="s">
        <v>29</v>
      </c>
      <c r="Q99" s="39" t="s">
        <v>51</v>
      </c>
      <c r="R99" s="39" t="s">
        <v>217</v>
      </c>
      <c r="S99" s="39"/>
      <c r="T99" s="45" t="s">
        <v>29</v>
      </c>
      <c r="U99" s="45" t="s">
        <v>29</v>
      </c>
      <c r="V99" s="68"/>
    </row>
    <row r="100" spans="2:22" ht="56.25" x14ac:dyDescent="0.25">
      <c r="B100" s="43" t="s">
        <v>356</v>
      </c>
      <c r="C100" s="43" t="s">
        <v>629</v>
      </c>
      <c r="D100" s="39" t="s">
        <v>733</v>
      </c>
      <c r="E100" s="46">
        <v>361604114961</v>
      </c>
      <c r="F100" s="39" t="s">
        <v>734</v>
      </c>
      <c r="G100" s="39" t="s">
        <v>735</v>
      </c>
      <c r="H100" s="39" t="s">
        <v>31</v>
      </c>
      <c r="I100" s="67">
        <v>17</v>
      </c>
      <c r="J100" s="39" t="s">
        <v>736</v>
      </c>
      <c r="K100" s="39" t="s">
        <v>737</v>
      </c>
      <c r="L100" s="39">
        <v>0</v>
      </c>
      <c r="M100" s="32" t="s">
        <v>254</v>
      </c>
      <c r="N100" s="32" t="s">
        <v>29</v>
      </c>
      <c r="O100" s="32" t="s">
        <v>29</v>
      </c>
      <c r="P100" s="32" t="s">
        <v>29</v>
      </c>
      <c r="Q100" s="39" t="s">
        <v>51</v>
      </c>
      <c r="R100" s="39" t="s">
        <v>217</v>
      </c>
      <c r="S100" s="39"/>
      <c r="T100" s="45" t="s">
        <v>29</v>
      </c>
      <c r="U100" s="45" t="s">
        <v>29</v>
      </c>
      <c r="V100" s="39"/>
    </row>
    <row r="101" spans="2:22" ht="56.25" x14ac:dyDescent="0.25">
      <c r="B101" s="43" t="s">
        <v>356</v>
      </c>
      <c r="C101" s="43" t="s">
        <v>629</v>
      </c>
      <c r="D101" s="39" t="s">
        <v>738</v>
      </c>
      <c r="E101" s="46" t="s">
        <v>739</v>
      </c>
      <c r="F101" s="39" t="s">
        <v>740</v>
      </c>
      <c r="G101" s="39" t="s">
        <v>741</v>
      </c>
      <c r="H101" s="39" t="s">
        <v>31</v>
      </c>
      <c r="I101" s="67">
        <v>87</v>
      </c>
      <c r="J101" s="39" t="s">
        <v>742</v>
      </c>
      <c r="K101" s="39" t="s">
        <v>743</v>
      </c>
      <c r="L101" s="39">
        <v>5</v>
      </c>
      <c r="M101" s="32" t="s">
        <v>254</v>
      </c>
      <c r="N101" s="32" t="s">
        <v>29</v>
      </c>
      <c r="O101" s="32" t="s">
        <v>29</v>
      </c>
      <c r="P101" s="32" t="s">
        <v>29</v>
      </c>
      <c r="Q101" s="39" t="s">
        <v>51</v>
      </c>
      <c r="R101" s="68" t="s">
        <v>217</v>
      </c>
      <c r="S101" s="39"/>
      <c r="T101" s="45" t="s">
        <v>29</v>
      </c>
      <c r="U101" s="45" t="s">
        <v>29</v>
      </c>
      <c r="V101" s="39" t="s">
        <v>635</v>
      </c>
    </row>
    <row r="102" spans="2:22" ht="56.25" x14ac:dyDescent="0.25">
      <c r="B102" s="43" t="s">
        <v>356</v>
      </c>
      <c r="C102" s="43" t="s">
        <v>629</v>
      </c>
      <c r="D102" s="39" t="s">
        <v>744</v>
      </c>
      <c r="E102" s="46">
        <v>3617005445</v>
      </c>
      <c r="F102" s="39" t="s">
        <v>745</v>
      </c>
      <c r="G102" s="39" t="s">
        <v>746</v>
      </c>
      <c r="H102" s="39" t="s">
        <v>31</v>
      </c>
      <c r="I102" s="39">
        <v>42</v>
      </c>
      <c r="J102" s="39" t="s">
        <v>747</v>
      </c>
      <c r="K102" s="39" t="s">
        <v>599</v>
      </c>
      <c r="L102" s="39">
        <v>3</v>
      </c>
      <c r="M102" s="32" t="s">
        <v>254</v>
      </c>
      <c r="N102" s="32" t="s">
        <v>29</v>
      </c>
      <c r="O102" s="32" t="s">
        <v>29</v>
      </c>
      <c r="P102" s="32" t="s">
        <v>29</v>
      </c>
      <c r="Q102" s="39" t="s">
        <v>51</v>
      </c>
      <c r="R102" s="68" t="s">
        <v>217</v>
      </c>
      <c r="S102" s="39"/>
      <c r="T102" s="45" t="s">
        <v>29</v>
      </c>
      <c r="U102" s="45" t="s">
        <v>29</v>
      </c>
      <c r="V102" s="39"/>
    </row>
    <row r="103" spans="2:22" ht="56.25" x14ac:dyDescent="0.25">
      <c r="B103" s="43" t="s">
        <v>356</v>
      </c>
      <c r="C103" s="43" t="s">
        <v>629</v>
      </c>
      <c r="D103" s="39" t="s">
        <v>748</v>
      </c>
      <c r="E103" s="46">
        <v>3621000496</v>
      </c>
      <c r="F103" s="39" t="s">
        <v>749</v>
      </c>
      <c r="G103" s="39" t="s">
        <v>750</v>
      </c>
      <c r="H103" s="39" t="s">
        <v>31</v>
      </c>
      <c r="I103" s="67">
        <v>59</v>
      </c>
      <c r="J103" s="39" t="s">
        <v>751</v>
      </c>
      <c r="K103" s="39" t="s">
        <v>499</v>
      </c>
      <c r="L103" s="39">
        <v>4</v>
      </c>
      <c r="M103" s="32" t="s">
        <v>254</v>
      </c>
      <c r="N103" s="32" t="s">
        <v>29</v>
      </c>
      <c r="O103" s="32" t="s">
        <v>29</v>
      </c>
      <c r="P103" s="32" t="s">
        <v>29</v>
      </c>
      <c r="Q103" s="39" t="s">
        <v>34</v>
      </c>
      <c r="R103" s="39" t="s">
        <v>752</v>
      </c>
      <c r="S103" s="39"/>
      <c r="T103" s="45" t="s">
        <v>29</v>
      </c>
      <c r="U103" s="45" t="s">
        <v>29</v>
      </c>
      <c r="V103" s="39"/>
    </row>
    <row r="104" spans="2:22" ht="56.25" x14ac:dyDescent="0.25">
      <c r="B104" s="43" t="s">
        <v>356</v>
      </c>
      <c r="C104" s="43" t="s">
        <v>629</v>
      </c>
      <c r="D104" s="39" t="s">
        <v>753</v>
      </c>
      <c r="E104" s="46">
        <v>366409569403</v>
      </c>
      <c r="F104" s="39" t="s">
        <v>754</v>
      </c>
      <c r="G104" s="39" t="s">
        <v>755</v>
      </c>
      <c r="H104" s="69" t="s">
        <v>31</v>
      </c>
      <c r="I104" s="67">
        <v>59</v>
      </c>
      <c r="J104" s="39" t="s">
        <v>756</v>
      </c>
      <c r="K104" s="39" t="s">
        <v>507</v>
      </c>
      <c r="L104" s="39">
        <v>3</v>
      </c>
      <c r="M104" s="32" t="s">
        <v>254</v>
      </c>
      <c r="N104" s="32" t="s">
        <v>29</v>
      </c>
      <c r="O104" s="32" t="s">
        <v>29</v>
      </c>
      <c r="P104" s="32" t="s">
        <v>29</v>
      </c>
      <c r="Q104" s="69" t="s">
        <v>508</v>
      </c>
      <c r="R104" s="69" t="s">
        <v>509</v>
      </c>
      <c r="S104" s="39"/>
      <c r="T104" s="45" t="s">
        <v>29</v>
      </c>
      <c r="U104" s="45" t="s">
        <v>29</v>
      </c>
      <c r="V104" s="39"/>
    </row>
    <row r="105" spans="2:22" ht="56.25" x14ac:dyDescent="0.25">
      <c r="B105" s="43" t="s">
        <v>356</v>
      </c>
      <c r="C105" s="43" t="s">
        <v>629</v>
      </c>
      <c r="D105" s="39" t="s">
        <v>757</v>
      </c>
      <c r="E105" s="46">
        <v>366514213445</v>
      </c>
      <c r="F105" s="39" t="s">
        <v>758</v>
      </c>
      <c r="G105" s="39" t="s">
        <v>759</v>
      </c>
      <c r="H105" s="69" t="s">
        <v>31</v>
      </c>
      <c r="I105" s="67">
        <v>68</v>
      </c>
      <c r="J105" s="39" t="s">
        <v>760</v>
      </c>
      <c r="K105" s="39" t="s">
        <v>513</v>
      </c>
      <c r="L105" s="39">
        <v>5</v>
      </c>
      <c r="M105" s="32" t="s">
        <v>254</v>
      </c>
      <c r="N105" s="32" t="s">
        <v>29</v>
      </c>
      <c r="O105" s="32" t="s">
        <v>29</v>
      </c>
      <c r="P105" s="32" t="s">
        <v>29</v>
      </c>
      <c r="Q105" s="69" t="s">
        <v>508</v>
      </c>
      <c r="R105" s="69" t="s">
        <v>509</v>
      </c>
      <c r="S105" s="39"/>
      <c r="T105" s="45" t="s">
        <v>29</v>
      </c>
      <c r="U105" s="45" t="s">
        <v>29</v>
      </c>
      <c r="V105" s="69" t="s">
        <v>635</v>
      </c>
    </row>
    <row r="106" spans="2:22" ht="67.5" x14ac:dyDescent="0.25">
      <c r="B106" s="43" t="s">
        <v>356</v>
      </c>
      <c r="C106" s="43" t="s">
        <v>629</v>
      </c>
      <c r="D106" s="39" t="s">
        <v>761</v>
      </c>
      <c r="E106" s="46">
        <v>366200422198</v>
      </c>
      <c r="F106" s="39" t="s">
        <v>762</v>
      </c>
      <c r="G106" s="39" t="s">
        <v>763</v>
      </c>
      <c r="H106" s="69" t="s">
        <v>31</v>
      </c>
      <c r="I106" s="67">
        <v>48</v>
      </c>
      <c r="J106" s="39" t="s">
        <v>763</v>
      </c>
      <c r="K106" s="39" t="s">
        <v>369</v>
      </c>
      <c r="L106" s="39">
        <v>3.5</v>
      </c>
      <c r="M106" s="32" t="s">
        <v>254</v>
      </c>
      <c r="N106" s="32" t="s">
        <v>29</v>
      </c>
      <c r="O106" s="32" t="s">
        <v>29</v>
      </c>
      <c r="P106" s="32" t="s">
        <v>29</v>
      </c>
      <c r="Q106" s="69" t="s">
        <v>508</v>
      </c>
      <c r="R106" s="69" t="s">
        <v>509</v>
      </c>
      <c r="S106" s="39"/>
      <c r="T106" s="45" t="s">
        <v>29</v>
      </c>
      <c r="U106" s="45" t="s">
        <v>29</v>
      </c>
      <c r="V106" s="69" t="s">
        <v>635</v>
      </c>
    </row>
    <row r="107" spans="2:22" ht="78.75" x14ac:dyDescent="0.25">
      <c r="B107" s="43" t="s">
        <v>356</v>
      </c>
      <c r="C107" s="43" t="s">
        <v>629</v>
      </c>
      <c r="D107" s="39" t="s">
        <v>764</v>
      </c>
      <c r="E107" s="46" t="s">
        <v>765</v>
      </c>
      <c r="F107" s="39" t="s">
        <v>766</v>
      </c>
      <c r="G107" s="39" t="s">
        <v>767</v>
      </c>
      <c r="H107" s="69" t="s">
        <v>31</v>
      </c>
      <c r="I107" s="67">
        <v>64</v>
      </c>
      <c r="J107" s="39" t="s">
        <v>768</v>
      </c>
      <c r="K107" s="39" t="s">
        <v>599</v>
      </c>
      <c r="L107" s="39">
        <v>2</v>
      </c>
      <c r="M107" s="32" t="s">
        <v>254</v>
      </c>
      <c r="N107" s="32" t="s">
        <v>29</v>
      </c>
      <c r="O107" s="32" t="s">
        <v>29</v>
      </c>
      <c r="P107" s="32" t="s">
        <v>29</v>
      </c>
      <c r="Q107" s="69" t="s">
        <v>508</v>
      </c>
      <c r="R107" s="69" t="s">
        <v>509</v>
      </c>
      <c r="S107" s="39"/>
      <c r="T107" s="45" t="s">
        <v>29</v>
      </c>
      <c r="U107" s="45" t="s">
        <v>29</v>
      </c>
      <c r="V107" s="69" t="s">
        <v>635</v>
      </c>
    </row>
    <row r="108" spans="2:22" ht="67.5" x14ac:dyDescent="0.25">
      <c r="B108" s="43" t="s">
        <v>356</v>
      </c>
      <c r="C108" s="43" t="s">
        <v>629</v>
      </c>
      <c r="D108" s="39" t="s">
        <v>769</v>
      </c>
      <c r="E108" s="46">
        <v>362901485992</v>
      </c>
      <c r="F108" s="39" t="s">
        <v>770</v>
      </c>
      <c r="G108" s="39" t="s">
        <v>771</v>
      </c>
      <c r="H108" s="69" t="s">
        <v>31</v>
      </c>
      <c r="I108" s="67">
        <v>75</v>
      </c>
      <c r="J108" s="39" t="s">
        <v>771</v>
      </c>
      <c r="K108" s="39" t="s">
        <v>513</v>
      </c>
      <c r="L108" s="39">
        <v>5</v>
      </c>
      <c r="M108" s="32" t="s">
        <v>254</v>
      </c>
      <c r="N108" s="32" t="s">
        <v>29</v>
      </c>
      <c r="O108" s="32" t="s">
        <v>29</v>
      </c>
      <c r="P108" s="32" t="s">
        <v>29</v>
      </c>
      <c r="Q108" s="69" t="s">
        <v>508</v>
      </c>
      <c r="R108" s="69" t="s">
        <v>509</v>
      </c>
      <c r="S108" s="39"/>
      <c r="T108" s="45" t="s">
        <v>29</v>
      </c>
      <c r="U108" s="45" t="s">
        <v>29</v>
      </c>
      <c r="V108" s="69" t="s">
        <v>635</v>
      </c>
    </row>
    <row r="109" spans="2:22" ht="56.25" x14ac:dyDescent="0.25">
      <c r="B109" s="43" t="s">
        <v>356</v>
      </c>
      <c r="C109" s="43" t="s">
        <v>629</v>
      </c>
      <c r="D109" s="39" t="s">
        <v>772</v>
      </c>
      <c r="E109" s="46">
        <v>362900753014</v>
      </c>
      <c r="F109" s="39" t="s">
        <v>773</v>
      </c>
      <c r="G109" s="39" t="s">
        <v>774</v>
      </c>
      <c r="H109" s="69" t="s">
        <v>31</v>
      </c>
      <c r="I109" s="70"/>
      <c r="J109" s="39" t="s">
        <v>775</v>
      </c>
      <c r="K109" s="39" t="s">
        <v>531</v>
      </c>
      <c r="L109" s="39">
        <v>4</v>
      </c>
      <c r="M109" s="32" t="s">
        <v>254</v>
      </c>
      <c r="N109" s="32" t="s">
        <v>29</v>
      </c>
      <c r="O109" s="32" t="s">
        <v>29</v>
      </c>
      <c r="P109" s="32" t="s">
        <v>29</v>
      </c>
      <c r="Q109" s="69" t="s">
        <v>508</v>
      </c>
      <c r="R109" s="69" t="s">
        <v>509</v>
      </c>
      <c r="S109" s="39"/>
      <c r="T109" s="45" t="s">
        <v>29</v>
      </c>
      <c r="U109" s="45" t="s">
        <v>29</v>
      </c>
      <c r="V109" s="69"/>
    </row>
    <row r="110" spans="2:22" ht="56.25" x14ac:dyDescent="0.25">
      <c r="B110" s="43" t="s">
        <v>356</v>
      </c>
      <c r="C110" s="43" t="s">
        <v>629</v>
      </c>
      <c r="D110" s="39" t="s">
        <v>776</v>
      </c>
      <c r="E110" s="46">
        <v>366110082437</v>
      </c>
      <c r="F110" s="39" t="s">
        <v>777</v>
      </c>
      <c r="G110" s="39" t="s">
        <v>778</v>
      </c>
      <c r="H110" s="69" t="s">
        <v>31</v>
      </c>
      <c r="I110" s="69"/>
      <c r="J110" s="39" t="s">
        <v>778</v>
      </c>
      <c r="K110" s="39" t="s">
        <v>779</v>
      </c>
      <c r="L110" s="39">
        <v>3</v>
      </c>
      <c r="M110" s="32" t="s">
        <v>254</v>
      </c>
      <c r="N110" s="32" t="s">
        <v>29</v>
      </c>
      <c r="O110" s="32" t="s">
        <v>29</v>
      </c>
      <c r="P110" s="32" t="s">
        <v>29</v>
      </c>
      <c r="Q110" s="69" t="s">
        <v>508</v>
      </c>
      <c r="R110" s="69" t="s">
        <v>509</v>
      </c>
      <c r="S110" s="39"/>
      <c r="T110" s="45" t="s">
        <v>29</v>
      </c>
      <c r="U110" s="45" t="s">
        <v>29</v>
      </c>
      <c r="V110" s="71"/>
    </row>
    <row r="111" spans="2:22" ht="56.25" x14ac:dyDescent="0.25">
      <c r="B111" s="43" t="s">
        <v>356</v>
      </c>
      <c r="C111" s="43" t="s">
        <v>629</v>
      </c>
      <c r="D111" s="39" t="s">
        <v>780</v>
      </c>
      <c r="E111" s="46">
        <v>3651008894</v>
      </c>
      <c r="F111" s="39" t="s">
        <v>781</v>
      </c>
      <c r="G111" s="39" t="s">
        <v>782</v>
      </c>
      <c r="H111" s="69" t="s">
        <v>31</v>
      </c>
      <c r="I111" s="69"/>
      <c r="J111" s="39" t="s">
        <v>782</v>
      </c>
      <c r="K111" s="39" t="s">
        <v>779</v>
      </c>
      <c r="L111" s="39">
        <v>2</v>
      </c>
      <c r="M111" s="32" t="s">
        <v>254</v>
      </c>
      <c r="N111" s="32" t="s">
        <v>29</v>
      </c>
      <c r="O111" s="32" t="s">
        <v>29</v>
      </c>
      <c r="P111" s="32" t="s">
        <v>29</v>
      </c>
      <c r="Q111" s="69" t="s">
        <v>508</v>
      </c>
      <c r="R111" s="69" t="s">
        <v>509</v>
      </c>
      <c r="S111" s="39"/>
      <c r="T111" s="45" t="s">
        <v>29</v>
      </c>
      <c r="U111" s="45" t="s">
        <v>29</v>
      </c>
      <c r="V111" s="71"/>
    </row>
    <row r="112" spans="2:22" ht="67.5" x14ac:dyDescent="0.25">
      <c r="B112" s="43" t="s">
        <v>356</v>
      </c>
      <c r="C112" s="43" t="s">
        <v>629</v>
      </c>
      <c r="D112" s="39" t="s">
        <v>783</v>
      </c>
      <c r="E112" s="46" t="s">
        <v>784</v>
      </c>
      <c r="F112" s="39" t="s">
        <v>785</v>
      </c>
      <c r="G112" s="39" t="s">
        <v>786</v>
      </c>
      <c r="H112" s="39" t="s">
        <v>31</v>
      </c>
      <c r="I112" s="67">
        <v>65</v>
      </c>
      <c r="J112" s="39" t="s">
        <v>786</v>
      </c>
      <c r="K112" s="39" t="s">
        <v>537</v>
      </c>
      <c r="L112" s="39">
        <v>6</v>
      </c>
      <c r="M112" s="32" t="s">
        <v>254</v>
      </c>
      <c r="N112" s="32" t="s">
        <v>29</v>
      </c>
      <c r="O112" s="32" t="s">
        <v>29</v>
      </c>
      <c r="P112" s="32" t="s">
        <v>29</v>
      </c>
      <c r="Q112" s="39" t="s">
        <v>538</v>
      </c>
      <c r="R112" s="39" t="s">
        <v>787</v>
      </c>
      <c r="S112" s="39"/>
      <c r="T112" s="45" t="s">
        <v>29</v>
      </c>
      <c r="U112" s="45" t="s">
        <v>29</v>
      </c>
      <c r="V112" s="39"/>
    </row>
    <row r="113" spans="2:22" ht="56.25" x14ac:dyDescent="0.25">
      <c r="B113" s="43" t="s">
        <v>356</v>
      </c>
      <c r="C113" s="43" t="s">
        <v>629</v>
      </c>
      <c r="D113" s="39" t="s">
        <v>788</v>
      </c>
      <c r="E113" s="46">
        <v>361400417767</v>
      </c>
      <c r="F113" s="39" t="s">
        <v>789</v>
      </c>
      <c r="G113" s="39" t="s">
        <v>790</v>
      </c>
      <c r="H113" s="39" t="s">
        <v>31</v>
      </c>
      <c r="I113" s="67">
        <v>49</v>
      </c>
      <c r="J113" s="39" t="s">
        <v>791</v>
      </c>
      <c r="K113" s="39" t="s">
        <v>537</v>
      </c>
      <c r="L113" s="39">
        <v>2</v>
      </c>
      <c r="M113" s="32" t="s">
        <v>254</v>
      </c>
      <c r="N113" s="32" t="s">
        <v>29</v>
      </c>
      <c r="O113" s="32" t="s">
        <v>29</v>
      </c>
      <c r="P113" s="32" t="s">
        <v>29</v>
      </c>
      <c r="Q113" s="39" t="s">
        <v>792</v>
      </c>
      <c r="R113" s="39" t="s">
        <v>787</v>
      </c>
      <c r="S113" s="39" t="s">
        <v>545</v>
      </c>
      <c r="T113" s="45" t="s">
        <v>29</v>
      </c>
      <c r="U113" s="45" t="s">
        <v>29</v>
      </c>
      <c r="V113" s="39"/>
    </row>
    <row r="114" spans="2:22" ht="135" x14ac:dyDescent="0.25">
      <c r="B114" s="43" t="s">
        <v>356</v>
      </c>
      <c r="C114" s="43" t="s">
        <v>629</v>
      </c>
      <c r="D114" s="39" t="s">
        <v>793</v>
      </c>
      <c r="E114" s="46">
        <v>363101922211</v>
      </c>
      <c r="F114" s="39" t="s">
        <v>794</v>
      </c>
      <c r="G114" s="39" t="s">
        <v>795</v>
      </c>
      <c r="H114" s="39" t="s">
        <v>31</v>
      </c>
      <c r="I114" s="67">
        <v>78</v>
      </c>
      <c r="J114" s="39" t="s">
        <v>795</v>
      </c>
      <c r="K114" s="39" t="s">
        <v>796</v>
      </c>
      <c r="L114" s="39">
        <v>5</v>
      </c>
      <c r="M114" s="32" t="s">
        <v>254</v>
      </c>
      <c r="N114" s="32" t="s">
        <v>29</v>
      </c>
      <c r="O114" s="32" t="s">
        <v>29</v>
      </c>
      <c r="P114" s="32" t="s">
        <v>29</v>
      </c>
      <c r="Q114" s="39" t="s">
        <v>538</v>
      </c>
      <c r="R114" s="39" t="s">
        <v>797</v>
      </c>
      <c r="S114" s="39" t="s">
        <v>798</v>
      </c>
      <c r="T114" s="45" t="s">
        <v>29</v>
      </c>
      <c r="U114" s="45" t="s">
        <v>29</v>
      </c>
      <c r="V114" s="39"/>
    </row>
    <row r="115" spans="2:22" ht="56.25" x14ac:dyDescent="0.25">
      <c r="B115" s="43" t="s">
        <v>356</v>
      </c>
      <c r="C115" s="43" t="s">
        <v>629</v>
      </c>
      <c r="D115" s="52" t="s">
        <v>799</v>
      </c>
      <c r="E115" s="72">
        <v>362803259610</v>
      </c>
      <c r="F115" s="52" t="s">
        <v>800</v>
      </c>
      <c r="G115" s="52" t="s">
        <v>801</v>
      </c>
      <c r="H115" s="39" t="s">
        <v>802</v>
      </c>
      <c r="I115" s="67">
        <v>1</v>
      </c>
      <c r="J115" s="39" t="s">
        <v>803</v>
      </c>
      <c r="K115" s="39" t="s">
        <v>804</v>
      </c>
      <c r="L115" s="39">
        <v>0.2</v>
      </c>
      <c r="M115" s="32" t="s">
        <v>254</v>
      </c>
      <c r="N115" s="32" t="s">
        <v>29</v>
      </c>
      <c r="O115" s="32" t="s">
        <v>29</v>
      </c>
      <c r="P115" s="32" t="s">
        <v>29</v>
      </c>
      <c r="Q115" s="39" t="s">
        <v>538</v>
      </c>
      <c r="R115" s="39" t="s">
        <v>787</v>
      </c>
      <c r="S115" s="39"/>
      <c r="T115" s="45" t="s">
        <v>29</v>
      </c>
      <c r="U115" s="45" t="s">
        <v>29</v>
      </c>
      <c r="V115" s="39"/>
    </row>
    <row r="116" spans="2:22" ht="67.5" x14ac:dyDescent="0.25">
      <c r="B116" s="43" t="s">
        <v>356</v>
      </c>
      <c r="C116" s="43" t="s">
        <v>629</v>
      </c>
      <c r="D116" s="56"/>
      <c r="E116" s="73"/>
      <c r="F116" s="56"/>
      <c r="G116" s="56"/>
      <c r="H116" s="39" t="s">
        <v>31</v>
      </c>
      <c r="I116" s="67">
        <v>364000</v>
      </c>
      <c r="J116" s="39" t="s">
        <v>560</v>
      </c>
      <c r="K116" s="39" t="s">
        <v>369</v>
      </c>
      <c r="L116" s="39">
        <v>70</v>
      </c>
      <c r="M116" s="32" t="s">
        <v>254</v>
      </c>
      <c r="N116" s="32" t="s">
        <v>29</v>
      </c>
      <c r="O116" s="32" t="s">
        <v>29</v>
      </c>
      <c r="P116" s="32" t="s">
        <v>29</v>
      </c>
      <c r="Q116" s="39" t="s">
        <v>477</v>
      </c>
      <c r="R116" s="39" t="s">
        <v>558</v>
      </c>
      <c r="S116" s="39"/>
      <c r="T116" s="45" t="s">
        <v>29</v>
      </c>
      <c r="U116" s="45" t="s">
        <v>29</v>
      </c>
      <c r="V116" s="39"/>
    </row>
    <row r="117" spans="2:22" ht="67.5" x14ac:dyDescent="0.25">
      <c r="B117" s="43" t="s">
        <v>356</v>
      </c>
      <c r="C117" s="43" t="s">
        <v>629</v>
      </c>
      <c r="D117" s="56"/>
      <c r="E117" s="73"/>
      <c r="F117" s="56"/>
      <c r="G117" s="56"/>
      <c r="H117" s="39" t="s">
        <v>31</v>
      </c>
      <c r="I117" s="67">
        <v>344000</v>
      </c>
      <c r="J117" s="39" t="s">
        <v>562</v>
      </c>
      <c r="K117" s="39" t="s">
        <v>369</v>
      </c>
      <c r="L117" s="39">
        <v>70</v>
      </c>
      <c r="M117" s="32" t="s">
        <v>254</v>
      </c>
      <c r="N117" s="32" t="s">
        <v>29</v>
      </c>
      <c r="O117" s="32" t="s">
        <v>29</v>
      </c>
      <c r="P117" s="32" t="s">
        <v>29</v>
      </c>
      <c r="Q117" s="39" t="s">
        <v>477</v>
      </c>
      <c r="R117" s="39" t="s">
        <v>558</v>
      </c>
      <c r="S117" s="39" t="s">
        <v>559</v>
      </c>
      <c r="T117" s="45" t="s">
        <v>29</v>
      </c>
      <c r="U117" s="45" t="s">
        <v>29</v>
      </c>
      <c r="V117" s="39"/>
    </row>
    <row r="118" spans="2:22" ht="67.5" x14ac:dyDescent="0.25">
      <c r="B118" s="43" t="s">
        <v>356</v>
      </c>
      <c r="C118" s="43" t="s">
        <v>629</v>
      </c>
      <c r="D118" s="58"/>
      <c r="E118" s="74"/>
      <c r="F118" s="58"/>
      <c r="G118" s="58"/>
      <c r="H118" s="39" t="s">
        <v>31</v>
      </c>
      <c r="I118" s="67">
        <v>80000</v>
      </c>
      <c r="J118" s="39" t="s">
        <v>566</v>
      </c>
      <c r="K118" s="39" t="s">
        <v>567</v>
      </c>
      <c r="L118" s="39">
        <v>11</v>
      </c>
      <c r="M118" s="32" t="s">
        <v>254</v>
      </c>
      <c r="N118" s="32" t="s">
        <v>29</v>
      </c>
      <c r="O118" s="32" t="s">
        <v>29</v>
      </c>
      <c r="P118" s="32" t="s">
        <v>29</v>
      </c>
      <c r="Q118" s="39" t="s">
        <v>477</v>
      </c>
      <c r="R118" s="39" t="s">
        <v>558</v>
      </c>
      <c r="S118" s="39"/>
      <c r="T118" s="45" t="s">
        <v>29</v>
      </c>
      <c r="U118" s="45" t="s">
        <v>29</v>
      </c>
      <c r="V118" s="39"/>
    </row>
    <row r="119" spans="2:22" ht="90.75" x14ac:dyDescent="0.25">
      <c r="B119" s="43" t="s">
        <v>356</v>
      </c>
      <c r="C119" s="75" t="s">
        <v>805</v>
      </c>
      <c r="D119" s="76" t="s">
        <v>806</v>
      </c>
      <c r="E119" s="77">
        <v>4825009347</v>
      </c>
      <c r="F119" s="76" t="s">
        <v>807</v>
      </c>
      <c r="G119" s="76" t="s">
        <v>807</v>
      </c>
      <c r="H119" s="78" t="s">
        <v>31</v>
      </c>
      <c r="I119" s="78" t="s">
        <v>808</v>
      </c>
      <c r="J119" s="76"/>
      <c r="K119" s="76" t="s">
        <v>809</v>
      </c>
      <c r="L119" s="71">
        <v>2200</v>
      </c>
      <c r="M119" s="76" t="s">
        <v>254</v>
      </c>
      <c r="N119" s="76" t="s">
        <v>29</v>
      </c>
      <c r="O119" s="76" t="s">
        <v>29</v>
      </c>
      <c r="P119" s="76" t="s">
        <v>29</v>
      </c>
      <c r="Q119" s="78" t="s">
        <v>810</v>
      </c>
      <c r="R119" s="78" t="s">
        <v>363</v>
      </c>
      <c r="S119" s="78" t="s">
        <v>811</v>
      </c>
      <c r="T119" s="45" t="s">
        <v>29</v>
      </c>
      <c r="U119" s="45" t="s">
        <v>29</v>
      </c>
      <c r="V119" s="78" t="s">
        <v>812</v>
      </c>
    </row>
    <row r="120" spans="2:22" ht="90.75" x14ac:dyDescent="0.25">
      <c r="B120" s="43" t="s">
        <v>356</v>
      </c>
      <c r="C120" s="75" t="s">
        <v>805</v>
      </c>
      <c r="D120" s="76" t="s">
        <v>813</v>
      </c>
      <c r="E120" s="77">
        <v>4825009347</v>
      </c>
      <c r="F120" s="76" t="s">
        <v>814</v>
      </c>
      <c r="G120" s="76" t="s">
        <v>815</v>
      </c>
      <c r="H120" s="78" t="s">
        <v>31</v>
      </c>
      <c r="I120" s="78" t="s">
        <v>816</v>
      </c>
      <c r="J120" s="76" t="s">
        <v>817</v>
      </c>
      <c r="K120" s="76" t="s">
        <v>809</v>
      </c>
      <c r="L120" s="71"/>
      <c r="M120" s="76" t="s">
        <v>254</v>
      </c>
      <c r="N120" s="76" t="s">
        <v>29</v>
      </c>
      <c r="O120" s="76" t="s">
        <v>29</v>
      </c>
      <c r="P120" s="76" t="s">
        <v>29</v>
      </c>
      <c r="Q120" s="78" t="s">
        <v>810</v>
      </c>
      <c r="R120" s="78" t="s">
        <v>363</v>
      </c>
      <c r="S120" s="78" t="s">
        <v>811</v>
      </c>
      <c r="T120" s="45" t="s">
        <v>29</v>
      </c>
      <c r="U120" s="45" t="s">
        <v>29</v>
      </c>
      <c r="V120" s="78" t="s">
        <v>812</v>
      </c>
    </row>
    <row r="121" spans="2:22" ht="90.75" x14ac:dyDescent="0.25">
      <c r="B121" s="43" t="s">
        <v>356</v>
      </c>
      <c r="C121" s="75" t="s">
        <v>805</v>
      </c>
      <c r="D121" s="76" t="s">
        <v>818</v>
      </c>
      <c r="E121" s="77">
        <v>4825009347</v>
      </c>
      <c r="F121" s="78" t="s">
        <v>814</v>
      </c>
      <c r="G121" s="78" t="s">
        <v>819</v>
      </c>
      <c r="H121" s="78" t="s">
        <v>31</v>
      </c>
      <c r="I121" s="79" t="s">
        <v>820</v>
      </c>
      <c r="J121" s="78" t="s">
        <v>821</v>
      </c>
      <c r="K121" s="78" t="s">
        <v>809</v>
      </c>
      <c r="L121" s="71"/>
      <c r="M121" s="76" t="s">
        <v>254</v>
      </c>
      <c r="N121" s="76" t="s">
        <v>29</v>
      </c>
      <c r="O121" s="76" t="s">
        <v>29</v>
      </c>
      <c r="P121" s="76" t="s">
        <v>29</v>
      </c>
      <c r="Q121" s="78" t="s">
        <v>810</v>
      </c>
      <c r="R121" s="78" t="s">
        <v>363</v>
      </c>
      <c r="S121" s="78" t="s">
        <v>811</v>
      </c>
      <c r="T121" s="45" t="s">
        <v>29</v>
      </c>
      <c r="U121" s="45" t="s">
        <v>29</v>
      </c>
      <c r="V121" s="78" t="s">
        <v>812</v>
      </c>
    </row>
    <row r="122" spans="2:22" ht="90.75" x14ac:dyDescent="0.25">
      <c r="B122" s="43" t="s">
        <v>356</v>
      </c>
      <c r="C122" s="75" t="s">
        <v>805</v>
      </c>
      <c r="D122" s="78" t="s">
        <v>822</v>
      </c>
      <c r="E122" s="77">
        <v>4825009347</v>
      </c>
      <c r="F122" s="78" t="s">
        <v>814</v>
      </c>
      <c r="G122" s="78" t="s">
        <v>823</v>
      </c>
      <c r="H122" s="78" t="s">
        <v>31</v>
      </c>
      <c r="I122" s="79" t="s">
        <v>824</v>
      </c>
      <c r="J122" s="78" t="s">
        <v>825</v>
      </c>
      <c r="K122" s="78" t="s">
        <v>809</v>
      </c>
      <c r="L122" s="71"/>
      <c r="M122" s="76" t="s">
        <v>254</v>
      </c>
      <c r="N122" s="76" t="s">
        <v>29</v>
      </c>
      <c r="O122" s="76" t="s">
        <v>29</v>
      </c>
      <c r="P122" s="76"/>
      <c r="Q122" s="78" t="s">
        <v>810</v>
      </c>
      <c r="R122" s="78" t="s">
        <v>363</v>
      </c>
      <c r="S122" s="78" t="s">
        <v>811</v>
      </c>
      <c r="T122" s="45" t="s">
        <v>29</v>
      </c>
      <c r="U122" s="45" t="s">
        <v>29</v>
      </c>
      <c r="V122" s="78" t="s">
        <v>812</v>
      </c>
    </row>
    <row r="123" spans="2:22" ht="90.75" x14ac:dyDescent="0.25">
      <c r="B123" s="43" t="s">
        <v>356</v>
      </c>
      <c r="C123" s="75" t="s">
        <v>805</v>
      </c>
      <c r="D123" s="78" t="s">
        <v>826</v>
      </c>
      <c r="E123" s="77">
        <v>4825009347</v>
      </c>
      <c r="F123" s="78" t="s">
        <v>814</v>
      </c>
      <c r="G123" s="78" t="s">
        <v>827</v>
      </c>
      <c r="H123" s="78" t="s">
        <v>31</v>
      </c>
      <c r="I123" s="79" t="s">
        <v>828</v>
      </c>
      <c r="J123" s="78" t="s">
        <v>829</v>
      </c>
      <c r="K123" s="78" t="s">
        <v>809</v>
      </c>
      <c r="L123" s="71"/>
      <c r="M123" s="76" t="s">
        <v>254</v>
      </c>
      <c r="N123" s="76" t="s">
        <v>29</v>
      </c>
      <c r="O123" s="76" t="s">
        <v>29</v>
      </c>
      <c r="P123" s="76" t="s">
        <v>29</v>
      </c>
      <c r="Q123" s="78" t="s">
        <v>810</v>
      </c>
      <c r="R123" s="78" t="s">
        <v>363</v>
      </c>
      <c r="S123" s="78" t="s">
        <v>811</v>
      </c>
      <c r="T123" s="45" t="s">
        <v>29</v>
      </c>
      <c r="U123" s="45" t="s">
        <v>29</v>
      </c>
      <c r="V123" s="78" t="s">
        <v>812</v>
      </c>
    </row>
    <row r="124" spans="2:22" ht="90.75" x14ac:dyDescent="0.25">
      <c r="B124" s="43" t="s">
        <v>356</v>
      </c>
      <c r="C124" s="75" t="s">
        <v>805</v>
      </c>
      <c r="D124" s="78" t="s">
        <v>830</v>
      </c>
      <c r="E124" s="80">
        <v>4813805383</v>
      </c>
      <c r="F124" s="78" t="s">
        <v>831</v>
      </c>
      <c r="G124" s="78" t="s">
        <v>832</v>
      </c>
      <c r="H124" s="78" t="s">
        <v>833</v>
      </c>
      <c r="I124" s="79" t="s">
        <v>834</v>
      </c>
      <c r="J124" s="78" t="s">
        <v>835</v>
      </c>
      <c r="K124" s="78" t="s">
        <v>836</v>
      </c>
      <c r="L124" s="78" t="s">
        <v>837</v>
      </c>
      <c r="M124" s="76">
        <v>3</v>
      </c>
      <c r="N124" s="76" t="s">
        <v>29</v>
      </c>
      <c r="O124" s="76" t="s">
        <v>29</v>
      </c>
      <c r="P124" s="76" t="s">
        <v>29</v>
      </c>
      <c r="Q124" s="78" t="s">
        <v>838</v>
      </c>
      <c r="R124" s="78" t="s">
        <v>839</v>
      </c>
      <c r="S124" s="78"/>
      <c r="T124" s="45" t="s">
        <v>29</v>
      </c>
      <c r="U124" s="45" t="s">
        <v>29</v>
      </c>
      <c r="V124" s="78" t="s">
        <v>812</v>
      </c>
    </row>
    <row r="125" spans="2:22" ht="57" x14ac:dyDescent="0.25">
      <c r="B125" s="43" t="s">
        <v>356</v>
      </c>
      <c r="C125" s="75" t="s">
        <v>805</v>
      </c>
      <c r="D125" s="78" t="s">
        <v>840</v>
      </c>
      <c r="E125" s="80">
        <v>4808001010</v>
      </c>
      <c r="F125" s="78" t="s">
        <v>841</v>
      </c>
      <c r="G125" s="78" t="s">
        <v>841</v>
      </c>
      <c r="H125" s="78" t="s">
        <v>833</v>
      </c>
      <c r="I125" s="79">
        <v>530</v>
      </c>
      <c r="J125" s="78" t="s">
        <v>835</v>
      </c>
      <c r="K125" s="78" t="s">
        <v>842</v>
      </c>
      <c r="L125" s="78" t="s">
        <v>843</v>
      </c>
      <c r="M125" s="76" t="s">
        <v>254</v>
      </c>
      <c r="N125" s="76" t="s">
        <v>29</v>
      </c>
      <c r="O125" s="76" t="s">
        <v>29</v>
      </c>
      <c r="P125" s="76" t="s">
        <v>29</v>
      </c>
      <c r="Q125" s="78" t="s">
        <v>844</v>
      </c>
      <c r="R125" s="78" t="s">
        <v>839</v>
      </c>
      <c r="S125" s="78"/>
      <c r="T125" s="45" t="s">
        <v>29</v>
      </c>
      <c r="U125" s="45" t="s">
        <v>29</v>
      </c>
      <c r="V125" s="78" t="s">
        <v>845</v>
      </c>
    </row>
    <row r="126" spans="2:22" ht="102" x14ac:dyDescent="0.25">
      <c r="B126" s="43" t="s">
        <v>356</v>
      </c>
      <c r="C126" s="75" t="s">
        <v>805</v>
      </c>
      <c r="D126" s="78" t="s">
        <v>846</v>
      </c>
      <c r="E126" s="80">
        <v>480200269603</v>
      </c>
      <c r="F126" s="78" t="s">
        <v>847</v>
      </c>
      <c r="G126" s="78" t="s">
        <v>848</v>
      </c>
      <c r="H126" s="78" t="s">
        <v>31</v>
      </c>
      <c r="I126" s="78" t="s">
        <v>849</v>
      </c>
      <c r="J126" s="78" t="s">
        <v>848</v>
      </c>
      <c r="K126" s="78" t="s">
        <v>850</v>
      </c>
      <c r="L126" s="78" t="s">
        <v>851</v>
      </c>
      <c r="M126" s="76" t="s">
        <v>254</v>
      </c>
      <c r="N126" s="76" t="s">
        <v>29</v>
      </c>
      <c r="O126" s="76" t="s">
        <v>29</v>
      </c>
      <c r="P126" s="76" t="s">
        <v>29</v>
      </c>
      <c r="Q126" s="78" t="s">
        <v>852</v>
      </c>
      <c r="R126" s="78" t="s">
        <v>853</v>
      </c>
      <c r="S126" s="78" t="s">
        <v>854</v>
      </c>
      <c r="T126" s="45" t="s">
        <v>29</v>
      </c>
      <c r="U126" s="45" t="s">
        <v>29</v>
      </c>
      <c r="V126" s="78" t="s">
        <v>812</v>
      </c>
    </row>
    <row r="127" spans="2:22" ht="78.75" x14ac:dyDescent="0.25">
      <c r="B127" s="81" t="s">
        <v>1675</v>
      </c>
      <c r="C127" s="81" t="s">
        <v>855</v>
      </c>
      <c r="D127" s="32" t="s">
        <v>856</v>
      </c>
      <c r="E127" s="33">
        <v>2401005063</v>
      </c>
      <c r="F127" s="32" t="s">
        <v>857</v>
      </c>
      <c r="G127" s="32" t="s">
        <v>857</v>
      </c>
      <c r="H127" s="32" t="s">
        <v>858</v>
      </c>
      <c r="I127" s="32" t="s">
        <v>859</v>
      </c>
      <c r="J127" s="32" t="s">
        <v>860</v>
      </c>
      <c r="K127" s="32" t="s">
        <v>76</v>
      </c>
      <c r="L127" s="32">
        <v>1.5</v>
      </c>
      <c r="M127" s="32" t="s">
        <v>29</v>
      </c>
      <c r="N127" s="32" t="s">
        <v>29</v>
      </c>
      <c r="O127" s="32" t="s">
        <v>29</v>
      </c>
      <c r="P127" s="32" t="s">
        <v>29</v>
      </c>
      <c r="Q127" s="45" t="s">
        <v>51</v>
      </c>
      <c r="R127" s="32" t="s">
        <v>861</v>
      </c>
      <c r="S127" s="32" t="s">
        <v>29</v>
      </c>
      <c r="T127" s="45" t="s">
        <v>29</v>
      </c>
      <c r="U127" s="32" t="s">
        <v>29</v>
      </c>
      <c r="V127" s="32" t="s">
        <v>863</v>
      </c>
    </row>
    <row r="128" spans="2:22" ht="45" x14ac:dyDescent="0.25">
      <c r="B128" s="81" t="s">
        <v>1675</v>
      </c>
      <c r="C128" s="81" t="s">
        <v>855</v>
      </c>
      <c r="D128" s="36" t="s">
        <v>864</v>
      </c>
      <c r="E128" s="37">
        <v>2441000336</v>
      </c>
      <c r="F128" s="32" t="s">
        <v>865</v>
      </c>
      <c r="G128" s="32" t="s">
        <v>865</v>
      </c>
      <c r="H128" s="32" t="s">
        <v>858</v>
      </c>
      <c r="I128" s="32" t="s">
        <v>866</v>
      </c>
      <c r="J128" s="32" t="s">
        <v>867</v>
      </c>
      <c r="K128" s="32" t="s">
        <v>130</v>
      </c>
      <c r="L128" s="32">
        <v>7.5469999999999997</v>
      </c>
      <c r="M128" s="32" t="s">
        <v>29</v>
      </c>
      <c r="N128" s="32" t="s">
        <v>29</v>
      </c>
      <c r="O128" s="32" t="s">
        <v>29</v>
      </c>
      <c r="P128" s="32" t="s">
        <v>29</v>
      </c>
      <c r="Q128" s="45" t="s">
        <v>51</v>
      </c>
      <c r="R128" s="32" t="s">
        <v>862</v>
      </c>
      <c r="S128" s="32" t="s">
        <v>862</v>
      </c>
      <c r="T128" s="45" t="s">
        <v>29</v>
      </c>
      <c r="U128" s="32" t="s">
        <v>29</v>
      </c>
      <c r="V128" s="32" t="s">
        <v>868</v>
      </c>
    </row>
    <row r="129" spans="2:22" ht="123.75" x14ac:dyDescent="0.25">
      <c r="B129" s="81" t="s">
        <v>1675</v>
      </c>
      <c r="C129" s="81" t="s">
        <v>855</v>
      </c>
      <c r="D129" s="36"/>
      <c r="E129" s="37"/>
      <c r="F129" s="32" t="s">
        <v>865</v>
      </c>
      <c r="G129" s="32" t="s">
        <v>865</v>
      </c>
      <c r="H129" s="32" t="s">
        <v>858</v>
      </c>
      <c r="I129" s="32" t="s">
        <v>869</v>
      </c>
      <c r="J129" s="32" t="s">
        <v>870</v>
      </c>
      <c r="K129" s="32" t="s">
        <v>29</v>
      </c>
      <c r="L129" s="32" t="s">
        <v>29</v>
      </c>
      <c r="M129" s="32" t="s">
        <v>29</v>
      </c>
      <c r="N129" s="32" t="s">
        <v>29</v>
      </c>
      <c r="O129" s="32" t="s">
        <v>29</v>
      </c>
      <c r="P129" s="32" t="s">
        <v>29</v>
      </c>
      <c r="Q129" s="45" t="s">
        <v>51</v>
      </c>
      <c r="R129" s="32" t="s">
        <v>862</v>
      </c>
      <c r="S129" s="32" t="s">
        <v>862</v>
      </c>
      <c r="T129" s="45" t="s">
        <v>29</v>
      </c>
      <c r="U129" s="32" t="s">
        <v>29</v>
      </c>
      <c r="V129" s="32" t="s">
        <v>868</v>
      </c>
    </row>
    <row r="130" spans="2:22" ht="135" x14ac:dyDescent="0.25">
      <c r="B130" s="81" t="s">
        <v>1675</v>
      </c>
      <c r="C130" s="81" t="s">
        <v>855</v>
      </c>
      <c r="D130" s="32" t="s">
        <v>871</v>
      </c>
      <c r="E130" s="33">
        <v>190103597614</v>
      </c>
      <c r="F130" s="32" t="s">
        <v>872</v>
      </c>
      <c r="G130" s="32" t="s">
        <v>872</v>
      </c>
      <c r="H130" s="32" t="s">
        <v>35</v>
      </c>
      <c r="I130" s="32" t="s">
        <v>873</v>
      </c>
      <c r="J130" s="32" t="s">
        <v>874</v>
      </c>
      <c r="K130" s="32" t="s">
        <v>875</v>
      </c>
      <c r="L130" s="32">
        <v>24.5</v>
      </c>
      <c r="M130" s="32" t="s">
        <v>29</v>
      </c>
      <c r="N130" s="32" t="s">
        <v>29</v>
      </c>
      <c r="O130" s="32" t="s">
        <v>29</v>
      </c>
      <c r="P130" s="32" t="s">
        <v>29</v>
      </c>
      <c r="Q130" s="45" t="s">
        <v>876</v>
      </c>
      <c r="R130" s="32" t="s">
        <v>877</v>
      </c>
      <c r="S130" s="32" t="s">
        <v>862</v>
      </c>
      <c r="T130" s="45" t="s">
        <v>29</v>
      </c>
      <c r="U130" s="32" t="s">
        <v>29</v>
      </c>
      <c r="V130" s="32" t="s">
        <v>878</v>
      </c>
    </row>
    <row r="131" spans="2:22" ht="112.5" x14ac:dyDescent="0.25">
      <c r="B131" s="81" t="s">
        <v>1675</v>
      </c>
      <c r="C131" s="81" t="s">
        <v>855</v>
      </c>
      <c r="D131" s="32" t="s">
        <v>879</v>
      </c>
      <c r="E131" s="33">
        <v>2465243881</v>
      </c>
      <c r="F131" s="32" t="s">
        <v>880</v>
      </c>
      <c r="G131" s="32" t="s">
        <v>880</v>
      </c>
      <c r="H131" s="32" t="s">
        <v>35</v>
      </c>
      <c r="I131" s="32" t="s">
        <v>873</v>
      </c>
      <c r="J131" s="32" t="s">
        <v>881</v>
      </c>
      <c r="K131" s="32" t="s">
        <v>882</v>
      </c>
      <c r="L131" s="32">
        <v>184.9</v>
      </c>
      <c r="M131" s="32" t="s">
        <v>29</v>
      </c>
      <c r="N131" s="32" t="s">
        <v>29</v>
      </c>
      <c r="O131" s="32" t="s">
        <v>29</v>
      </c>
      <c r="P131" s="32" t="s">
        <v>29</v>
      </c>
      <c r="Q131" s="45" t="s">
        <v>883</v>
      </c>
      <c r="R131" s="32" t="s">
        <v>884</v>
      </c>
      <c r="S131" s="32" t="s">
        <v>885</v>
      </c>
      <c r="T131" s="45" t="s">
        <v>29</v>
      </c>
      <c r="U131" s="32" t="s">
        <v>29</v>
      </c>
      <c r="V131" s="32" t="s">
        <v>886</v>
      </c>
    </row>
    <row r="132" spans="2:22" ht="123.75" x14ac:dyDescent="0.25">
      <c r="B132" s="81" t="s">
        <v>1675</v>
      </c>
      <c r="C132" s="81" t="s">
        <v>855</v>
      </c>
      <c r="D132" s="36" t="s">
        <v>887</v>
      </c>
      <c r="E132" s="37">
        <v>2403007482</v>
      </c>
      <c r="F132" s="36" t="s">
        <v>888</v>
      </c>
      <c r="G132" s="36" t="s">
        <v>888</v>
      </c>
      <c r="H132" s="36" t="s">
        <v>35</v>
      </c>
      <c r="I132" s="36" t="s">
        <v>889</v>
      </c>
      <c r="J132" s="36" t="s">
        <v>890</v>
      </c>
      <c r="K132" s="32" t="s">
        <v>91</v>
      </c>
      <c r="L132" s="32">
        <v>213.886</v>
      </c>
      <c r="M132" s="32" t="s">
        <v>29</v>
      </c>
      <c r="N132" s="32" t="s">
        <v>29</v>
      </c>
      <c r="O132" s="32" t="s">
        <v>29</v>
      </c>
      <c r="P132" s="32" t="s">
        <v>29</v>
      </c>
      <c r="Q132" s="45" t="s">
        <v>891</v>
      </c>
      <c r="R132" s="32" t="s">
        <v>892</v>
      </c>
      <c r="S132" s="32" t="s">
        <v>29</v>
      </c>
      <c r="T132" s="45" t="s">
        <v>29</v>
      </c>
      <c r="U132" s="32" t="s">
        <v>29</v>
      </c>
      <c r="V132" s="32" t="s">
        <v>893</v>
      </c>
    </row>
    <row r="133" spans="2:22" ht="45" x14ac:dyDescent="0.25">
      <c r="B133" s="81" t="s">
        <v>1675</v>
      </c>
      <c r="C133" s="81" t="s">
        <v>855</v>
      </c>
      <c r="D133" s="36"/>
      <c r="E133" s="37"/>
      <c r="F133" s="36"/>
      <c r="G133" s="36"/>
      <c r="H133" s="36"/>
      <c r="I133" s="36"/>
      <c r="J133" s="36"/>
      <c r="K133" s="32" t="s">
        <v>154</v>
      </c>
      <c r="L133" s="32">
        <v>18.023</v>
      </c>
      <c r="M133" s="32" t="s">
        <v>29</v>
      </c>
      <c r="N133" s="32" t="s">
        <v>29</v>
      </c>
      <c r="O133" s="32" t="s">
        <v>29</v>
      </c>
      <c r="P133" s="32" t="s">
        <v>29</v>
      </c>
      <c r="Q133" s="45" t="s">
        <v>862</v>
      </c>
      <c r="R133" s="32" t="s">
        <v>862</v>
      </c>
      <c r="S133" s="32" t="s">
        <v>862</v>
      </c>
      <c r="T133" s="45" t="s">
        <v>29</v>
      </c>
      <c r="U133" s="32" t="s">
        <v>29</v>
      </c>
      <c r="V133" s="32" t="s">
        <v>894</v>
      </c>
    </row>
    <row r="134" spans="2:22" ht="33.75" x14ac:dyDescent="0.25">
      <c r="B134" s="81" t="s">
        <v>1675</v>
      </c>
      <c r="C134" s="81" t="s">
        <v>855</v>
      </c>
      <c r="D134" s="36"/>
      <c r="E134" s="37"/>
      <c r="F134" s="36"/>
      <c r="G134" s="36"/>
      <c r="H134" s="36"/>
      <c r="I134" s="36"/>
      <c r="J134" s="36"/>
      <c r="K134" s="32" t="s">
        <v>114</v>
      </c>
      <c r="L134" s="32">
        <v>12.427</v>
      </c>
      <c r="M134" s="32" t="s">
        <v>29</v>
      </c>
      <c r="N134" s="32" t="s">
        <v>29</v>
      </c>
      <c r="O134" s="32" t="s">
        <v>29</v>
      </c>
      <c r="P134" s="32" t="s">
        <v>29</v>
      </c>
      <c r="Q134" s="45" t="s">
        <v>862</v>
      </c>
      <c r="R134" s="32" t="s">
        <v>862</v>
      </c>
      <c r="S134" s="32" t="s">
        <v>862</v>
      </c>
      <c r="T134" s="45" t="s">
        <v>29</v>
      </c>
      <c r="U134" s="32" t="s">
        <v>29</v>
      </c>
      <c r="V134" s="32"/>
    </row>
    <row r="135" spans="2:22" ht="33.75" x14ac:dyDescent="0.25">
      <c r="B135" s="81" t="s">
        <v>1675</v>
      </c>
      <c r="C135" s="81" t="s">
        <v>855</v>
      </c>
      <c r="D135" s="36"/>
      <c r="E135" s="37"/>
      <c r="F135" s="36"/>
      <c r="G135" s="36"/>
      <c r="H135" s="36"/>
      <c r="I135" s="36"/>
      <c r="J135" s="36"/>
      <c r="K135" s="32" t="s">
        <v>76</v>
      </c>
      <c r="L135" s="32">
        <v>290.69499999999999</v>
      </c>
      <c r="M135" s="32" t="s">
        <v>29</v>
      </c>
      <c r="N135" s="32" t="s">
        <v>29</v>
      </c>
      <c r="O135" s="32" t="s">
        <v>29</v>
      </c>
      <c r="P135" s="32" t="s">
        <v>29</v>
      </c>
      <c r="Q135" s="45" t="s">
        <v>862</v>
      </c>
      <c r="R135" s="32" t="s">
        <v>862</v>
      </c>
      <c r="S135" s="32" t="s">
        <v>862</v>
      </c>
      <c r="T135" s="45" t="s">
        <v>29</v>
      </c>
      <c r="U135" s="32" t="s">
        <v>29</v>
      </c>
      <c r="V135" s="32" t="s">
        <v>862</v>
      </c>
    </row>
    <row r="136" spans="2:22" ht="157.5" x14ac:dyDescent="0.25">
      <c r="B136" s="81" t="s">
        <v>1675</v>
      </c>
      <c r="C136" s="81" t="s">
        <v>855</v>
      </c>
      <c r="D136" s="36"/>
      <c r="E136" s="37"/>
      <c r="F136" s="32" t="s">
        <v>888</v>
      </c>
      <c r="G136" s="32" t="s">
        <v>888</v>
      </c>
      <c r="H136" s="32" t="s">
        <v>35</v>
      </c>
      <c r="I136" s="32" t="s">
        <v>137</v>
      </c>
      <c r="J136" s="32" t="s">
        <v>895</v>
      </c>
      <c r="K136" s="32" t="s">
        <v>91</v>
      </c>
      <c r="L136" s="32">
        <v>26.994</v>
      </c>
      <c r="M136" s="32" t="s">
        <v>29</v>
      </c>
      <c r="N136" s="32" t="s">
        <v>29</v>
      </c>
      <c r="O136" s="32" t="s">
        <v>29</v>
      </c>
      <c r="P136" s="32" t="s">
        <v>29</v>
      </c>
      <c r="Q136" s="45" t="s">
        <v>862</v>
      </c>
      <c r="R136" s="32" t="s">
        <v>862</v>
      </c>
      <c r="S136" s="32" t="s">
        <v>862</v>
      </c>
      <c r="T136" s="45" t="s">
        <v>29</v>
      </c>
      <c r="U136" s="32" t="s">
        <v>29</v>
      </c>
      <c r="V136" s="32" t="s">
        <v>862</v>
      </c>
    </row>
    <row r="137" spans="2:22" ht="33.75" x14ac:dyDescent="0.25">
      <c r="B137" s="81" t="s">
        <v>1675</v>
      </c>
      <c r="C137" s="81" t="s">
        <v>855</v>
      </c>
      <c r="D137" s="36"/>
      <c r="E137" s="37"/>
      <c r="F137" s="36" t="s">
        <v>888</v>
      </c>
      <c r="G137" s="36" t="s">
        <v>888</v>
      </c>
      <c r="H137" s="36" t="s">
        <v>35</v>
      </c>
      <c r="I137" s="36" t="s">
        <v>896</v>
      </c>
      <c r="J137" s="36" t="s">
        <v>897</v>
      </c>
      <c r="K137" s="32" t="s">
        <v>91</v>
      </c>
      <c r="L137" s="32">
        <v>2.3730000000000002</v>
      </c>
      <c r="M137" s="32" t="s">
        <v>29</v>
      </c>
      <c r="N137" s="32" t="s">
        <v>29</v>
      </c>
      <c r="O137" s="32" t="s">
        <v>29</v>
      </c>
      <c r="P137" s="32" t="s">
        <v>29</v>
      </c>
      <c r="Q137" s="45" t="s">
        <v>862</v>
      </c>
      <c r="R137" s="32" t="s">
        <v>862</v>
      </c>
      <c r="S137" s="32" t="s">
        <v>862</v>
      </c>
      <c r="T137" s="45" t="s">
        <v>29</v>
      </c>
      <c r="U137" s="32" t="s">
        <v>29</v>
      </c>
      <c r="V137" s="32" t="s">
        <v>862</v>
      </c>
    </row>
    <row r="138" spans="2:22" ht="33.75" x14ac:dyDescent="0.25">
      <c r="B138" s="81" t="s">
        <v>1675</v>
      </c>
      <c r="C138" s="81" t="s">
        <v>855</v>
      </c>
      <c r="D138" s="36"/>
      <c r="E138" s="37"/>
      <c r="F138" s="36"/>
      <c r="G138" s="36"/>
      <c r="H138" s="36"/>
      <c r="I138" s="36"/>
      <c r="J138" s="36"/>
      <c r="K138" s="32" t="s">
        <v>154</v>
      </c>
      <c r="L138" s="32">
        <v>9.35</v>
      </c>
      <c r="M138" s="32" t="s">
        <v>29</v>
      </c>
      <c r="N138" s="32" t="s">
        <v>29</v>
      </c>
      <c r="O138" s="32" t="s">
        <v>29</v>
      </c>
      <c r="P138" s="32" t="s">
        <v>29</v>
      </c>
      <c r="Q138" s="45" t="s">
        <v>862</v>
      </c>
      <c r="R138" s="32" t="s">
        <v>862</v>
      </c>
      <c r="S138" s="32" t="s">
        <v>862</v>
      </c>
      <c r="T138" s="45" t="s">
        <v>29</v>
      </c>
      <c r="U138" s="32" t="s">
        <v>29</v>
      </c>
      <c r="V138" s="32" t="s">
        <v>862</v>
      </c>
    </row>
    <row r="139" spans="2:22" ht="33.75" x14ac:dyDescent="0.25">
      <c r="B139" s="81" t="s">
        <v>1675</v>
      </c>
      <c r="C139" s="81" t="s">
        <v>855</v>
      </c>
      <c r="D139" s="36"/>
      <c r="E139" s="37"/>
      <c r="F139" s="36"/>
      <c r="G139" s="36"/>
      <c r="H139" s="36"/>
      <c r="I139" s="36"/>
      <c r="J139" s="36"/>
      <c r="K139" s="32" t="s">
        <v>114</v>
      </c>
      <c r="L139" s="32">
        <v>5.1639999999999997</v>
      </c>
      <c r="M139" s="32" t="s">
        <v>29</v>
      </c>
      <c r="N139" s="32" t="s">
        <v>29</v>
      </c>
      <c r="O139" s="32" t="s">
        <v>29</v>
      </c>
      <c r="P139" s="32" t="s">
        <v>29</v>
      </c>
      <c r="Q139" s="45" t="s">
        <v>862</v>
      </c>
      <c r="R139" s="32" t="s">
        <v>862</v>
      </c>
      <c r="S139" s="32" t="s">
        <v>862</v>
      </c>
      <c r="T139" s="45" t="s">
        <v>29</v>
      </c>
      <c r="U139" s="32" t="s">
        <v>29</v>
      </c>
      <c r="V139" s="32" t="s">
        <v>862</v>
      </c>
    </row>
    <row r="140" spans="2:22" ht="33.75" x14ac:dyDescent="0.25">
      <c r="B140" s="81" t="s">
        <v>1675</v>
      </c>
      <c r="C140" s="81" t="s">
        <v>855</v>
      </c>
      <c r="D140" s="36"/>
      <c r="E140" s="37"/>
      <c r="F140" s="36"/>
      <c r="G140" s="36"/>
      <c r="H140" s="36"/>
      <c r="I140" s="36"/>
      <c r="J140" s="36"/>
      <c r="K140" s="32" t="s">
        <v>76</v>
      </c>
      <c r="L140" s="32">
        <v>76.893000000000001</v>
      </c>
      <c r="M140" s="32" t="s">
        <v>29</v>
      </c>
      <c r="N140" s="32" t="s">
        <v>29</v>
      </c>
      <c r="O140" s="32" t="s">
        <v>29</v>
      </c>
      <c r="P140" s="32" t="s">
        <v>29</v>
      </c>
      <c r="Q140" s="45" t="s">
        <v>862</v>
      </c>
      <c r="R140" s="32" t="s">
        <v>862</v>
      </c>
      <c r="S140" s="32" t="s">
        <v>862</v>
      </c>
      <c r="T140" s="45" t="s">
        <v>29</v>
      </c>
      <c r="U140" s="32" t="s">
        <v>29</v>
      </c>
      <c r="V140" s="32" t="s">
        <v>862</v>
      </c>
    </row>
    <row r="141" spans="2:22" ht="45" x14ac:dyDescent="0.25">
      <c r="B141" s="81" t="s">
        <v>1675</v>
      </c>
      <c r="C141" s="81" t="s">
        <v>855</v>
      </c>
      <c r="D141" s="36"/>
      <c r="E141" s="37"/>
      <c r="F141" s="32" t="s">
        <v>898</v>
      </c>
      <c r="G141" s="32" t="s">
        <v>898</v>
      </c>
      <c r="H141" s="32" t="s">
        <v>35</v>
      </c>
      <c r="I141" s="32" t="s">
        <v>899</v>
      </c>
      <c r="J141" s="32" t="s">
        <v>65</v>
      </c>
      <c r="K141" s="32" t="s">
        <v>65</v>
      </c>
      <c r="L141" s="32" t="s">
        <v>65</v>
      </c>
      <c r="M141" s="32" t="s">
        <v>65</v>
      </c>
      <c r="N141" s="32" t="s">
        <v>65</v>
      </c>
      <c r="O141" s="32" t="s">
        <v>65</v>
      </c>
      <c r="P141" s="32" t="s">
        <v>65</v>
      </c>
      <c r="Q141" s="45" t="s">
        <v>862</v>
      </c>
      <c r="R141" s="32" t="s">
        <v>862</v>
      </c>
      <c r="S141" s="32" t="s">
        <v>862</v>
      </c>
      <c r="T141" s="45" t="s">
        <v>29</v>
      </c>
      <c r="U141" s="32" t="s">
        <v>29</v>
      </c>
      <c r="V141" s="32" t="s">
        <v>862</v>
      </c>
    </row>
    <row r="142" spans="2:22" ht="33.75" x14ac:dyDescent="0.25">
      <c r="B142" s="81" t="s">
        <v>1675</v>
      </c>
      <c r="C142" s="81" t="s">
        <v>855</v>
      </c>
      <c r="D142" s="36" t="s">
        <v>900</v>
      </c>
      <c r="E142" s="37">
        <v>245900295396</v>
      </c>
      <c r="F142" s="36" t="s">
        <v>901</v>
      </c>
      <c r="G142" s="36" t="s">
        <v>901</v>
      </c>
      <c r="H142" s="36" t="s">
        <v>858</v>
      </c>
      <c r="I142" s="36" t="s">
        <v>859</v>
      </c>
      <c r="J142" s="36" t="s">
        <v>902</v>
      </c>
      <c r="K142" s="32" t="s">
        <v>76</v>
      </c>
      <c r="L142" s="32">
        <v>7.7700000000000005E-2</v>
      </c>
      <c r="M142" s="32" t="s">
        <v>29</v>
      </c>
      <c r="N142" s="32" t="s">
        <v>29</v>
      </c>
      <c r="O142" s="32" t="s">
        <v>29</v>
      </c>
      <c r="P142" s="32" t="s">
        <v>29</v>
      </c>
      <c r="Q142" s="45"/>
      <c r="R142" s="32"/>
      <c r="S142" s="32"/>
      <c r="T142" s="45" t="s">
        <v>29</v>
      </c>
      <c r="U142" s="32" t="s">
        <v>29</v>
      </c>
      <c r="V142" s="32"/>
    </row>
    <row r="143" spans="2:22" ht="33.75" x14ac:dyDescent="0.25">
      <c r="B143" s="81" t="s">
        <v>1675</v>
      </c>
      <c r="C143" s="81" t="s">
        <v>855</v>
      </c>
      <c r="D143" s="36"/>
      <c r="E143" s="37"/>
      <c r="F143" s="36"/>
      <c r="G143" s="36"/>
      <c r="H143" s="36"/>
      <c r="I143" s="36"/>
      <c r="J143" s="36"/>
      <c r="K143" s="32" t="s">
        <v>130</v>
      </c>
      <c r="L143" s="32">
        <v>7.2800000000000004E-2</v>
      </c>
      <c r="M143" s="32" t="s">
        <v>29</v>
      </c>
      <c r="N143" s="32" t="s">
        <v>29</v>
      </c>
      <c r="O143" s="32" t="s">
        <v>29</v>
      </c>
      <c r="P143" s="32" t="s">
        <v>29</v>
      </c>
      <c r="Q143" s="45"/>
      <c r="R143" s="32"/>
      <c r="S143" s="32"/>
      <c r="T143" s="45" t="s">
        <v>29</v>
      </c>
      <c r="U143" s="32" t="s">
        <v>29</v>
      </c>
      <c r="V143" s="32"/>
    </row>
    <row r="144" spans="2:22" ht="33.75" x14ac:dyDescent="0.25">
      <c r="B144" s="81" t="s">
        <v>1675</v>
      </c>
      <c r="C144" s="81" t="s">
        <v>855</v>
      </c>
      <c r="D144" s="36"/>
      <c r="E144" s="37"/>
      <c r="F144" s="36"/>
      <c r="G144" s="36"/>
      <c r="H144" s="36"/>
      <c r="I144" s="36"/>
      <c r="J144" s="36"/>
      <c r="K144" s="32" t="s">
        <v>903</v>
      </c>
      <c r="L144" s="32">
        <v>4.7000000000000002E-3</v>
      </c>
      <c r="M144" s="32" t="s">
        <v>29</v>
      </c>
      <c r="N144" s="32" t="s">
        <v>29</v>
      </c>
      <c r="O144" s="32" t="s">
        <v>29</v>
      </c>
      <c r="P144" s="32" t="s">
        <v>29</v>
      </c>
      <c r="Q144" s="45"/>
      <c r="R144" s="32"/>
      <c r="S144" s="32"/>
      <c r="T144" s="45" t="s">
        <v>29</v>
      </c>
      <c r="U144" s="32" t="s">
        <v>29</v>
      </c>
      <c r="V144" s="32"/>
    </row>
    <row r="145" spans="2:22" ht="33.75" x14ac:dyDescent="0.25">
      <c r="B145" s="81" t="s">
        <v>1675</v>
      </c>
      <c r="C145" s="81" t="s">
        <v>855</v>
      </c>
      <c r="D145" s="36"/>
      <c r="E145" s="37"/>
      <c r="F145" s="36"/>
      <c r="G145" s="36"/>
      <c r="H145" s="36"/>
      <c r="I145" s="36"/>
      <c r="J145" s="36"/>
      <c r="K145" s="32" t="s">
        <v>904</v>
      </c>
      <c r="L145" s="32">
        <v>1.2500000000000001E-2</v>
      </c>
      <c r="M145" s="32" t="s">
        <v>29</v>
      </c>
      <c r="N145" s="32" t="s">
        <v>29</v>
      </c>
      <c r="O145" s="32" t="s">
        <v>29</v>
      </c>
      <c r="P145" s="32" t="s">
        <v>29</v>
      </c>
      <c r="Q145" s="45"/>
      <c r="R145" s="32"/>
      <c r="S145" s="32"/>
      <c r="T145" s="45" t="s">
        <v>29</v>
      </c>
      <c r="U145" s="32" t="s">
        <v>29</v>
      </c>
      <c r="V145" s="32"/>
    </row>
    <row r="146" spans="2:22" ht="135" x14ac:dyDescent="0.25">
      <c r="B146" s="81" t="s">
        <v>1675</v>
      </c>
      <c r="C146" s="81" t="s">
        <v>855</v>
      </c>
      <c r="D146" s="36" t="s">
        <v>905</v>
      </c>
      <c r="E146" s="37">
        <v>2459016961</v>
      </c>
      <c r="F146" s="36" t="s">
        <v>906</v>
      </c>
      <c r="G146" s="36" t="s">
        <v>906</v>
      </c>
      <c r="H146" s="36" t="s">
        <v>35</v>
      </c>
      <c r="I146" s="36" t="s">
        <v>907</v>
      </c>
      <c r="J146" s="36" t="s">
        <v>908</v>
      </c>
      <c r="K146" s="32" t="s">
        <v>909</v>
      </c>
      <c r="L146" s="32">
        <v>0.31</v>
      </c>
      <c r="M146" s="32" t="s">
        <v>29</v>
      </c>
      <c r="N146" s="32" t="s">
        <v>29</v>
      </c>
      <c r="O146" s="32" t="s">
        <v>29</v>
      </c>
      <c r="P146" s="32" t="s">
        <v>29</v>
      </c>
      <c r="Q146" s="45" t="s">
        <v>910</v>
      </c>
      <c r="R146" s="32" t="s">
        <v>862</v>
      </c>
      <c r="S146" s="32" t="s">
        <v>862</v>
      </c>
      <c r="T146" s="45" t="s">
        <v>29</v>
      </c>
      <c r="U146" s="32" t="s">
        <v>29</v>
      </c>
      <c r="V146" s="32" t="s">
        <v>911</v>
      </c>
    </row>
    <row r="147" spans="2:22" ht="33.75" x14ac:dyDescent="0.25">
      <c r="B147" s="81" t="s">
        <v>1675</v>
      </c>
      <c r="C147" s="81" t="s">
        <v>855</v>
      </c>
      <c r="D147" s="36"/>
      <c r="E147" s="37"/>
      <c r="F147" s="36"/>
      <c r="G147" s="36"/>
      <c r="H147" s="36"/>
      <c r="I147" s="36"/>
      <c r="J147" s="36"/>
      <c r="K147" s="32" t="s">
        <v>114</v>
      </c>
      <c r="L147" s="32">
        <v>0.3</v>
      </c>
      <c r="M147" s="32" t="s">
        <v>29</v>
      </c>
      <c r="N147" s="32" t="s">
        <v>29</v>
      </c>
      <c r="O147" s="32" t="s">
        <v>29</v>
      </c>
      <c r="P147" s="32" t="s">
        <v>29</v>
      </c>
      <c r="Q147" s="45" t="s">
        <v>862</v>
      </c>
      <c r="R147" s="32" t="s">
        <v>862</v>
      </c>
      <c r="S147" s="32" t="s">
        <v>862</v>
      </c>
      <c r="T147" s="45" t="s">
        <v>29</v>
      </c>
      <c r="U147" s="32" t="s">
        <v>29</v>
      </c>
      <c r="V147" s="32" t="s">
        <v>862</v>
      </c>
    </row>
    <row r="148" spans="2:22" ht="33.75" x14ac:dyDescent="0.25">
      <c r="B148" s="81" t="s">
        <v>1675</v>
      </c>
      <c r="C148" s="81" t="s">
        <v>855</v>
      </c>
      <c r="D148" s="36"/>
      <c r="E148" s="37"/>
      <c r="F148" s="36"/>
      <c r="G148" s="36"/>
      <c r="H148" s="36"/>
      <c r="I148" s="36"/>
      <c r="J148" s="36"/>
      <c r="K148" s="32" t="s">
        <v>91</v>
      </c>
      <c r="L148" s="32">
        <v>26.51</v>
      </c>
      <c r="M148" s="32" t="s">
        <v>29</v>
      </c>
      <c r="N148" s="32" t="s">
        <v>29</v>
      </c>
      <c r="O148" s="32" t="s">
        <v>29</v>
      </c>
      <c r="P148" s="32" t="s">
        <v>29</v>
      </c>
      <c r="Q148" s="45" t="s">
        <v>862</v>
      </c>
      <c r="R148" s="32" t="s">
        <v>862</v>
      </c>
      <c r="S148" s="32" t="s">
        <v>862</v>
      </c>
      <c r="T148" s="45" t="s">
        <v>29</v>
      </c>
      <c r="U148" s="32" t="s">
        <v>29</v>
      </c>
      <c r="V148" s="32" t="s">
        <v>862</v>
      </c>
    </row>
    <row r="149" spans="2:22" ht="33.75" x14ac:dyDescent="0.25">
      <c r="B149" s="81" t="s">
        <v>1675</v>
      </c>
      <c r="C149" s="81" t="s">
        <v>855</v>
      </c>
      <c r="D149" s="36"/>
      <c r="E149" s="37"/>
      <c r="F149" s="36"/>
      <c r="G149" s="36"/>
      <c r="H149" s="36"/>
      <c r="I149" s="36"/>
      <c r="J149" s="36"/>
      <c r="K149" s="32" t="s">
        <v>76</v>
      </c>
      <c r="L149" s="32">
        <v>0.49</v>
      </c>
      <c r="M149" s="32" t="s">
        <v>29</v>
      </c>
      <c r="N149" s="32" t="s">
        <v>29</v>
      </c>
      <c r="O149" s="32" t="s">
        <v>29</v>
      </c>
      <c r="P149" s="32" t="s">
        <v>29</v>
      </c>
      <c r="Q149" s="45" t="s">
        <v>862</v>
      </c>
      <c r="R149" s="32" t="s">
        <v>862</v>
      </c>
      <c r="S149" s="32" t="s">
        <v>862</v>
      </c>
      <c r="T149" s="45" t="s">
        <v>29</v>
      </c>
      <c r="U149" s="32" t="s">
        <v>29</v>
      </c>
      <c r="V149" s="32" t="s">
        <v>862</v>
      </c>
    </row>
    <row r="150" spans="2:22" ht="213.75" x14ac:dyDescent="0.25">
      <c r="B150" s="81" t="s">
        <v>1675</v>
      </c>
      <c r="C150" s="81" t="s">
        <v>855</v>
      </c>
      <c r="D150" s="32" t="s">
        <v>912</v>
      </c>
      <c r="E150" s="33">
        <v>242022295480</v>
      </c>
      <c r="F150" s="32" t="s">
        <v>913</v>
      </c>
      <c r="G150" s="32" t="s">
        <v>913</v>
      </c>
      <c r="H150" s="32" t="s">
        <v>35</v>
      </c>
      <c r="I150" s="32" t="s">
        <v>914</v>
      </c>
      <c r="J150" s="32" t="s">
        <v>915</v>
      </c>
      <c r="K150" s="32" t="s">
        <v>91</v>
      </c>
      <c r="L150" s="32">
        <v>18.5</v>
      </c>
      <c r="M150" s="32" t="s">
        <v>29</v>
      </c>
      <c r="N150" s="32" t="s">
        <v>29</v>
      </c>
      <c r="O150" s="32" t="s">
        <v>29</v>
      </c>
      <c r="P150" s="32" t="s">
        <v>29</v>
      </c>
      <c r="Q150" s="45" t="s">
        <v>916</v>
      </c>
      <c r="R150" s="32" t="s">
        <v>29</v>
      </c>
      <c r="S150" s="32" t="s">
        <v>29</v>
      </c>
      <c r="T150" s="45" t="s">
        <v>29</v>
      </c>
      <c r="U150" s="32" t="s">
        <v>29</v>
      </c>
      <c r="V150" s="32" t="s">
        <v>917</v>
      </c>
    </row>
    <row r="151" spans="2:22" ht="78.75" x14ac:dyDescent="0.25">
      <c r="B151" s="81" t="s">
        <v>1675</v>
      </c>
      <c r="C151" s="81" t="s">
        <v>855</v>
      </c>
      <c r="D151" s="36" t="s">
        <v>918</v>
      </c>
      <c r="E151" s="37">
        <v>246011342311</v>
      </c>
      <c r="F151" s="36" t="s">
        <v>919</v>
      </c>
      <c r="G151" s="36" t="s">
        <v>919</v>
      </c>
      <c r="H151" s="36" t="s">
        <v>35</v>
      </c>
      <c r="I151" s="36" t="s">
        <v>920</v>
      </c>
      <c r="J151" s="36" t="s">
        <v>921</v>
      </c>
      <c r="K151" s="32" t="s">
        <v>91</v>
      </c>
      <c r="L151" s="39">
        <v>4.0060000000000002</v>
      </c>
      <c r="M151" s="32" t="s">
        <v>29</v>
      </c>
      <c r="N151" s="32" t="s">
        <v>29</v>
      </c>
      <c r="O151" s="32" t="s">
        <v>29</v>
      </c>
      <c r="P151" s="32" t="s">
        <v>29</v>
      </c>
      <c r="Q151" s="45" t="s">
        <v>862</v>
      </c>
      <c r="R151" s="32" t="s">
        <v>892</v>
      </c>
      <c r="S151" s="32" t="s">
        <v>29</v>
      </c>
      <c r="T151" s="45" t="s">
        <v>29</v>
      </c>
      <c r="U151" s="32" t="s">
        <v>29</v>
      </c>
      <c r="V151" s="32" t="s">
        <v>922</v>
      </c>
    </row>
    <row r="152" spans="2:22" ht="33.75" x14ac:dyDescent="0.25">
      <c r="B152" s="81" t="s">
        <v>1675</v>
      </c>
      <c r="C152" s="81" t="s">
        <v>855</v>
      </c>
      <c r="D152" s="36"/>
      <c r="E152" s="37"/>
      <c r="F152" s="36"/>
      <c r="G152" s="36"/>
      <c r="H152" s="36"/>
      <c r="I152" s="36"/>
      <c r="J152" s="36"/>
      <c r="K152" s="32" t="s">
        <v>154</v>
      </c>
      <c r="L152" s="39">
        <v>0.83499999999999996</v>
      </c>
      <c r="M152" s="32" t="s">
        <v>29</v>
      </c>
      <c r="N152" s="32" t="s">
        <v>29</v>
      </c>
      <c r="O152" s="32" t="s">
        <v>29</v>
      </c>
      <c r="P152" s="32" t="s">
        <v>29</v>
      </c>
      <c r="Q152" s="45" t="s">
        <v>862</v>
      </c>
      <c r="R152" s="32" t="s">
        <v>862</v>
      </c>
      <c r="S152" s="32" t="s">
        <v>862</v>
      </c>
      <c r="T152" s="45" t="s">
        <v>29</v>
      </c>
      <c r="U152" s="32" t="s">
        <v>29</v>
      </c>
      <c r="V152" s="32" t="s">
        <v>862</v>
      </c>
    </row>
    <row r="153" spans="2:22" ht="33.75" x14ac:dyDescent="0.25">
      <c r="B153" s="81" t="s">
        <v>1675</v>
      </c>
      <c r="C153" s="81" t="s">
        <v>855</v>
      </c>
      <c r="D153" s="36"/>
      <c r="E153" s="37"/>
      <c r="F153" s="36"/>
      <c r="G153" s="36"/>
      <c r="H153" s="36"/>
      <c r="I153" s="36"/>
      <c r="J153" s="36"/>
      <c r="K153" s="32" t="s">
        <v>114</v>
      </c>
      <c r="L153" s="39">
        <v>1.423</v>
      </c>
      <c r="M153" s="32" t="s">
        <v>29</v>
      </c>
      <c r="N153" s="32" t="s">
        <v>29</v>
      </c>
      <c r="O153" s="32" t="s">
        <v>29</v>
      </c>
      <c r="P153" s="32" t="s">
        <v>29</v>
      </c>
      <c r="Q153" s="45" t="s">
        <v>862</v>
      </c>
      <c r="R153" s="32" t="s">
        <v>862</v>
      </c>
      <c r="S153" s="32" t="s">
        <v>862</v>
      </c>
      <c r="T153" s="45" t="s">
        <v>29</v>
      </c>
      <c r="U153" s="32" t="s">
        <v>29</v>
      </c>
      <c r="V153" s="32" t="s">
        <v>862</v>
      </c>
    </row>
    <row r="154" spans="2:22" ht="90" x14ac:dyDescent="0.25">
      <c r="B154" s="81" t="s">
        <v>1675</v>
      </c>
      <c r="C154" s="81" t="s">
        <v>855</v>
      </c>
      <c r="D154" s="36" t="s">
        <v>923</v>
      </c>
      <c r="E154" s="37">
        <v>2403007549</v>
      </c>
      <c r="F154" s="36" t="s">
        <v>924</v>
      </c>
      <c r="G154" s="36" t="s">
        <v>924</v>
      </c>
      <c r="H154" s="36" t="s">
        <v>35</v>
      </c>
      <c r="I154" s="36" t="s">
        <v>144</v>
      </c>
      <c r="J154" s="36" t="s">
        <v>925</v>
      </c>
      <c r="K154" s="32" t="s">
        <v>91</v>
      </c>
      <c r="L154" s="32">
        <v>2.1749999999999998</v>
      </c>
      <c r="M154" s="32" t="s">
        <v>29</v>
      </c>
      <c r="N154" s="32" t="s">
        <v>29</v>
      </c>
      <c r="O154" s="32" t="s">
        <v>29</v>
      </c>
      <c r="P154" s="32" t="s">
        <v>29</v>
      </c>
      <c r="Q154" s="45"/>
      <c r="R154" s="32" t="s">
        <v>892</v>
      </c>
      <c r="S154" s="32" t="s">
        <v>29</v>
      </c>
      <c r="T154" s="45" t="s">
        <v>29</v>
      </c>
      <c r="U154" s="32" t="s">
        <v>29</v>
      </c>
      <c r="V154" s="32" t="s">
        <v>926</v>
      </c>
    </row>
    <row r="155" spans="2:22" ht="33.75" x14ac:dyDescent="0.25">
      <c r="B155" s="81" t="s">
        <v>1675</v>
      </c>
      <c r="C155" s="81" t="s">
        <v>855</v>
      </c>
      <c r="D155" s="36"/>
      <c r="E155" s="37"/>
      <c r="F155" s="36"/>
      <c r="G155" s="36"/>
      <c r="H155" s="36"/>
      <c r="I155" s="36"/>
      <c r="J155" s="36"/>
      <c r="K155" s="32" t="s">
        <v>154</v>
      </c>
      <c r="L155" s="32">
        <v>0.44600000000000001</v>
      </c>
      <c r="M155" s="32" t="s">
        <v>29</v>
      </c>
      <c r="N155" s="32" t="s">
        <v>29</v>
      </c>
      <c r="O155" s="32" t="s">
        <v>29</v>
      </c>
      <c r="P155" s="32" t="s">
        <v>29</v>
      </c>
      <c r="Q155" s="45"/>
      <c r="R155" s="32"/>
      <c r="S155" s="32"/>
      <c r="T155" s="45" t="s">
        <v>29</v>
      </c>
      <c r="U155" s="32" t="s">
        <v>29</v>
      </c>
      <c r="V155" s="32"/>
    </row>
    <row r="156" spans="2:22" ht="33.75" x14ac:dyDescent="0.25">
      <c r="B156" s="81" t="s">
        <v>1675</v>
      </c>
      <c r="C156" s="81" t="s">
        <v>855</v>
      </c>
      <c r="D156" s="36"/>
      <c r="E156" s="37"/>
      <c r="F156" s="36"/>
      <c r="G156" s="36"/>
      <c r="H156" s="36"/>
      <c r="I156" s="36"/>
      <c r="J156" s="36"/>
      <c r="K156" s="32" t="s">
        <v>114</v>
      </c>
      <c r="L156" s="32">
        <v>9.8000000000000004E-2</v>
      </c>
      <c r="M156" s="32" t="s">
        <v>29</v>
      </c>
      <c r="N156" s="32" t="s">
        <v>29</v>
      </c>
      <c r="O156" s="32" t="s">
        <v>29</v>
      </c>
      <c r="P156" s="32" t="s">
        <v>29</v>
      </c>
      <c r="Q156" s="45"/>
      <c r="R156" s="32"/>
      <c r="S156" s="32"/>
      <c r="T156" s="45" t="s">
        <v>29</v>
      </c>
      <c r="U156" s="32" t="s">
        <v>29</v>
      </c>
      <c r="V156" s="32"/>
    </row>
    <row r="157" spans="2:22" ht="191.25" x14ac:dyDescent="0.25">
      <c r="B157" s="81" t="s">
        <v>1675</v>
      </c>
      <c r="C157" s="81" t="s">
        <v>855</v>
      </c>
      <c r="D157" s="36"/>
      <c r="E157" s="37"/>
      <c r="F157" s="32" t="s">
        <v>924</v>
      </c>
      <c r="G157" s="32" t="s">
        <v>924</v>
      </c>
      <c r="H157" s="32" t="s">
        <v>35</v>
      </c>
      <c r="I157" s="32" t="s">
        <v>927</v>
      </c>
      <c r="J157" s="32" t="s">
        <v>928</v>
      </c>
      <c r="K157" s="32" t="s">
        <v>29</v>
      </c>
      <c r="L157" s="32" t="s">
        <v>29</v>
      </c>
      <c r="M157" s="32" t="s">
        <v>29</v>
      </c>
      <c r="N157" s="32" t="s">
        <v>29</v>
      </c>
      <c r="O157" s="32" t="s">
        <v>29</v>
      </c>
      <c r="P157" s="32" t="s">
        <v>29</v>
      </c>
      <c r="Q157" s="45"/>
      <c r="R157" s="32"/>
      <c r="S157" s="32"/>
      <c r="T157" s="45" t="s">
        <v>29</v>
      </c>
      <c r="U157" s="32" t="s">
        <v>29</v>
      </c>
      <c r="V157" s="32"/>
    </row>
    <row r="158" spans="2:22" ht="191.25" x14ac:dyDescent="0.25">
      <c r="B158" s="81" t="s">
        <v>1675</v>
      </c>
      <c r="C158" s="81" t="s">
        <v>855</v>
      </c>
      <c r="D158" s="36"/>
      <c r="E158" s="37"/>
      <c r="F158" s="32" t="s">
        <v>924</v>
      </c>
      <c r="G158" s="32" t="s">
        <v>924</v>
      </c>
      <c r="H158" s="32" t="s">
        <v>35</v>
      </c>
      <c r="I158" s="32">
        <v>2.5</v>
      </c>
      <c r="J158" s="32" t="s">
        <v>929</v>
      </c>
      <c r="K158" s="32" t="s">
        <v>254</v>
      </c>
      <c r="L158" s="32" t="s">
        <v>29</v>
      </c>
      <c r="M158" s="32" t="s">
        <v>29</v>
      </c>
      <c r="N158" s="32" t="s">
        <v>29</v>
      </c>
      <c r="O158" s="32" t="s">
        <v>29</v>
      </c>
      <c r="P158" s="32" t="s">
        <v>29</v>
      </c>
      <c r="Q158" s="45"/>
      <c r="R158" s="32"/>
      <c r="S158" s="32"/>
      <c r="T158" s="45" t="s">
        <v>29</v>
      </c>
      <c r="U158" s="32" t="s">
        <v>29</v>
      </c>
      <c r="V158" s="32"/>
    </row>
    <row r="159" spans="2:22" ht="112.5" x14ac:dyDescent="0.25">
      <c r="B159" s="81" t="s">
        <v>1675</v>
      </c>
      <c r="C159" s="81" t="s">
        <v>855</v>
      </c>
      <c r="D159" s="36" t="s">
        <v>930</v>
      </c>
      <c r="E159" s="37">
        <v>2403008207</v>
      </c>
      <c r="F159" s="36" t="s">
        <v>931</v>
      </c>
      <c r="G159" s="36" t="s">
        <v>931</v>
      </c>
      <c r="H159" s="36" t="s">
        <v>35</v>
      </c>
      <c r="I159" s="36" t="s">
        <v>932</v>
      </c>
      <c r="J159" s="36" t="s">
        <v>933</v>
      </c>
      <c r="K159" s="32" t="s">
        <v>91</v>
      </c>
      <c r="L159" s="32">
        <v>0.91400000000000003</v>
      </c>
      <c r="M159" s="32" t="s">
        <v>29</v>
      </c>
      <c r="N159" s="32" t="s">
        <v>29</v>
      </c>
      <c r="O159" s="32" t="s">
        <v>29</v>
      </c>
      <c r="P159" s="32" t="s">
        <v>29</v>
      </c>
      <c r="Q159" s="45"/>
      <c r="R159" s="32" t="s">
        <v>892</v>
      </c>
      <c r="S159" s="32" t="s">
        <v>29</v>
      </c>
      <c r="T159" s="45" t="s">
        <v>29</v>
      </c>
      <c r="U159" s="32" t="s">
        <v>29</v>
      </c>
      <c r="V159" s="32" t="s">
        <v>934</v>
      </c>
    </row>
    <row r="160" spans="2:22" ht="33.75" x14ac:dyDescent="0.25">
      <c r="B160" s="81" t="s">
        <v>1675</v>
      </c>
      <c r="C160" s="81" t="s">
        <v>855</v>
      </c>
      <c r="D160" s="36"/>
      <c r="E160" s="37"/>
      <c r="F160" s="36"/>
      <c r="G160" s="36"/>
      <c r="H160" s="36"/>
      <c r="I160" s="36"/>
      <c r="J160" s="36"/>
      <c r="K160" s="32" t="s">
        <v>154</v>
      </c>
      <c r="L160" s="32">
        <v>0.123</v>
      </c>
      <c r="M160" s="32" t="s">
        <v>29</v>
      </c>
      <c r="N160" s="32" t="s">
        <v>29</v>
      </c>
      <c r="O160" s="32" t="s">
        <v>29</v>
      </c>
      <c r="P160" s="32" t="s">
        <v>29</v>
      </c>
      <c r="Q160" s="45"/>
      <c r="R160" s="32"/>
      <c r="S160" s="32"/>
      <c r="T160" s="45" t="s">
        <v>29</v>
      </c>
      <c r="U160" s="32" t="s">
        <v>29</v>
      </c>
      <c r="V160" s="32"/>
    </row>
    <row r="161" spans="2:22" ht="33.75" x14ac:dyDescent="0.25">
      <c r="B161" s="81" t="s">
        <v>1675</v>
      </c>
      <c r="C161" s="81" t="s">
        <v>855</v>
      </c>
      <c r="D161" s="36"/>
      <c r="E161" s="37"/>
      <c r="F161" s="36"/>
      <c r="G161" s="36"/>
      <c r="H161" s="36"/>
      <c r="I161" s="36"/>
      <c r="J161" s="36"/>
      <c r="K161" s="32" t="s">
        <v>114</v>
      </c>
      <c r="L161" s="32">
        <v>7.9000000000000001E-2</v>
      </c>
      <c r="M161" s="32" t="s">
        <v>29</v>
      </c>
      <c r="N161" s="32" t="s">
        <v>29</v>
      </c>
      <c r="O161" s="32" t="s">
        <v>29</v>
      </c>
      <c r="P161" s="32" t="s">
        <v>29</v>
      </c>
      <c r="Q161" s="45"/>
      <c r="R161" s="32"/>
      <c r="S161" s="32"/>
      <c r="T161" s="45" t="s">
        <v>29</v>
      </c>
      <c r="U161" s="32" t="s">
        <v>29</v>
      </c>
      <c r="V161" s="32"/>
    </row>
    <row r="162" spans="2:22" ht="33.75" x14ac:dyDescent="0.25">
      <c r="B162" s="81" t="s">
        <v>1675</v>
      </c>
      <c r="C162" s="81" t="s">
        <v>855</v>
      </c>
      <c r="D162" s="36"/>
      <c r="E162" s="37"/>
      <c r="F162" s="36" t="s">
        <v>931</v>
      </c>
      <c r="G162" s="36" t="s">
        <v>931</v>
      </c>
      <c r="H162" s="36" t="s">
        <v>35</v>
      </c>
      <c r="I162" s="36" t="s">
        <v>935</v>
      </c>
      <c r="J162" s="36" t="s">
        <v>936</v>
      </c>
      <c r="K162" s="32" t="s">
        <v>91</v>
      </c>
      <c r="L162" s="32">
        <v>1.173</v>
      </c>
      <c r="M162" s="32" t="s">
        <v>29</v>
      </c>
      <c r="N162" s="32" t="s">
        <v>29</v>
      </c>
      <c r="O162" s="32" t="s">
        <v>29</v>
      </c>
      <c r="P162" s="32" t="s">
        <v>29</v>
      </c>
      <c r="Q162" s="45"/>
      <c r="R162" s="32"/>
      <c r="S162" s="32"/>
      <c r="T162" s="45" t="s">
        <v>29</v>
      </c>
      <c r="U162" s="32" t="s">
        <v>29</v>
      </c>
      <c r="V162" s="32"/>
    </row>
    <row r="163" spans="2:22" ht="33.75" x14ac:dyDescent="0.25">
      <c r="B163" s="81" t="s">
        <v>1675</v>
      </c>
      <c r="C163" s="81" t="s">
        <v>855</v>
      </c>
      <c r="D163" s="36"/>
      <c r="E163" s="37"/>
      <c r="F163" s="36"/>
      <c r="G163" s="36"/>
      <c r="H163" s="36"/>
      <c r="I163" s="36"/>
      <c r="J163" s="36"/>
      <c r="K163" s="32" t="s">
        <v>154</v>
      </c>
      <c r="L163" s="32">
        <v>0.39400000000000002</v>
      </c>
      <c r="M163" s="32" t="s">
        <v>29</v>
      </c>
      <c r="N163" s="32" t="s">
        <v>29</v>
      </c>
      <c r="O163" s="32" t="s">
        <v>29</v>
      </c>
      <c r="P163" s="32" t="s">
        <v>29</v>
      </c>
      <c r="Q163" s="45"/>
      <c r="R163" s="32"/>
      <c r="S163" s="32"/>
      <c r="T163" s="45" t="s">
        <v>29</v>
      </c>
      <c r="U163" s="32" t="s">
        <v>29</v>
      </c>
      <c r="V163" s="32"/>
    </row>
    <row r="164" spans="2:22" ht="33.75" x14ac:dyDescent="0.25">
      <c r="B164" s="81" t="s">
        <v>1675</v>
      </c>
      <c r="C164" s="81" t="s">
        <v>855</v>
      </c>
      <c r="D164" s="36"/>
      <c r="E164" s="37"/>
      <c r="F164" s="36"/>
      <c r="G164" s="36"/>
      <c r="H164" s="36"/>
      <c r="I164" s="36"/>
      <c r="J164" s="36"/>
      <c r="K164" s="32" t="s">
        <v>114</v>
      </c>
      <c r="L164" s="32">
        <v>0.16800000000000001</v>
      </c>
      <c r="M164" s="32" t="s">
        <v>29</v>
      </c>
      <c r="N164" s="32" t="s">
        <v>29</v>
      </c>
      <c r="O164" s="32" t="s">
        <v>29</v>
      </c>
      <c r="P164" s="32" t="s">
        <v>29</v>
      </c>
      <c r="Q164" s="45"/>
      <c r="R164" s="32"/>
      <c r="S164" s="32"/>
      <c r="T164" s="45" t="s">
        <v>29</v>
      </c>
      <c r="U164" s="32" t="s">
        <v>29</v>
      </c>
      <c r="V164" s="32"/>
    </row>
    <row r="165" spans="2:22" ht="123.75" x14ac:dyDescent="0.25">
      <c r="B165" s="81" t="s">
        <v>1675</v>
      </c>
      <c r="C165" s="81" t="s">
        <v>855</v>
      </c>
      <c r="D165" s="32" t="s">
        <v>937</v>
      </c>
      <c r="E165" s="33">
        <v>2444003039</v>
      </c>
      <c r="F165" s="32" t="s">
        <v>938</v>
      </c>
      <c r="G165" s="32" t="s">
        <v>938</v>
      </c>
      <c r="H165" s="32" t="s">
        <v>858</v>
      </c>
      <c r="I165" s="32" t="s">
        <v>939</v>
      </c>
      <c r="J165" s="32" t="s">
        <v>940</v>
      </c>
      <c r="K165" s="32" t="s">
        <v>254</v>
      </c>
      <c r="L165" s="32" t="s">
        <v>29</v>
      </c>
      <c r="M165" s="32" t="s">
        <v>29</v>
      </c>
      <c r="N165" s="32" t="s">
        <v>29</v>
      </c>
      <c r="O165" s="32" t="s">
        <v>29</v>
      </c>
      <c r="P165" s="32" t="s">
        <v>29</v>
      </c>
      <c r="Q165" s="45"/>
      <c r="R165" s="32"/>
      <c r="S165" s="32"/>
      <c r="T165" s="45" t="s">
        <v>29</v>
      </c>
      <c r="U165" s="32" t="s">
        <v>29</v>
      </c>
      <c r="V165" s="32"/>
    </row>
    <row r="166" spans="2:22" ht="146.25" x14ac:dyDescent="0.25">
      <c r="B166" s="81" t="s">
        <v>1675</v>
      </c>
      <c r="C166" s="81" t="s">
        <v>855</v>
      </c>
      <c r="D166" s="32" t="s">
        <v>941</v>
      </c>
      <c r="E166" s="33">
        <v>2458011537</v>
      </c>
      <c r="F166" s="32" t="s">
        <v>942</v>
      </c>
      <c r="G166" s="32" t="s">
        <v>942</v>
      </c>
      <c r="H166" s="32" t="s">
        <v>858</v>
      </c>
      <c r="I166" s="32" t="s">
        <v>943</v>
      </c>
      <c r="J166" s="32" t="s">
        <v>944</v>
      </c>
      <c r="K166" s="32" t="s">
        <v>29</v>
      </c>
      <c r="L166" s="32" t="s">
        <v>29</v>
      </c>
      <c r="M166" s="32" t="s">
        <v>29</v>
      </c>
      <c r="N166" s="32" t="s">
        <v>29</v>
      </c>
      <c r="O166" s="32" t="s">
        <v>29</v>
      </c>
      <c r="P166" s="32" t="s">
        <v>29</v>
      </c>
      <c r="Q166" s="45"/>
      <c r="R166" s="32"/>
      <c r="S166" s="32"/>
      <c r="T166" s="45" t="s">
        <v>29</v>
      </c>
      <c r="U166" s="32" t="s">
        <v>29</v>
      </c>
      <c r="V166" s="32"/>
    </row>
    <row r="167" spans="2:22" ht="33.75" x14ac:dyDescent="0.25">
      <c r="B167" s="81" t="s">
        <v>1675</v>
      </c>
      <c r="C167" s="81" t="s">
        <v>855</v>
      </c>
      <c r="D167" s="36" t="s">
        <v>945</v>
      </c>
      <c r="E167" s="37">
        <v>2466053121</v>
      </c>
      <c r="F167" s="36" t="s">
        <v>946</v>
      </c>
      <c r="G167" s="36" t="s">
        <v>946</v>
      </c>
      <c r="H167" s="36" t="s">
        <v>35</v>
      </c>
      <c r="I167" s="36">
        <v>5.7200000000000001E-2</v>
      </c>
      <c r="J167" s="36" t="s">
        <v>65</v>
      </c>
      <c r="K167" s="32" t="s">
        <v>947</v>
      </c>
      <c r="L167" s="32" t="s">
        <v>65</v>
      </c>
      <c r="M167" s="32" t="s">
        <v>65</v>
      </c>
      <c r="N167" s="32" t="s">
        <v>65</v>
      </c>
      <c r="O167" s="32" t="s">
        <v>65</v>
      </c>
      <c r="P167" s="32" t="s">
        <v>65</v>
      </c>
      <c r="Q167" s="45"/>
      <c r="R167" s="32"/>
      <c r="S167" s="32"/>
      <c r="T167" s="45" t="s">
        <v>29</v>
      </c>
      <c r="U167" s="32" t="s">
        <v>29</v>
      </c>
      <c r="V167" s="32"/>
    </row>
    <row r="168" spans="2:22" ht="33.75" x14ac:dyDescent="0.25">
      <c r="B168" s="81" t="s">
        <v>1675</v>
      </c>
      <c r="C168" s="81" t="s">
        <v>855</v>
      </c>
      <c r="D168" s="36"/>
      <c r="E168" s="37"/>
      <c r="F168" s="36"/>
      <c r="G168" s="36"/>
      <c r="H168" s="36"/>
      <c r="I168" s="36"/>
      <c r="J168" s="36"/>
      <c r="K168" s="32" t="s">
        <v>948</v>
      </c>
      <c r="L168" s="32" t="s">
        <v>65</v>
      </c>
      <c r="M168" s="32" t="s">
        <v>65</v>
      </c>
      <c r="N168" s="32" t="s">
        <v>65</v>
      </c>
      <c r="O168" s="32" t="s">
        <v>65</v>
      </c>
      <c r="P168" s="32" t="s">
        <v>65</v>
      </c>
      <c r="Q168" s="45"/>
      <c r="R168" s="32"/>
      <c r="S168" s="32"/>
      <c r="T168" s="45" t="s">
        <v>29</v>
      </c>
      <c r="U168" s="32" t="s">
        <v>29</v>
      </c>
      <c r="V168" s="32"/>
    </row>
    <row r="169" spans="2:22" ht="112.5" x14ac:dyDescent="0.25">
      <c r="B169" s="81" t="s">
        <v>1675</v>
      </c>
      <c r="C169" s="81" t="s">
        <v>855</v>
      </c>
      <c r="D169" s="36" t="s">
        <v>949</v>
      </c>
      <c r="E169" s="37">
        <v>2456200063</v>
      </c>
      <c r="F169" s="36" t="s">
        <v>950</v>
      </c>
      <c r="G169" s="36" t="s">
        <v>951</v>
      </c>
      <c r="H169" s="36" t="s">
        <v>952</v>
      </c>
      <c r="I169" s="36">
        <v>4684</v>
      </c>
      <c r="J169" s="36" t="s">
        <v>953</v>
      </c>
      <c r="K169" s="32" t="s">
        <v>76</v>
      </c>
      <c r="L169" s="32">
        <v>54.9</v>
      </c>
      <c r="M169" s="32" t="s">
        <v>29</v>
      </c>
      <c r="N169" s="32" t="s">
        <v>29</v>
      </c>
      <c r="O169" s="32" t="s">
        <v>29</v>
      </c>
      <c r="P169" s="32" t="s">
        <v>65</v>
      </c>
      <c r="Q169" s="45" t="s">
        <v>954</v>
      </c>
      <c r="R169" s="32"/>
      <c r="S169" s="32"/>
      <c r="T169" s="45" t="s">
        <v>29</v>
      </c>
      <c r="U169" s="32" t="s">
        <v>29</v>
      </c>
      <c r="V169" s="32" t="s">
        <v>955</v>
      </c>
    </row>
    <row r="170" spans="2:22" ht="33.75" x14ac:dyDescent="0.25">
      <c r="B170" s="81" t="s">
        <v>1675</v>
      </c>
      <c r="C170" s="81" t="s">
        <v>855</v>
      </c>
      <c r="D170" s="36"/>
      <c r="E170" s="37"/>
      <c r="F170" s="36"/>
      <c r="G170" s="36"/>
      <c r="H170" s="36"/>
      <c r="I170" s="36"/>
      <c r="J170" s="36"/>
      <c r="K170" s="32" t="s">
        <v>904</v>
      </c>
      <c r="L170" s="32">
        <v>5.3</v>
      </c>
      <c r="M170" s="32" t="s">
        <v>29</v>
      </c>
      <c r="N170" s="32" t="s">
        <v>29</v>
      </c>
      <c r="O170" s="32" t="s">
        <v>29</v>
      </c>
      <c r="P170" s="32" t="s">
        <v>65</v>
      </c>
      <c r="Q170" s="45"/>
      <c r="R170" s="32"/>
      <c r="S170" s="32"/>
      <c r="T170" s="45" t="s">
        <v>29</v>
      </c>
      <c r="U170" s="32" t="s">
        <v>29</v>
      </c>
      <c r="V170" s="32" t="s">
        <v>862</v>
      </c>
    </row>
    <row r="171" spans="2:22" ht="33.75" x14ac:dyDescent="0.25">
      <c r="B171" s="81" t="s">
        <v>1675</v>
      </c>
      <c r="C171" s="81" t="s">
        <v>855</v>
      </c>
      <c r="D171" s="36"/>
      <c r="E171" s="37"/>
      <c r="F171" s="36"/>
      <c r="G171" s="36"/>
      <c r="H171" s="36"/>
      <c r="I171" s="36"/>
      <c r="J171" s="36"/>
      <c r="K171" s="32" t="s">
        <v>91</v>
      </c>
      <c r="L171" s="32">
        <v>15.6</v>
      </c>
      <c r="M171" s="32" t="s">
        <v>29</v>
      </c>
      <c r="N171" s="32" t="s">
        <v>29</v>
      </c>
      <c r="O171" s="32" t="s">
        <v>29</v>
      </c>
      <c r="P171" s="32" t="s">
        <v>65</v>
      </c>
      <c r="Q171" s="45"/>
      <c r="R171" s="32"/>
      <c r="S171" s="32"/>
      <c r="T171" s="45" t="s">
        <v>29</v>
      </c>
      <c r="U171" s="32" t="s">
        <v>29</v>
      </c>
      <c r="V171" s="32" t="s">
        <v>862</v>
      </c>
    </row>
    <row r="172" spans="2:22" ht="33.75" x14ac:dyDescent="0.25">
      <c r="B172" s="81" t="s">
        <v>1675</v>
      </c>
      <c r="C172" s="81" t="s">
        <v>855</v>
      </c>
      <c r="D172" s="36"/>
      <c r="E172" s="37"/>
      <c r="F172" s="36"/>
      <c r="G172" s="36"/>
      <c r="H172" s="36"/>
      <c r="I172" s="36"/>
      <c r="J172" s="36"/>
      <c r="K172" s="32" t="s">
        <v>114</v>
      </c>
      <c r="L172" s="32">
        <v>3.7</v>
      </c>
      <c r="M172" s="32" t="s">
        <v>29</v>
      </c>
      <c r="N172" s="32" t="s">
        <v>29</v>
      </c>
      <c r="O172" s="32" t="s">
        <v>29</v>
      </c>
      <c r="P172" s="32" t="s">
        <v>65</v>
      </c>
      <c r="Q172" s="45"/>
      <c r="R172" s="32"/>
      <c r="S172" s="32"/>
      <c r="T172" s="45" t="s">
        <v>29</v>
      </c>
      <c r="U172" s="32" t="s">
        <v>29</v>
      </c>
      <c r="V172" s="32" t="s">
        <v>862</v>
      </c>
    </row>
    <row r="173" spans="2:22" ht="33.75" x14ac:dyDescent="0.25">
      <c r="B173" s="81" t="s">
        <v>1675</v>
      </c>
      <c r="C173" s="81" t="s">
        <v>855</v>
      </c>
      <c r="D173" s="36"/>
      <c r="E173" s="37"/>
      <c r="F173" s="36"/>
      <c r="G173" s="36"/>
      <c r="H173" s="36"/>
      <c r="I173" s="36"/>
      <c r="J173" s="36"/>
      <c r="K173" s="32" t="s">
        <v>956</v>
      </c>
      <c r="L173" s="32">
        <v>4.7</v>
      </c>
      <c r="M173" s="32" t="s">
        <v>29</v>
      </c>
      <c r="N173" s="32" t="s">
        <v>29</v>
      </c>
      <c r="O173" s="32" t="s">
        <v>29</v>
      </c>
      <c r="P173" s="32" t="s">
        <v>65</v>
      </c>
      <c r="Q173" s="45"/>
      <c r="R173" s="32"/>
      <c r="S173" s="32"/>
      <c r="T173" s="45" t="s">
        <v>29</v>
      </c>
      <c r="U173" s="32" t="s">
        <v>29</v>
      </c>
      <c r="V173" s="32" t="s">
        <v>862</v>
      </c>
    </row>
    <row r="174" spans="2:22" ht="33.75" x14ac:dyDescent="0.25">
      <c r="B174" s="81" t="s">
        <v>1675</v>
      </c>
      <c r="C174" s="81" t="s">
        <v>855</v>
      </c>
      <c r="D174" s="36"/>
      <c r="E174" s="37"/>
      <c r="F174" s="36"/>
      <c r="G174" s="36"/>
      <c r="H174" s="36"/>
      <c r="I174" s="36"/>
      <c r="J174" s="36"/>
      <c r="K174" s="32" t="s">
        <v>154</v>
      </c>
      <c r="L174" s="32">
        <v>3.1</v>
      </c>
      <c r="M174" s="32" t="s">
        <v>29</v>
      </c>
      <c r="N174" s="32" t="s">
        <v>29</v>
      </c>
      <c r="O174" s="32" t="s">
        <v>29</v>
      </c>
      <c r="P174" s="32" t="s">
        <v>65</v>
      </c>
      <c r="Q174" s="45"/>
      <c r="R174" s="32"/>
      <c r="S174" s="32"/>
      <c r="T174" s="45" t="s">
        <v>29</v>
      </c>
      <c r="U174" s="32" t="s">
        <v>29</v>
      </c>
      <c r="V174" s="32" t="s">
        <v>862</v>
      </c>
    </row>
    <row r="175" spans="2:22" ht="112.5" x14ac:dyDescent="0.25">
      <c r="B175" s="81" t="s">
        <v>1675</v>
      </c>
      <c r="C175" s="81" t="s">
        <v>855</v>
      </c>
      <c r="D175" s="32" t="s">
        <v>957</v>
      </c>
      <c r="E175" s="33">
        <v>2453014750</v>
      </c>
      <c r="F175" s="32" t="s">
        <v>958</v>
      </c>
      <c r="G175" s="32" t="s">
        <v>958</v>
      </c>
      <c r="H175" s="32" t="s">
        <v>959</v>
      </c>
      <c r="I175" s="32">
        <v>1000</v>
      </c>
      <c r="J175" s="32" t="s">
        <v>960</v>
      </c>
      <c r="K175" s="32" t="s">
        <v>91</v>
      </c>
      <c r="L175" s="32">
        <v>0.9</v>
      </c>
      <c r="M175" s="32" t="s">
        <v>29</v>
      </c>
      <c r="N175" s="32" t="s">
        <v>29</v>
      </c>
      <c r="O175" s="32" t="s">
        <v>29</v>
      </c>
      <c r="P175" s="32" t="s">
        <v>29</v>
      </c>
      <c r="Q175" s="45" t="s">
        <v>961</v>
      </c>
      <c r="R175" s="32" t="s">
        <v>962</v>
      </c>
      <c r="S175" s="32" t="s">
        <v>963</v>
      </c>
      <c r="T175" s="45" t="s">
        <v>29</v>
      </c>
      <c r="U175" s="32" t="s">
        <v>29</v>
      </c>
      <c r="V175" s="32" t="s">
        <v>964</v>
      </c>
    </row>
    <row r="176" spans="2:22" ht="112.5" x14ac:dyDescent="0.25">
      <c r="B176" s="31" t="s">
        <v>355</v>
      </c>
      <c r="C176" s="82" t="s">
        <v>965</v>
      </c>
      <c r="D176" s="32" t="s">
        <v>966</v>
      </c>
      <c r="E176" s="33">
        <v>5304005708</v>
      </c>
      <c r="F176" s="32" t="s">
        <v>967</v>
      </c>
      <c r="G176" s="32" t="s">
        <v>967</v>
      </c>
      <c r="H176" s="32" t="s">
        <v>968</v>
      </c>
      <c r="I176" s="32" t="s">
        <v>969</v>
      </c>
      <c r="J176" s="32" t="s">
        <v>970</v>
      </c>
      <c r="K176" s="32" t="s">
        <v>971</v>
      </c>
      <c r="L176" s="83" t="s">
        <v>972</v>
      </c>
      <c r="M176" s="83" t="s">
        <v>973</v>
      </c>
      <c r="N176" s="83" t="s">
        <v>29</v>
      </c>
      <c r="O176" s="83" t="s">
        <v>29</v>
      </c>
      <c r="P176" s="83" t="s">
        <v>974</v>
      </c>
      <c r="Q176" s="45" t="s">
        <v>975</v>
      </c>
      <c r="R176" s="32" t="s">
        <v>976</v>
      </c>
      <c r="S176" s="32" t="s">
        <v>29</v>
      </c>
      <c r="T176" s="45" t="s">
        <v>29</v>
      </c>
      <c r="U176" s="32" t="s">
        <v>29</v>
      </c>
      <c r="V176" s="32" t="s">
        <v>977</v>
      </c>
    </row>
    <row r="177" spans="2:22" ht="67.5" x14ac:dyDescent="0.25">
      <c r="B177" s="31" t="s">
        <v>355</v>
      </c>
      <c r="C177" s="82" t="s">
        <v>965</v>
      </c>
      <c r="D177" s="32" t="s">
        <v>978</v>
      </c>
      <c r="E177" s="33">
        <v>5320027152</v>
      </c>
      <c r="F177" s="40" t="s">
        <v>979</v>
      </c>
      <c r="G177" s="32" t="s">
        <v>980</v>
      </c>
      <c r="H177" s="32" t="s">
        <v>31</v>
      </c>
      <c r="I177" s="32">
        <v>5000</v>
      </c>
      <c r="J177" s="32" t="s">
        <v>981</v>
      </c>
      <c r="K177" s="32" t="s">
        <v>210</v>
      </c>
      <c r="L177" s="32">
        <v>3</v>
      </c>
      <c r="M177" s="32" t="s">
        <v>29</v>
      </c>
      <c r="N177" s="32" t="s">
        <v>29</v>
      </c>
      <c r="O177" s="32" t="s">
        <v>29</v>
      </c>
      <c r="P177" s="32" t="s">
        <v>29</v>
      </c>
      <c r="Q177" s="34" t="s">
        <v>982</v>
      </c>
      <c r="R177" s="32" t="s">
        <v>74</v>
      </c>
      <c r="S177" s="32"/>
      <c r="T177" s="45" t="s">
        <v>29</v>
      </c>
      <c r="U177" s="32" t="s">
        <v>29</v>
      </c>
      <c r="V177" s="32" t="s">
        <v>983</v>
      </c>
    </row>
    <row r="178" spans="2:22" ht="67.5" x14ac:dyDescent="0.25">
      <c r="B178" s="31" t="s">
        <v>355</v>
      </c>
      <c r="C178" s="82" t="s">
        <v>965</v>
      </c>
      <c r="D178" s="32" t="s">
        <v>984</v>
      </c>
      <c r="E178" s="33" t="s">
        <v>985</v>
      </c>
      <c r="F178" s="32" t="s">
        <v>986</v>
      </c>
      <c r="G178" s="32" t="s">
        <v>987</v>
      </c>
      <c r="H178" s="32" t="s">
        <v>858</v>
      </c>
      <c r="I178" s="32">
        <v>1000</v>
      </c>
      <c r="J178" s="32" t="s">
        <v>988</v>
      </c>
      <c r="K178" s="32" t="s">
        <v>989</v>
      </c>
      <c r="L178" s="32">
        <v>0.7</v>
      </c>
      <c r="M178" s="32" t="s">
        <v>29</v>
      </c>
      <c r="N178" s="32" t="s">
        <v>29</v>
      </c>
      <c r="O178" s="32" t="s">
        <v>29</v>
      </c>
      <c r="P178" s="32" t="s">
        <v>29</v>
      </c>
      <c r="Q178" s="34" t="s">
        <v>508</v>
      </c>
      <c r="R178" s="32"/>
      <c r="S178" s="32"/>
      <c r="T178" s="45" t="s">
        <v>29</v>
      </c>
      <c r="U178" s="32" t="s">
        <v>29</v>
      </c>
      <c r="V178" s="32"/>
    </row>
    <row r="179" spans="2:22" ht="67.5" x14ac:dyDescent="0.25">
      <c r="B179" s="31" t="s">
        <v>355</v>
      </c>
      <c r="C179" s="82" t="s">
        <v>965</v>
      </c>
      <c r="D179" s="32" t="s">
        <v>990</v>
      </c>
      <c r="E179" s="33" t="s">
        <v>991</v>
      </c>
      <c r="F179" s="32" t="s">
        <v>992</v>
      </c>
      <c r="G179" s="32" t="s">
        <v>993</v>
      </c>
      <c r="H179" s="32" t="s">
        <v>858</v>
      </c>
      <c r="I179" s="32">
        <v>300</v>
      </c>
      <c r="J179" s="32" t="s">
        <v>993</v>
      </c>
      <c r="K179" s="32" t="s">
        <v>994</v>
      </c>
      <c r="L179" s="32">
        <v>0.5</v>
      </c>
      <c r="M179" s="32" t="s">
        <v>29</v>
      </c>
      <c r="N179" s="32" t="s">
        <v>29</v>
      </c>
      <c r="O179" s="32" t="s">
        <v>29</v>
      </c>
      <c r="P179" s="32" t="s">
        <v>29</v>
      </c>
      <c r="Q179" s="34" t="s">
        <v>508</v>
      </c>
      <c r="R179" s="32"/>
      <c r="S179" s="32"/>
      <c r="T179" s="45" t="s">
        <v>29</v>
      </c>
      <c r="U179" s="32" t="s">
        <v>29</v>
      </c>
      <c r="V179" s="32"/>
    </row>
    <row r="180" spans="2:22" ht="67.5" x14ac:dyDescent="0.25">
      <c r="B180" s="31" t="s">
        <v>355</v>
      </c>
      <c r="C180" s="82" t="s">
        <v>965</v>
      </c>
      <c r="D180" s="32" t="s">
        <v>995</v>
      </c>
      <c r="E180" s="33">
        <v>5305006408</v>
      </c>
      <c r="F180" s="32" t="s">
        <v>996</v>
      </c>
      <c r="G180" s="32" t="s">
        <v>997</v>
      </c>
      <c r="H180" s="32" t="s">
        <v>35</v>
      </c>
      <c r="I180" s="32" t="s">
        <v>998</v>
      </c>
      <c r="J180" s="32" t="s">
        <v>999</v>
      </c>
      <c r="K180" s="32" t="s">
        <v>28</v>
      </c>
      <c r="L180" s="32">
        <v>50</v>
      </c>
      <c r="M180" s="32" t="s">
        <v>29</v>
      </c>
      <c r="N180" s="32" t="s">
        <v>29</v>
      </c>
      <c r="O180" s="32" t="s">
        <v>29</v>
      </c>
      <c r="P180" s="32" t="s">
        <v>29</v>
      </c>
      <c r="Q180" s="45" t="s">
        <v>68</v>
      </c>
      <c r="R180" s="32" t="s">
        <v>347</v>
      </c>
      <c r="S180" s="32" t="s">
        <v>132</v>
      </c>
      <c r="T180" s="45" t="s">
        <v>29</v>
      </c>
      <c r="U180" s="45" t="s">
        <v>29</v>
      </c>
      <c r="V180" s="32" t="s">
        <v>1000</v>
      </c>
    </row>
    <row r="181" spans="2:22" ht="78.75" x14ac:dyDescent="0.25">
      <c r="B181" s="31" t="s">
        <v>355</v>
      </c>
      <c r="C181" s="82" t="s">
        <v>965</v>
      </c>
      <c r="D181" s="84" t="s">
        <v>1001</v>
      </c>
      <c r="E181" s="85">
        <v>5321202897</v>
      </c>
      <c r="F181" s="84" t="s">
        <v>1002</v>
      </c>
      <c r="G181" s="84" t="s">
        <v>1003</v>
      </c>
      <c r="H181" s="84" t="s">
        <v>35</v>
      </c>
      <c r="I181" s="84" t="s">
        <v>1004</v>
      </c>
      <c r="J181" s="84" t="s">
        <v>1005</v>
      </c>
      <c r="K181" s="84" t="s">
        <v>91</v>
      </c>
      <c r="L181" s="84">
        <v>3</v>
      </c>
      <c r="M181" s="84" t="s">
        <v>29</v>
      </c>
      <c r="N181" s="84" t="s">
        <v>29</v>
      </c>
      <c r="O181" s="84">
        <v>3</v>
      </c>
      <c r="P181" s="84">
        <v>0.11</v>
      </c>
      <c r="Q181" s="86" t="s">
        <v>87</v>
      </c>
      <c r="R181" s="84" t="s">
        <v>1006</v>
      </c>
      <c r="S181" s="84" t="s">
        <v>1007</v>
      </c>
      <c r="T181" s="86" t="s">
        <v>29</v>
      </c>
      <c r="U181" s="84" t="s">
        <v>29</v>
      </c>
      <c r="V181" s="84" t="s">
        <v>1008</v>
      </c>
    </row>
    <row r="182" spans="2:22" ht="67.5" x14ac:dyDescent="0.25">
      <c r="B182" s="31" t="s">
        <v>355</v>
      </c>
      <c r="C182" s="82" t="s">
        <v>965</v>
      </c>
      <c r="D182" s="84" t="s">
        <v>1009</v>
      </c>
      <c r="E182" s="85" t="s">
        <v>1010</v>
      </c>
      <c r="F182" s="84" t="s">
        <v>1011</v>
      </c>
      <c r="G182" s="84" t="s">
        <v>1012</v>
      </c>
      <c r="H182" s="86" t="s">
        <v>35</v>
      </c>
      <c r="I182" s="86" t="s">
        <v>1013</v>
      </c>
      <c r="J182" s="86" t="s">
        <v>1014</v>
      </c>
      <c r="K182" s="86" t="s">
        <v>76</v>
      </c>
      <c r="L182" s="87" t="s">
        <v>29</v>
      </c>
      <c r="M182" s="87" t="s">
        <v>29</v>
      </c>
      <c r="N182" s="87" t="s">
        <v>29</v>
      </c>
      <c r="O182" s="87" t="s">
        <v>29</v>
      </c>
      <c r="P182" s="87">
        <v>0.01</v>
      </c>
      <c r="Q182" s="86" t="s">
        <v>1015</v>
      </c>
      <c r="R182" s="86" t="s">
        <v>74</v>
      </c>
      <c r="S182" s="86" t="s">
        <v>1016</v>
      </c>
      <c r="T182" s="86" t="s">
        <v>29</v>
      </c>
      <c r="U182" s="86" t="s">
        <v>29</v>
      </c>
      <c r="V182" s="86"/>
    </row>
    <row r="183" spans="2:22" ht="67.5" x14ac:dyDescent="0.25">
      <c r="B183" s="31" t="s">
        <v>355</v>
      </c>
      <c r="C183" s="82" t="s">
        <v>965</v>
      </c>
      <c r="D183" s="84" t="s">
        <v>1017</v>
      </c>
      <c r="E183" s="85" t="s">
        <v>1018</v>
      </c>
      <c r="F183" s="84" t="s">
        <v>1019</v>
      </c>
      <c r="G183" s="84" t="s">
        <v>1020</v>
      </c>
      <c r="H183" s="86" t="s">
        <v>31</v>
      </c>
      <c r="I183" s="86">
        <v>70000</v>
      </c>
      <c r="J183" s="86" t="s">
        <v>1021</v>
      </c>
      <c r="K183" s="86" t="s">
        <v>91</v>
      </c>
      <c r="L183" s="87">
        <v>500</v>
      </c>
      <c r="M183" s="87" t="s">
        <v>29</v>
      </c>
      <c r="N183" s="87" t="s">
        <v>29</v>
      </c>
      <c r="O183" s="87" t="s">
        <v>29</v>
      </c>
      <c r="P183" s="87" t="s">
        <v>29</v>
      </c>
      <c r="Q183" s="45" t="s">
        <v>68</v>
      </c>
      <c r="R183" s="86"/>
      <c r="S183" s="86"/>
      <c r="T183" s="86" t="s">
        <v>29</v>
      </c>
      <c r="U183" s="86" t="s">
        <v>29</v>
      </c>
      <c r="V183" s="86" t="s">
        <v>1022</v>
      </c>
    </row>
    <row r="184" spans="2:22" ht="67.5" x14ac:dyDescent="0.25">
      <c r="B184" s="31" t="s">
        <v>355</v>
      </c>
      <c r="C184" s="82" t="s">
        <v>965</v>
      </c>
      <c r="D184" s="32" t="s">
        <v>1023</v>
      </c>
      <c r="E184" s="33" t="s">
        <v>1024</v>
      </c>
      <c r="F184" s="32" t="s">
        <v>1025</v>
      </c>
      <c r="G184" s="32" t="s">
        <v>1026</v>
      </c>
      <c r="H184" s="32" t="s">
        <v>1027</v>
      </c>
      <c r="I184" s="32" t="s">
        <v>1028</v>
      </c>
      <c r="J184" s="32" t="s">
        <v>1029</v>
      </c>
      <c r="K184" s="32" t="s">
        <v>91</v>
      </c>
      <c r="L184" s="32" t="s">
        <v>1030</v>
      </c>
      <c r="M184" s="32" t="s">
        <v>29</v>
      </c>
      <c r="N184" s="32" t="s">
        <v>29</v>
      </c>
      <c r="O184" s="32" t="s">
        <v>29</v>
      </c>
      <c r="P184" s="32" t="s">
        <v>1031</v>
      </c>
      <c r="Q184" s="45" t="s">
        <v>66</v>
      </c>
      <c r="R184" s="32"/>
      <c r="S184" s="32" t="s">
        <v>29</v>
      </c>
      <c r="T184" s="45" t="s">
        <v>29</v>
      </c>
      <c r="U184" s="32" t="s">
        <v>29</v>
      </c>
      <c r="V184" s="32"/>
    </row>
    <row r="185" spans="2:22" ht="67.5" x14ac:dyDescent="0.25">
      <c r="B185" s="31" t="s">
        <v>355</v>
      </c>
      <c r="C185" s="82" t="s">
        <v>965</v>
      </c>
      <c r="D185" s="32" t="s">
        <v>1032</v>
      </c>
      <c r="E185" s="33">
        <v>7813479103</v>
      </c>
      <c r="F185" s="32" t="s">
        <v>1033</v>
      </c>
      <c r="G185" s="32" t="s">
        <v>1034</v>
      </c>
      <c r="H185" s="32" t="s">
        <v>968</v>
      </c>
      <c r="I185" s="32" t="s">
        <v>1035</v>
      </c>
      <c r="J185" s="32" t="s">
        <v>1036</v>
      </c>
      <c r="K185" s="32" t="s">
        <v>28</v>
      </c>
      <c r="L185" s="83">
        <v>20</v>
      </c>
      <c r="M185" s="83" t="s">
        <v>29</v>
      </c>
      <c r="N185" s="83" t="s">
        <v>29</v>
      </c>
      <c r="O185" s="83" t="s">
        <v>29</v>
      </c>
      <c r="P185" s="83">
        <v>1.9E-2</v>
      </c>
      <c r="Q185" s="45" t="s">
        <v>1037</v>
      </c>
      <c r="R185" s="32" t="s">
        <v>1038</v>
      </c>
      <c r="S185" s="32" t="s">
        <v>29</v>
      </c>
      <c r="T185" s="45" t="s">
        <v>29</v>
      </c>
      <c r="U185" s="32" t="s">
        <v>29</v>
      </c>
      <c r="V185" s="32" t="s">
        <v>1000</v>
      </c>
    </row>
    <row r="186" spans="2:22" ht="78.75" x14ac:dyDescent="0.25">
      <c r="B186" s="31" t="s">
        <v>355</v>
      </c>
      <c r="C186" s="82" t="s">
        <v>965</v>
      </c>
      <c r="D186" s="88" t="s">
        <v>1084</v>
      </c>
      <c r="E186" s="89" t="s">
        <v>1039</v>
      </c>
      <c r="F186" s="88" t="s">
        <v>1040</v>
      </c>
      <c r="G186" s="32" t="s">
        <v>1041</v>
      </c>
      <c r="H186" s="32" t="s">
        <v>35</v>
      </c>
      <c r="I186" s="32" t="s">
        <v>1042</v>
      </c>
      <c r="J186" s="32" t="s">
        <v>1043</v>
      </c>
      <c r="K186" s="32" t="s">
        <v>76</v>
      </c>
      <c r="L186" s="83" t="s">
        <v>29</v>
      </c>
      <c r="M186" s="83" t="s">
        <v>29</v>
      </c>
      <c r="N186" s="83" t="s">
        <v>29</v>
      </c>
      <c r="O186" s="83" t="s">
        <v>29</v>
      </c>
      <c r="P186" s="83">
        <v>0.111</v>
      </c>
      <c r="Q186" s="45" t="s">
        <v>51</v>
      </c>
      <c r="R186" s="32" t="s">
        <v>29</v>
      </c>
      <c r="S186" s="32" t="s">
        <v>29</v>
      </c>
      <c r="T186" s="45" t="s">
        <v>29</v>
      </c>
      <c r="U186" s="32" t="s">
        <v>29</v>
      </c>
      <c r="V186" s="32" t="s">
        <v>1044</v>
      </c>
    </row>
    <row r="187" spans="2:22" ht="78.75" x14ac:dyDescent="0.25">
      <c r="B187" s="31" t="s">
        <v>355</v>
      </c>
      <c r="C187" s="82" t="s">
        <v>965</v>
      </c>
      <c r="D187" s="90"/>
      <c r="E187" s="91"/>
      <c r="F187" s="90"/>
      <c r="G187" s="32" t="s">
        <v>1045</v>
      </c>
      <c r="H187" s="32" t="s">
        <v>35</v>
      </c>
      <c r="I187" s="32" t="s">
        <v>1046</v>
      </c>
      <c r="J187" s="32" t="s">
        <v>1047</v>
      </c>
      <c r="K187" s="32" t="s">
        <v>76</v>
      </c>
      <c r="L187" s="83" t="s">
        <v>29</v>
      </c>
      <c r="M187" s="83" t="s">
        <v>29</v>
      </c>
      <c r="N187" s="83" t="s">
        <v>29</v>
      </c>
      <c r="O187" s="83" t="s">
        <v>29</v>
      </c>
      <c r="P187" s="83">
        <v>4.4499999999999998E-2</v>
      </c>
      <c r="Q187" s="45" t="s">
        <v>51</v>
      </c>
      <c r="R187" s="32" t="s">
        <v>29</v>
      </c>
      <c r="S187" s="32" t="s">
        <v>29</v>
      </c>
      <c r="T187" s="45" t="s">
        <v>29</v>
      </c>
      <c r="U187" s="32" t="s">
        <v>29</v>
      </c>
      <c r="V187" s="32" t="s">
        <v>1044</v>
      </c>
    </row>
    <row r="188" spans="2:22" ht="67.5" x14ac:dyDescent="0.25">
      <c r="B188" s="31" t="s">
        <v>355</v>
      </c>
      <c r="C188" s="82" t="s">
        <v>965</v>
      </c>
      <c r="D188" s="36" t="s">
        <v>1048</v>
      </c>
      <c r="E188" s="37">
        <v>5302014496</v>
      </c>
      <c r="F188" s="36" t="s">
        <v>1049</v>
      </c>
      <c r="G188" s="36" t="s">
        <v>1050</v>
      </c>
      <c r="H188" s="32" t="s">
        <v>31</v>
      </c>
      <c r="I188" s="32">
        <v>5000</v>
      </c>
      <c r="J188" s="32" t="s">
        <v>1051</v>
      </c>
      <c r="K188" s="32" t="s">
        <v>210</v>
      </c>
      <c r="L188" s="32">
        <v>0.2</v>
      </c>
      <c r="M188" s="32" t="s">
        <v>29</v>
      </c>
      <c r="N188" s="32" t="s">
        <v>29</v>
      </c>
      <c r="O188" s="32" t="s">
        <v>29</v>
      </c>
      <c r="P188" s="32" t="s">
        <v>29</v>
      </c>
      <c r="Q188" s="45" t="s">
        <v>34</v>
      </c>
      <c r="R188" s="32" t="s">
        <v>74</v>
      </c>
      <c r="S188" s="32" t="s">
        <v>1052</v>
      </c>
      <c r="T188" s="45" t="s">
        <v>29</v>
      </c>
      <c r="U188" s="32" t="s">
        <v>29</v>
      </c>
      <c r="V188" s="32" t="s">
        <v>977</v>
      </c>
    </row>
    <row r="189" spans="2:22" ht="67.5" x14ac:dyDescent="0.25">
      <c r="B189" s="31" t="s">
        <v>355</v>
      </c>
      <c r="C189" s="82" t="s">
        <v>965</v>
      </c>
      <c r="D189" s="36"/>
      <c r="E189" s="37"/>
      <c r="F189" s="36"/>
      <c r="G189" s="36"/>
      <c r="H189" s="32" t="s">
        <v>35</v>
      </c>
      <c r="I189" s="32" t="s">
        <v>1053</v>
      </c>
      <c r="J189" s="32" t="s">
        <v>1054</v>
      </c>
      <c r="K189" s="32" t="s">
        <v>28</v>
      </c>
      <c r="L189" s="32" t="s">
        <v>29</v>
      </c>
      <c r="M189" s="32" t="s">
        <v>29</v>
      </c>
      <c r="N189" s="32" t="s">
        <v>29</v>
      </c>
      <c r="O189" s="32" t="s">
        <v>29</v>
      </c>
      <c r="P189" s="32">
        <v>0.76</v>
      </c>
      <c r="Q189" s="45" t="s">
        <v>1055</v>
      </c>
      <c r="R189" s="32" t="s">
        <v>1056</v>
      </c>
      <c r="S189" s="32" t="s">
        <v>1057</v>
      </c>
      <c r="T189" s="45" t="s">
        <v>29</v>
      </c>
      <c r="U189" s="32" t="s">
        <v>29</v>
      </c>
      <c r="V189" s="32" t="s">
        <v>977</v>
      </c>
    </row>
    <row r="190" spans="2:22" ht="67.5" x14ac:dyDescent="0.25">
      <c r="B190" s="31" t="s">
        <v>355</v>
      </c>
      <c r="C190" s="82" t="s">
        <v>965</v>
      </c>
      <c r="D190" s="32" t="s">
        <v>1058</v>
      </c>
      <c r="E190" s="33" t="s">
        <v>1059</v>
      </c>
      <c r="F190" s="32" t="s">
        <v>1060</v>
      </c>
      <c r="G190" s="32" t="s">
        <v>1061</v>
      </c>
      <c r="H190" s="32" t="s">
        <v>35</v>
      </c>
      <c r="I190" s="32" t="s">
        <v>1062</v>
      </c>
      <c r="J190" s="32" t="s">
        <v>1061</v>
      </c>
      <c r="K190" s="32" t="s">
        <v>72</v>
      </c>
      <c r="L190" s="83" t="s">
        <v>29</v>
      </c>
      <c r="M190" s="83" t="s">
        <v>29</v>
      </c>
      <c r="N190" s="83" t="s">
        <v>29</v>
      </c>
      <c r="O190" s="83" t="s">
        <v>29</v>
      </c>
      <c r="P190" s="83" t="s">
        <v>29</v>
      </c>
      <c r="Q190" s="45" t="s">
        <v>1063</v>
      </c>
      <c r="R190" s="32" t="s">
        <v>1064</v>
      </c>
      <c r="S190" s="32" t="s">
        <v>29</v>
      </c>
      <c r="T190" s="45" t="s">
        <v>29</v>
      </c>
      <c r="U190" s="32" t="s">
        <v>29</v>
      </c>
      <c r="V190" s="32" t="s">
        <v>1065</v>
      </c>
    </row>
    <row r="191" spans="2:22" ht="90" x14ac:dyDescent="0.25">
      <c r="B191" s="31" t="s">
        <v>355</v>
      </c>
      <c r="C191" s="82" t="s">
        <v>965</v>
      </c>
      <c r="D191" s="32" t="s">
        <v>1066</v>
      </c>
      <c r="E191" s="33" t="s">
        <v>1067</v>
      </c>
      <c r="F191" s="32" t="s">
        <v>1068</v>
      </c>
      <c r="G191" s="32" t="s">
        <v>1069</v>
      </c>
      <c r="H191" s="32" t="s">
        <v>1070</v>
      </c>
      <c r="I191" s="32" t="s">
        <v>1071</v>
      </c>
      <c r="J191" s="32" t="s">
        <v>1069</v>
      </c>
      <c r="K191" s="32" t="s">
        <v>210</v>
      </c>
      <c r="L191" s="83">
        <v>25</v>
      </c>
      <c r="M191" s="83" t="s">
        <v>29</v>
      </c>
      <c r="N191" s="83" t="s">
        <v>29</v>
      </c>
      <c r="O191" s="83" t="s">
        <v>29</v>
      </c>
      <c r="P191" s="83" t="s">
        <v>29</v>
      </c>
      <c r="Q191" s="45" t="s">
        <v>1072</v>
      </c>
      <c r="R191" s="32" t="s">
        <v>1073</v>
      </c>
      <c r="S191" s="32" t="s">
        <v>29</v>
      </c>
      <c r="T191" s="45" t="s">
        <v>29</v>
      </c>
      <c r="U191" s="32" t="s">
        <v>29</v>
      </c>
      <c r="V191" s="32" t="s">
        <v>1074</v>
      </c>
    </row>
    <row r="192" spans="2:22" ht="90" x14ac:dyDescent="0.25">
      <c r="B192" s="31" t="s">
        <v>355</v>
      </c>
      <c r="C192" s="82" t="s">
        <v>965</v>
      </c>
      <c r="D192" s="32" t="s">
        <v>1075</v>
      </c>
      <c r="E192" s="33" t="s">
        <v>1076</v>
      </c>
      <c r="F192" s="32" t="s">
        <v>1077</v>
      </c>
      <c r="G192" s="32" t="s">
        <v>1078</v>
      </c>
      <c r="H192" s="32" t="s">
        <v>1079</v>
      </c>
      <c r="I192" s="32" t="s">
        <v>1080</v>
      </c>
      <c r="J192" s="32" t="s">
        <v>1078</v>
      </c>
      <c r="K192" s="32" t="s">
        <v>1081</v>
      </c>
      <c r="L192" s="83" t="s">
        <v>1082</v>
      </c>
      <c r="M192" s="83" t="s">
        <v>29</v>
      </c>
      <c r="N192" s="83" t="s">
        <v>29</v>
      </c>
      <c r="O192" s="83" t="s">
        <v>29</v>
      </c>
      <c r="P192" s="83" t="s">
        <v>29</v>
      </c>
      <c r="Q192" s="45" t="s">
        <v>1083</v>
      </c>
      <c r="R192" s="32" t="s">
        <v>1073</v>
      </c>
      <c r="S192" s="32" t="s">
        <v>29</v>
      </c>
      <c r="T192" s="45" t="s">
        <v>29</v>
      </c>
      <c r="U192" s="32" t="s">
        <v>29</v>
      </c>
      <c r="V192" s="32" t="s">
        <v>1074</v>
      </c>
    </row>
    <row r="193" spans="2:22" ht="315" x14ac:dyDescent="0.25">
      <c r="B193" s="31" t="s">
        <v>355</v>
      </c>
      <c r="C193" s="43" t="s">
        <v>1085</v>
      </c>
      <c r="D193" s="32" t="s">
        <v>1086</v>
      </c>
      <c r="E193" s="33">
        <v>3510007471</v>
      </c>
      <c r="F193" s="32" t="s">
        <v>1087</v>
      </c>
      <c r="G193" s="32" t="s">
        <v>1087</v>
      </c>
      <c r="H193" s="32" t="s">
        <v>1088</v>
      </c>
      <c r="I193" s="32" t="s">
        <v>1089</v>
      </c>
      <c r="J193" s="32" t="s">
        <v>1090</v>
      </c>
      <c r="K193" s="32" t="s">
        <v>1091</v>
      </c>
      <c r="L193" s="32" t="s">
        <v>1092</v>
      </c>
      <c r="M193" s="32" t="s">
        <v>1093</v>
      </c>
      <c r="N193" s="32" t="s">
        <v>29</v>
      </c>
      <c r="O193" s="32" t="s">
        <v>29</v>
      </c>
      <c r="P193" s="32" t="s">
        <v>1094</v>
      </c>
      <c r="Q193" s="34" t="s">
        <v>1095</v>
      </c>
      <c r="R193" s="32" t="s">
        <v>1096</v>
      </c>
      <c r="S193" s="32" t="s">
        <v>1097</v>
      </c>
      <c r="T193" s="34" t="s">
        <v>29</v>
      </c>
      <c r="U193" s="32" t="s">
        <v>29</v>
      </c>
      <c r="V193" s="32" t="s">
        <v>1098</v>
      </c>
    </row>
    <row r="194" spans="2:22" ht="315" x14ac:dyDescent="0.25">
      <c r="B194" s="31" t="s">
        <v>355</v>
      </c>
      <c r="C194" s="43" t="s">
        <v>1085</v>
      </c>
      <c r="D194" s="32" t="s">
        <v>1099</v>
      </c>
      <c r="E194" s="33">
        <v>3510009091</v>
      </c>
      <c r="F194" s="32" t="s">
        <v>1087</v>
      </c>
      <c r="G194" s="32" t="s">
        <v>1087</v>
      </c>
      <c r="H194" s="32" t="s">
        <v>1088</v>
      </c>
      <c r="I194" s="32" t="s">
        <v>1089</v>
      </c>
      <c r="J194" s="32" t="s">
        <v>1090</v>
      </c>
      <c r="K194" s="32" t="s">
        <v>1100</v>
      </c>
      <c r="L194" s="32" t="s">
        <v>1101</v>
      </c>
      <c r="M194" s="32" t="s">
        <v>1102</v>
      </c>
      <c r="N194" s="32" t="s">
        <v>29</v>
      </c>
      <c r="O194" s="32" t="s">
        <v>29</v>
      </c>
      <c r="P194" s="32" t="s">
        <v>29</v>
      </c>
      <c r="Q194" s="34" t="s">
        <v>1095</v>
      </c>
      <c r="R194" s="32" t="s">
        <v>1096</v>
      </c>
      <c r="S194" s="32" t="s">
        <v>1097</v>
      </c>
      <c r="T194" s="34" t="s">
        <v>29</v>
      </c>
      <c r="U194" s="32" t="s">
        <v>29</v>
      </c>
      <c r="V194" s="32" t="s">
        <v>1103</v>
      </c>
    </row>
    <row r="195" spans="2:22" ht="123.75" x14ac:dyDescent="0.25">
      <c r="B195" s="31" t="s">
        <v>355</v>
      </c>
      <c r="C195" s="43" t="s">
        <v>1085</v>
      </c>
      <c r="D195" s="32" t="s">
        <v>1104</v>
      </c>
      <c r="E195" s="33">
        <v>3503003998</v>
      </c>
      <c r="F195" s="32" t="s">
        <v>1105</v>
      </c>
      <c r="G195" s="32" t="s">
        <v>1106</v>
      </c>
      <c r="H195" s="32" t="s">
        <v>1107</v>
      </c>
      <c r="I195" s="32" t="s">
        <v>1108</v>
      </c>
      <c r="J195" s="32" t="s">
        <v>1109</v>
      </c>
      <c r="K195" s="32" t="s">
        <v>1110</v>
      </c>
      <c r="L195" s="32">
        <v>220</v>
      </c>
      <c r="M195" s="32" t="s">
        <v>29</v>
      </c>
      <c r="N195" s="32" t="s">
        <v>29</v>
      </c>
      <c r="O195" s="32" t="s">
        <v>29</v>
      </c>
      <c r="P195" s="32" t="s">
        <v>29</v>
      </c>
      <c r="Q195" s="34" t="s">
        <v>1111</v>
      </c>
      <c r="R195" s="32" t="s">
        <v>1112</v>
      </c>
      <c r="S195" s="32" t="s">
        <v>1112</v>
      </c>
      <c r="T195" s="34" t="s">
        <v>29</v>
      </c>
      <c r="U195" s="32" t="s">
        <v>29</v>
      </c>
      <c r="V195" s="32" t="s">
        <v>1113</v>
      </c>
    </row>
    <row r="196" spans="2:22" ht="67.5" x14ac:dyDescent="0.25">
      <c r="B196" s="31" t="s">
        <v>355</v>
      </c>
      <c r="C196" s="43" t="s">
        <v>1085</v>
      </c>
      <c r="D196" s="32" t="s">
        <v>1114</v>
      </c>
      <c r="E196" s="33">
        <v>3525201305</v>
      </c>
      <c r="F196" s="32" t="s">
        <v>1115</v>
      </c>
      <c r="G196" s="32" t="s">
        <v>1116</v>
      </c>
      <c r="H196" s="32" t="s">
        <v>1117</v>
      </c>
      <c r="I196" s="32">
        <v>100</v>
      </c>
      <c r="J196" s="32" t="s">
        <v>1118</v>
      </c>
      <c r="K196" s="32" t="s">
        <v>1119</v>
      </c>
      <c r="L196" s="32">
        <v>0.7</v>
      </c>
      <c r="M196" s="32" t="s">
        <v>29</v>
      </c>
      <c r="N196" s="32" t="s">
        <v>29</v>
      </c>
      <c r="O196" s="32" t="s">
        <v>29</v>
      </c>
      <c r="P196" s="32" t="s">
        <v>29</v>
      </c>
      <c r="Q196" s="34" t="s">
        <v>1120</v>
      </c>
      <c r="R196" s="32" t="s">
        <v>1112</v>
      </c>
      <c r="S196" s="32" t="s">
        <v>1112</v>
      </c>
      <c r="T196" s="34" t="s">
        <v>29</v>
      </c>
      <c r="U196" s="32" t="s">
        <v>29</v>
      </c>
      <c r="V196" s="32" t="s">
        <v>65</v>
      </c>
    </row>
    <row r="197" spans="2:22" ht="67.5" x14ac:dyDescent="0.25">
      <c r="B197" s="31" t="s">
        <v>355</v>
      </c>
      <c r="C197" s="43" t="s">
        <v>1085</v>
      </c>
      <c r="D197" s="32" t="s">
        <v>1121</v>
      </c>
      <c r="E197" s="33">
        <v>3525438343</v>
      </c>
      <c r="F197" s="32" t="s">
        <v>1122</v>
      </c>
      <c r="G197" s="32" t="s">
        <v>1122</v>
      </c>
      <c r="H197" s="32" t="s">
        <v>1123</v>
      </c>
      <c r="I197" s="32">
        <v>100</v>
      </c>
      <c r="J197" s="32" t="s">
        <v>1124</v>
      </c>
      <c r="K197" s="32" t="s">
        <v>1125</v>
      </c>
      <c r="L197" s="32">
        <v>5.65</v>
      </c>
      <c r="M197" s="32" t="s">
        <v>29</v>
      </c>
      <c r="N197" s="32" t="s">
        <v>29</v>
      </c>
      <c r="O197" s="32" t="s">
        <v>29</v>
      </c>
      <c r="P197" s="32" t="s">
        <v>29</v>
      </c>
      <c r="Q197" s="45" t="s">
        <v>1126</v>
      </c>
      <c r="R197" s="32" t="s">
        <v>1127</v>
      </c>
      <c r="S197" s="32" t="s">
        <v>1112</v>
      </c>
      <c r="T197" s="45" t="s">
        <v>29</v>
      </c>
      <c r="U197" s="45" t="s">
        <v>29</v>
      </c>
      <c r="V197" s="32" t="s">
        <v>1128</v>
      </c>
    </row>
    <row r="198" spans="2:22" ht="258.75" x14ac:dyDescent="0.25">
      <c r="B198" s="31" t="s">
        <v>355</v>
      </c>
      <c r="C198" s="43" t="s">
        <v>1085</v>
      </c>
      <c r="D198" s="32" t="s">
        <v>1129</v>
      </c>
      <c r="E198" s="85">
        <v>3528281443</v>
      </c>
      <c r="F198" s="84" t="s">
        <v>1130</v>
      </c>
      <c r="G198" s="84" t="s">
        <v>1131</v>
      </c>
      <c r="H198" s="84" t="s">
        <v>35</v>
      </c>
      <c r="I198" s="84" t="s">
        <v>1132</v>
      </c>
      <c r="J198" s="84" t="s">
        <v>1133</v>
      </c>
      <c r="K198" s="84" t="s">
        <v>1134</v>
      </c>
      <c r="L198" s="84" t="s">
        <v>65</v>
      </c>
      <c r="M198" s="84" t="s">
        <v>65</v>
      </c>
      <c r="N198" s="84" t="s">
        <v>65</v>
      </c>
      <c r="O198" s="84" t="s">
        <v>65</v>
      </c>
      <c r="P198" s="84" t="s">
        <v>65</v>
      </c>
      <c r="Q198" s="86" t="s">
        <v>1135</v>
      </c>
      <c r="R198" s="84" t="s">
        <v>65</v>
      </c>
      <c r="S198" s="84" t="s">
        <v>65</v>
      </c>
      <c r="T198" s="86" t="s">
        <v>65</v>
      </c>
      <c r="U198" s="84" t="s">
        <v>65</v>
      </c>
      <c r="V198" s="84" t="s">
        <v>65</v>
      </c>
    </row>
    <row r="199" spans="2:22" ht="67.5" x14ac:dyDescent="0.25">
      <c r="B199" s="31" t="s">
        <v>355</v>
      </c>
      <c r="C199" s="43" t="s">
        <v>1085</v>
      </c>
      <c r="D199" s="32" t="s">
        <v>1136</v>
      </c>
      <c r="E199" s="85">
        <v>350600055700</v>
      </c>
      <c r="F199" s="84" t="s">
        <v>1137</v>
      </c>
      <c r="G199" s="84" t="s">
        <v>1138</v>
      </c>
      <c r="H199" s="86" t="s">
        <v>35</v>
      </c>
      <c r="I199" s="86" t="s">
        <v>128</v>
      </c>
      <c r="J199" s="86" t="s">
        <v>1139</v>
      </c>
      <c r="K199" s="86" t="s">
        <v>882</v>
      </c>
      <c r="L199" s="84" t="s">
        <v>65</v>
      </c>
      <c r="M199" s="84" t="s">
        <v>65</v>
      </c>
      <c r="N199" s="84" t="s">
        <v>65</v>
      </c>
      <c r="O199" s="84" t="s">
        <v>65</v>
      </c>
      <c r="P199" s="84" t="s">
        <v>65</v>
      </c>
      <c r="Q199" s="86" t="s">
        <v>1140</v>
      </c>
      <c r="R199" s="86" t="s">
        <v>65</v>
      </c>
      <c r="S199" s="86" t="s">
        <v>65</v>
      </c>
      <c r="T199" s="86" t="s">
        <v>65</v>
      </c>
      <c r="U199" s="86" t="s">
        <v>65</v>
      </c>
      <c r="V199" s="86" t="s">
        <v>65</v>
      </c>
    </row>
    <row r="200" spans="2:22" ht="67.5" x14ac:dyDescent="0.25">
      <c r="B200" s="31" t="s">
        <v>355</v>
      </c>
      <c r="C200" s="43" t="s">
        <v>1085</v>
      </c>
      <c r="D200" s="32" t="s">
        <v>1141</v>
      </c>
      <c r="E200" s="85">
        <v>770404682722</v>
      </c>
      <c r="F200" s="84" t="s">
        <v>1142</v>
      </c>
      <c r="G200" s="84" t="s">
        <v>1087</v>
      </c>
      <c r="H200" s="86" t="s">
        <v>96</v>
      </c>
      <c r="I200" s="86" t="s">
        <v>1143</v>
      </c>
      <c r="J200" s="86" t="s">
        <v>1090</v>
      </c>
      <c r="K200" s="86" t="s">
        <v>1144</v>
      </c>
      <c r="L200" s="87" t="s">
        <v>65</v>
      </c>
      <c r="M200" s="87" t="s">
        <v>65</v>
      </c>
      <c r="N200" s="87" t="s">
        <v>65</v>
      </c>
      <c r="O200" s="87" t="s">
        <v>65</v>
      </c>
      <c r="P200" s="87" t="s">
        <v>65</v>
      </c>
      <c r="Q200" s="86" t="s">
        <v>1140</v>
      </c>
      <c r="R200" s="86" t="s">
        <v>65</v>
      </c>
      <c r="S200" s="86" t="s">
        <v>65</v>
      </c>
      <c r="T200" s="86" t="s">
        <v>65</v>
      </c>
      <c r="U200" s="86" t="s">
        <v>65</v>
      </c>
      <c r="V200" s="86" t="s">
        <v>65</v>
      </c>
    </row>
    <row r="201" spans="2:22" ht="101.25" x14ac:dyDescent="0.25">
      <c r="B201" s="31" t="s">
        <v>355</v>
      </c>
      <c r="C201" s="43" t="s">
        <v>1085</v>
      </c>
      <c r="D201" s="32" t="s">
        <v>1145</v>
      </c>
      <c r="E201" s="33">
        <v>3506005217</v>
      </c>
      <c r="F201" s="32" t="s">
        <v>1146</v>
      </c>
      <c r="G201" s="32" t="s">
        <v>1147</v>
      </c>
      <c r="H201" s="32" t="s">
        <v>35</v>
      </c>
      <c r="I201" s="32" t="s">
        <v>1148</v>
      </c>
      <c r="J201" s="32" t="s">
        <v>1149</v>
      </c>
      <c r="K201" s="32" t="s">
        <v>91</v>
      </c>
      <c r="L201" s="87" t="s">
        <v>65</v>
      </c>
      <c r="M201" s="87" t="s">
        <v>65</v>
      </c>
      <c r="N201" s="87" t="s">
        <v>65</v>
      </c>
      <c r="O201" s="87" t="s">
        <v>65</v>
      </c>
      <c r="P201" s="87" t="s">
        <v>65</v>
      </c>
      <c r="Q201" s="86" t="s">
        <v>1140</v>
      </c>
      <c r="R201" s="86" t="s">
        <v>65</v>
      </c>
      <c r="S201" s="86" t="s">
        <v>65</v>
      </c>
      <c r="T201" s="86" t="s">
        <v>65</v>
      </c>
      <c r="U201" s="86" t="s">
        <v>65</v>
      </c>
      <c r="V201" s="86" t="s">
        <v>65</v>
      </c>
    </row>
    <row r="202" spans="2:22" ht="67.5" x14ac:dyDescent="0.25">
      <c r="B202" s="31" t="s">
        <v>355</v>
      </c>
      <c r="C202" s="43" t="s">
        <v>1085</v>
      </c>
      <c r="D202" s="32" t="s">
        <v>1150</v>
      </c>
      <c r="E202" s="33">
        <v>351101158130</v>
      </c>
      <c r="F202" s="32" t="s">
        <v>1151</v>
      </c>
      <c r="G202" s="32" t="s">
        <v>1152</v>
      </c>
      <c r="H202" s="32" t="s">
        <v>968</v>
      </c>
      <c r="I202" s="32" t="s">
        <v>1153</v>
      </c>
      <c r="J202" s="32" t="s">
        <v>1154</v>
      </c>
      <c r="K202" s="32" t="s">
        <v>207</v>
      </c>
      <c r="L202" s="83" t="s">
        <v>65</v>
      </c>
      <c r="M202" s="83" t="s">
        <v>65</v>
      </c>
      <c r="N202" s="83" t="s">
        <v>65</v>
      </c>
      <c r="O202" s="83" t="s">
        <v>65</v>
      </c>
      <c r="P202" s="83" t="s">
        <v>65</v>
      </c>
      <c r="Q202" s="45" t="s">
        <v>1155</v>
      </c>
      <c r="R202" s="32" t="s">
        <v>65</v>
      </c>
      <c r="S202" s="32" t="s">
        <v>65</v>
      </c>
      <c r="T202" s="32" t="s">
        <v>65</v>
      </c>
      <c r="U202" s="32" t="s">
        <v>65</v>
      </c>
      <c r="V202" s="32" t="s">
        <v>65</v>
      </c>
    </row>
    <row r="203" spans="2:22" ht="67.5" x14ac:dyDescent="0.25">
      <c r="B203" s="31" t="s">
        <v>355</v>
      </c>
      <c r="C203" s="43" t="s">
        <v>1085</v>
      </c>
      <c r="D203" s="32" t="s">
        <v>1156</v>
      </c>
      <c r="E203" s="33">
        <v>3525422336</v>
      </c>
      <c r="F203" s="32" t="s">
        <v>1157</v>
      </c>
      <c r="G203" s="32" t="s">
        <v>1158</v>
      </c>
      <c r="H203" s="32" t="s">
        <v>1159</v>
      </c>
      <c r="I203" s="32" t="s">
        <v>65</v>
      </c>
      <c r="J203" s="32" t="s">
        <v>1160</v>
      </c>
      <c r="K203" s="32" t="s">
        <v>114</v>
      </c>
      <c r="L203" s="83" t="s">
        <v>65</v>
      </c>
      <c r="M203" s="83" t="s">
        <v>65</v>
      </c>
      <c r="N203" s="83" t="s">
        <v>65</v>
      </c>
      <c r="O203" s="83" t="s">
        <v>65</v>
      </c>
      <c r="P203" s="83" t="s">
        <v>65</v>
      </c>
      <c r="Q203" s="45" t="s">
        <v>1155</v>
      </c>
      <c r="R203" s="32" t="s">
        <v>65</v>
      </c>
      <c r="S203" s="32" t="s">
        <v>65</v>
      </c>
      <c r="T203" s="32" t="s">
        <v>65</v>
      </c>
      <c r="U203" s="32" t="s">
        <v>65</v>
      </c>
      <c r="V203" s="32" t="s">
        <v>65</v>
      </c>
    </row>
    <row r="204" spans="2:22" ht="67.5" x14ac:dyDescent="0.25">
      <c r="B204" s="31" t="s">
        <v>355</v>
      </c>
      <c r="C204" s="43" t="s">
        <v>1085</v>
      </c>
      <c r="D204" s="32" t="s">
        <v>1161</v>
      </c>
      <c r="E204" s="33">
        <v>351400004890</v>
      </c>
      <c r="F204" s="32" t="s">
        <v>1162</v>
      </c>
      <c r="G204" s="32" t="s">
        <v>1163</v>
      </c>
      <c r="H204" s="32" t="s">
        <v>1159</v>
      </c>
      <c r="I204" s="32" t="s">
        <v>1164</v>
      </c>
      <c r="J204" s="32" t="s">
        <v>1160</v>
      </c>
      <c r="K204" s="32" t="s">
        <v>91</v>
      </c>
      <c r="L204" s="83" t="s">
        <v>65</v>
      </c>
      <c r="M204" s="83" t="s">
        <v>65</v>
      </c>
      <c r="N204" s="83" t="s">
        <v>65</v>
      </c>
      <c r="O204" s="83" t="s">
        <v>65</v>
      </c>
      <c r="P204" s="83" t="s">
        <v>65</v>
      </c>
      <c r="Q204" s="45" t="s">
        <v>51</v>
      </c>
      <c r="R204" s="32" t="s">
        <v>65</v>
      </c>
      <c r="S204" s="32" t="s">
        <v>65</v>
      </c>
      <c r="T204" s="32" t="s">
        <v>65</v>
      </c>
      <c r="U204" s="32" t="s">
        <v>65</v>
      </c>
      <c r="V204" s="32" t="s">
        <v>65</v>
      </c>
    </row>
    <row r="205" spans="2:22" ht="67.5" x14ac:dyDescent="0.25">
      <c r="B205" s="31" t="s">
        <v>355</v>
      </c>
      <c r="C205" s="43" t="s">
        <v>1085</v>
      </c>
      <c r="D205" s="32" t="s">
        <v>1165</v>
      </c>
      <c r="E205" s="33">
        <v>352508873129</v>
      </c>
      <c r="F205" s="32" t="s">
        <v>1166</v>
      </c>
      <c r="G205" s="32" t="s">
        <v>1167</v>
      </c>
      <c r="H205" s="32" t="s">
        <v>1168</v>
      </c>
      <c r="I205" s="32" t="s">
        <v>1169</v>
      </c>
      <c r="J205" s="32" t="s">
        <v>1170</v>
      </c>
      <c r="K205" s="32" t="s">
        <v>1171</v>
      </c>
      <c r="L205" s="83" t="s">
        <v>65</v>
      </c>
      <c r="M205" s="83" t="s">
        <v>65</v>
      </c>
      <c r="N205" s="83" t="s">
        <v>65</v>
      </c>
      <c r="O205" s="83" t="s">
        <v>65</v>
      </c>
      <c r="P205" s="83" t="s">
        <v>65</v>
      </c>
      <c r="Q205" s="45" t="s">
        <v>1172</v>
      </c>
      <c r="R205" s="32" t="s">
        <v>65</v>
      </c>
      <c r="S205" s="32" t="s">
        <v>65</v>
      </c>
      <c r="T205" s="32" t="s">
        <v>65</v>
      </c>
      <c r="U205" s="32" t="s">
        <v>65</v>
      </c>
      <c r="V205" s="32" t="s">
        <v>65</v>
      </c>
    </row>
    <row r="206" spans="2:22" ht="67.5" x14ac:dyDescent="0.25">
      <c r="B206" s="31" t="s">
        <v>355</v>
      </c>
      <c r="C206" s="43" t="s">
        <v>1085</v>
      </c>
      <c r="D206" s="32" t="s">
        <v>1173</v>
      </c>
      <c r="E206" s="33">
        <v>3522004450</v>
      </c>
      <c r="F206" s="32" t="s">
        <v>1174</v>
      </c>
      <c r="G206" s="32" t="s">
        <v>1175</v>
      </c>
      <c r="H206" s="32" t="s">
        <v>1176</v>
      </c>
      <c r="I206" s="32" t="s">
        <v>1177</v>
      </c>
      <c r="J206" s="32" t="s">
        <v>1178</v>
      </c>
      <c r="K206" s="32" t="s">
        <v>1179</v>
      </c>
      <c r="L206" s="83" t="s">
        <v>65</v>
      </c>
      <c r="M206" s="83" t="s">
        <v>65</v>
      </c>
      <c r="N206" s="83" t="s">
        <v>65</v>
      </c>
      <c r="O206" s="83" t="s">
        <v>65</v>
      </c>
      <c r="P206" s="83" t="s">
        <v>65</v>
      </c>
      <c r="Q206" s="45" t="s">
        <v>1180</v>
      </c>
      <c r="R206" s="32" t="s">
        <v>65</v>
      </c>
      <c r="S206" s="32" t="s">
        <v>65</v>
      </c>
      <c r="T206" s="32" t="s">
        <v>65</v>
      </c>
      <c r="U206" s="32" t="s">
        <v>65</v>
      </c>
      <c r="V206" s="32" t="s">
        <v>65</v>
      </c>
    </row>
    <row r="207" spans="2:22" ht="67.5" x14ac:dyDescent="0.25">
      <c r="B207" s="31" t="s">
        <v>355</v>
      </c>
      <c r="C207" s="39" t="s">
        <v>1181</v>
      </c>
      <c r="D207" s="39" t="s">
        <v>1182</v>
      </c>
      <c r="E207" s="46">
        <v>4718041402</v>
      </c>
      <c r="F207" s="39" t="s">
        <v>1183</v>
      </c>
      <c r="G207" s="39" t="s">
        <v>1184</v>
      </c>
      <c r="H207" s="39" t="s">
        <v>31</v>
      </c>
      <c r="I207" s="39" t="s">
        <v>1185</v>
      </c>
      <c r="J207" s="39" t="s">
        <v>1186</v>
      </c>
      <c r="K207" s="39" t="s">
        <v>1187</v>
      </c>
      <c r="L207" s="39">
        <v>0</v>
      </c>
      <c r="M207" s="39">
        <v>0</v>
      </c>
      <c r="N207" s="39" t="s">
        <v>29</v>
      </c>
      <c r="O207" s="39" t="s">
        <v>29</v>
      </c>
      <c r="P207" s="39" t="s">
        <v>29</v>
      </c>
      <c r="Q207" s="39" t="s">
        <v>1188</v>
      </c>
      <c r="R207" s="39" t="s">
        <v>29</v>
      </c>
      <c r="S207" s="39" t="s">
        <v>29</v>
      </c>
      <c r="T207" s="39" t="s">
        <v>29</v>
      </c>
      <c r="U207" s="39" t="s">
        <v>29</v>
      </c>
      <c r="V207" s="39" t="s">
        <v>1189</v>
      </c>
    </row>
    <row r="208" spans="2:22" ht="146.25" x14ac:dyDescent="0.25">
      <c r="B208" s="31" t="s">
        <v>355</v>
      </c>
      <c r="C208" s="39" t="s">
        <v>1181</v>
      </c>
      <c r="D208" s="39" t="s">
        <v>1190</v>
      </c>
      <c r="E208" s="46">
        <v>7708044880</v>
      </c>
      <c r="F208" s="39" t="s">
        <v>1191</v>
      </c>
      <c r="G208" s="39" t="s">
        <v>1192</v>
      </c>
      <c r="H208" s="39" t="s">
        <v>35</v>
      </c>
      <c r="I208" s="39" t="s">
        <v>1193</v>
      </c>
      <c r="J208" s="39" t="s">
        <v>1194</v>
      </c>
      <c r="K208" s="39" t="s">
        <v>1195</v>
      </c>
      <c r="L208" s="39">
        <v>0</v>
      </c>
      <c r="M208" s="39" t="s">
        <v>1196</v>
      </c>
      <c r="N208" s="39" t="s">
        <v>1197</v>
      </c>
      <c r="O208" s="39">
        <v>13.5</v>
      </c>
      <c r="P208" s="39">
        <v>4.53</v>
      </c>
      <c r="Q208" s="39" t="s">
        <v>1198</v>
      </c>
      <c r="R208" s="39" t="s">
        <v>1199</v>
      </c>
      <c r="S208" s="39" t="s">
        <v>29</v>
      </c>
      <c r="T208" s="39" t="s">
        <v>29</v>
      </c>
      <c r="U208" s="39" t="s">
        <v>29</v>
      </c>
      <c r="V208" s="39" t="s">
        <v>1189</v>
      </c>
    </row>
    <row r="209" spans="2:22" ht="67.5" x14ac:dyDescent="0.25">
      <c r="B209" s="31" t="s">
        <v>355</v>
      </c>
      <c r="C209" s="39" t="s">
        <v>1181</v>
      </c>
      <c r="D209" s="39" t="s">
        <v>1200</v>
      </c>
      <c r="E209" s="46">
        <v>470200015867</v>
      </c>
      <c r="F209" s="39" t="s">
        <v>1201</v>
      </c>
      <c r="G209" s="39" t="s">
        <v>1202</v>
      </c>
      <c r="H209" s="39" t="s">
        <v>35</v>
      </c>
      <c r="I209" s="39" t="s">
        <v>1203</v>
      </c>
      <c r="J209" s="39" t="s">
        <v>1204</v>
      </c>
      <c r="K209" s="39" t="s">
        <v>1205</v>
      </c>
      <c r="L209" s="39">
        <v>1</v>
      </c>
      <c r="M209" s="39">
        <v>0</v>
      </c>
      <c r="N209" s="39" t="s">
        <v>29</v>
      </c>
      <c r="O209" s="39" t="s">
        <v>29</v>
      </c>
      <c r="P209" s="39">
        <v>2E-3</v>
      </c>
      <c r="Q209" s="39" t="s">
        <v>1206</v>
      </c>
      <c r="R209" s="39" t="s">
        <v>1207</v>
      </c>
      <c r="S209" s="39" t="s">
        <v>29</v>
      </c>
      <c r="T209" s="39" t="s">
        <v>29</v>
      </c>
      <c r="U209" s="39" t="s">
        <v>29</v>
      </c>
      <c r="V209" s="39" t="s">
        <v>1189</v>
      </c>
    </row>
    <row r="210" spans="2:22" ht="67.5" x14ac:dyDescent="0.25">
      <c r="B210" s="31" t="s">
        <v>355</v>
      </c>
      <c r="C210" s="39" t="s">
        <v>1181</v>
      </c>
      <c r="D210" s="71" t="s">
        <v>1208</v>
      </c>
      <c r="E210" s="53">
        <v>781312000000</v>
      </c>
      <c r="F210" s="71" t="s">
        <v>1209</v>
      </c>
      <c r="G210" s="71" t="s">
        <v>1210</v>
      </c>
      <c r="H210" s="71" t="s">
        <v>1211</v>
      </c>
      <c r="I210" s="71" t="s">
        <v>1212</v>
      </c>
      <c r="J210" s="71" t="s">
        <v>1213</v>
      </c>
      <c r="K210" s="39" t="s">
        <v>210</v>
      </c>
      <c r="L210" s="39">
        <v>0.75</v>
      </c>
      <c r="M210" s="39" t="s">
        <v>29</v>
      </c>
      <c r="N210" s="39" t="s">
        <v>29</v>
      </c>
      <c r="O210" s="39" t="s">
        <v>29</v>
      </c>
      <c r="P210" s="39" t="s">
        <v>29</v>
      </c>
      <c r="Q210" s="71" t="s">
        <v>1214</v>
      </c>
      <c r="R210" s="71" t="s">
        <v>1215</v>
      </c>
      <c r="S210" s="39" t="s">
        <v>29</v>
      </c>
      <c r="T210" s="39" t="s">
        <v>29</v>
      </c>
      <c r="U210" s="39" t="s">
        <v>29</v>
      </c>
      <c r="V210" s="71" t="s">
        <v>1216</v>
      </c>
    </row>
    <row r="211" spans="2:22" ht="67.5" x14ac:dyDescent="0.25">
      <c r="B211" s="31" t="s">
        <v>355</v>
      </c>
      <c r="C211" s="39" t="s">
        <v>1181</v>
      </c>
      <c r="D211" s="71"/>
      <c r="E211" s="53"/>
      <c r="F211" s="71"/>
      <c r="G211" s="71"/>
      <c r="H211" s="71"/>
      <c r="I211" s="71"/>
      <c r="J211" s="71"/>
      <c r="K211" s="39" t="s">
        <v>72</v>
      </c>
      <c r="L211" s="39">
        <v>3</v>
      </c>
      <c r="M211" s="39" t="s">
        <v>29</v>
      </c>
      <c r="N211" s="39" t="s">
        <v>29</v>
      </c>
      <c r="O211" s="39" t="s">
        <v>29</v>
      </c>
      <c r="P211" s="39" t="s">
        <v>29</v>
      </c>
      <c r="Q211" s="71"/>
      <c r="R211" s="71"/>
      <c r="S211" s="39" t="s">
        <v>29</v>
      </c>
      <c r="T211" s="39" t="s">
        <v>29</v>
      </c>
      <c r="U211" s="39" t="s">
        <v>29</v>
      </c>
      <c r="V211" s="71"/>
    </row>
    <row r="212" spans="2:22" ht="67.5" x14ac:dyDescent="0.25">
      <c r="B212" s="31" t="s">
        <v>355</v>
      </c>
      <c r="C212" s="39" t="s">
        <v>1181</v>
      </c>
      <c r="D212" s="71"/>
      <c r="E212" s="53"/>
      <c r="F212" s="71"/>
      <c r="G212" s="71"/>
      <c r="H212" s="71"/>
      <c r="I212" s="71"/>
      <c r="J212" s="71"/>
      <c r="K212" s="39" t="s">
        <v>28</v>
      </c>
      <c r="L212" s="39">
        <v>3.6</v>
      </c>
      <c r="M212" s="39" t="s">
        <v>29</v>
      </c>
      <c r="N212" s="39" t="s">
        <v>29</v>
      </c>
      <c r="O212" s="39" t="s">
        <v>29</v>
      </c>
      <c r="P212" s="39" t="s">
        <v>29</v>
      </c>
      <c r="Q212" s="71"/>
      <c r="R212" s="71"/>
      <c r="S212" s="39" t="s">
        <v>29</v>
      </c>
      <c r="T212" s="39" t="s">
        <v>29</v>
      </c>
      <c r="U212" s="39" t="s">
        <v>29</v>
      </c>
      <c r="V212" s="71"/>
    </row>
    <row r="213" spans="2:22" ht="78.75" x14ac:dyDescent="0.25">
      <c r="B213" s="31" t="s">
        <v>355</v>
      </c>
      <c r="C213" s="39" t="s">
        <v>1181</v>
      </c>
      <c r="D213" s="39" t="s">
        <v>1217</v>
      </c>
      <c r="E213" s="46">
        <v>7820311817</v>
      </c>
      <c r="F213" s="39" t="s">
        <v>1218</v>
      </c>
      <c r="G213" s="39" t="s">
        <v>1219</v>
      </c>
      <c r="H213" s="39" t="s">
        <v>44</v>
      </c>
      <c r="I213" s="39"/>
      <c r="J213" s="39" t="s">
        <v>1220</v>
      </c>
      <c r="K213" s="39" t="s">
        <v>1221</v>
      </c>
      <c r="L213" s="39">
        <v>70</v>
      </c>
      <c r="M213" s="39" t="s">
        <v>1222</v>
      </c>
      <c r="N213" s="39" t="s">
        <v>29</v>
      </c>
      <c r="O213" s="39" t="s">
        <v>29</v>
      </c>
      <c r="P213" s="39" t="s">
        <v>29</v>
      </c>
      <c r="Q213" s="39" t="s">
        <v>1214</v>
      </c>
      <c r="R213" s="39" t="s">
        <v>839</v>
      </c>
      <c r="S213" s="39" t="s">
        <v>29</v>
      </c>
      <c r="T213" s="39" t="s">
        <v>29</v>
      </c>
      <c r="U213" s="39" t="s">
        <v>29</v>
      </c>
      <c r="V213" s="39" t="s">
        <v>1223</v>
      </c>
    </row>
    <row r="214" spans="2:22" ht="67.5" x14ac:dyDescent="0.25">
      <c r="B214" s="31" t="s">
        <v>355</v>
      </c>
      <c r="C214" s="39" t="s">
        <v>1181</v>
      </c>
      <c r="D214" s="39" t="s">
        <v>1224</v>
      </c>
      <c r="E214" s="46">
        <v>4710014693</v>
      </c>
      <c r="F214" s="39" t="s">
        <v>1225</v>
      </c>
      <c r="G214" s="39" t="s">
        <v>1226</v>
      </c>
      <c r="H214" s="39" t="s">
        <v>899</v>
      </c>
      <c r="I214" s="39" t="s">
        <v>1227</v>
      </c>
      <c r="J214" s="39"/>
      <c r="K214" s="39" t="s">
        <v>1221</v>
      </c>
      <c r="L214" s="39">
        <v>90</v>
      </c>
      <c r="M214" s="39" t="s">
        <v>1228</v>
      </c>
      <c r="N214" s="39" t="s">
        <v>29</v>
      </c>
      <c r="O214" s="39" t="s">
        <v>29</v>
      </c>
      <c r="P214" s="39" t="s">
        <v>29</v>
      </c>
      <c r="Q214" s="39" t="s">
        <v>1214</v>
      </c>
      <c r="R214" s="39" t="s">
        <v>1229</v>
      </c>
      <c r="S214" s="39" t="s">
        <v>1127</v>
      </c>
      <c r="T214" s="39" t="s">
        <v>29</v>
      </c>
      <c r="U214" s="39" t="s">
        <v>29</v>
      </c>
      <c r="V214" s="39"/>
    </row>
    <row r="215" spans="2:22" ht="90" x14ac:dyDescent="0.25">
      <c r="B215" s="31" t="s">
        <v>355</v>
      </c>
      <c r="C215" s="39" t="s">
        <v>1181</v>
      </c>
      <c r="D215" s="71" t="s">
        <v>1230</v>
      </c>
      <c r="E215" s="53">
        <v>4707025705</v>
      </c>
      <c r="F215" s="71" t="s">
        <v>1231</v>
      </c>
      <c r="G215" s="71" t="s">
        <v>1232</v>
      </c>
      <c r="H215" s="71" t="s">
        <v>35</v>
      </c>
      <c r="I215" s="71" t="s">
        <v>1233</v>
      </c>
      <c r="J215" s="71" t="s">
        <v>1234</v>
      </c>
      <c r="K215" s="39" t="s">
        <v>84</v>
      </c>
      <c r="L215" s="39" t="s">
        <v>29</v>
      </c>
      <c r="M215" s="39" t="s">
        <v>29</v>
      </c>
      <c r="N215" s="39" t="s">
        <v>29</v>
      </c>
      <c r="O215" s="39" t="s">
        <v>29</v>
      </c>
      <c r="P215" s="39">
        <v>0.7</v>
      </c>
      <c r="Q215" s="39" t="s">
        <v>1214</v>
      </c>
      <c r="R215" s="39" t="s">
        <v>1235</v>
      </c>
      <c r="S215" s="39" t="s">
        <v>1006</v>
      </c>
      <c r="T215" s="39" t="s">
        <v>29</v>
      </c>
      <c r="U215" s="39" t="s">
        <v>29</v>
      </c>
      <c r="V215" s="39" t="s">
        <v>1236</v>
      </c>
    </row>
    <row r="216" spans="2:22" ht="90" x14ac:dyDescent="0.25">
      <c r="B216" s="31" t="s">
        <v>355</v>
      </c>
      <c r="C216" s="39" t="s">
        <v>1181</v>
      </c>
      <c r="D216" s="71"/>
      <c r="E216" s="53"/>
      <c r="F216" s="71"/>
      <c r="G216" s="71"/>
      <c r="H216" s="71"/>
      <c r="I216" s="71"/>
      <c r="J216" s="71"/>
      <c r="K216" s="39" t="s">
        <v>1237</v>
      </c>
      <c r="L216" s="39" t="s">
        <v>29</v>
      </c>
      <c r="M216" s="39" t="s">
        <v>29</v>
      </c>
      <c r="N216" s="39" t="s">
        <v>29</v>
      </c>
      <c r="O216" s="39" t="s">
        <v>29</v>
      </c>
      <c r="P216" s="39">
        <v>0.4</v>
      </c>
      <c r="Q216" s="39" t="s">
        <v>1214</v>
      </c>
      <c r="R216" s="39" t="s">
        <v>1235</v>
      </c>
      <c r="S216" s="39" t="s">
        <v>1006</v>
      </c>
      <c r="T216" s="39" t="s">
        <v>29</v>
      </c>
      <c r="U216" s="39" t="s">
        <v>29</v>
      </c>
      <c r="V216" s="39" t="s">
        <v>1236</v>
      </c>
    </row>
    <row r="217" spans="2:22" ht="90" x14ac:dyDescent="0.25">
      <c r="B217" s="31" t="s">
        <v>355</v>
      </c>
      <c r="C217" s="39" t="s">
        <v>1181</v>
      </c>
      <c r="D217" s="71"/>
      <c r="E217" s="53"/>
      <c r="F217" s="71"/>
      <c r="G217" s="71"/>
      <c r="H217" s="71"/>
      <c r="I217" s="71"/>
      <c r="J217" s="71"/>
      <c r="K217" s="39" t="s">
        <v>197</v>
      </c>
      <c r="L217" s="39" t="s">
        <v>29</v>
      </c>
      <c r="M217" s="39" t="s">
        <v>29</v>
      </c>
      <c r="N217" s="39" t="s">
        <v>29</v>
      </c>
      <c r="O217" s="39" t="s">
        <v>29</v>
      </c>
      <c r="P217" s="39">
        <v>0.5</v>
      </c>
      <c r="Q217" s="39" t="s">
        <v>1214</v>
      </c>
      <c r="R217" s="39" t="s">
        <v>1235</v>
      </c>
      <c r="S217" s="39" t="s">
        <v>1006</v>
      </c>
      <c r="T217" s="39" t="s">
        <v>29</v>
      </c>
      <c r="U217" s="39" t="s">
        <v>29</v>
      </c>
      <c r="V217" s="39" t="s">
        <v>1236</v>
      </c>
    </row>
    <row r="218" spans="2:22" ht="90" x14ac:dyDescent="0.25">
      <c r="B218" s="31" t="s">
        <v>355</v>
      </c>
      <c r="C218" s="39" t="s">
        <v>1181</v>
      </c>
      <c r="D218" s="71"/>
      <c r="E218" s="53"/>
      <c r="F218" s="71"/>
      <c r="G218" s="71"/>
      <c r="H218" s="71"/>
      <c r="I218" s="71"/>
      <c r="J218" s="71"/>
      <c r="K218" s="39" t="s">
        <v>198</v>
      </c>
      <c r="L218" s="39" t="s">
        <v>29</v>
      </c>
      <c r="M218" s="39" t="s">
        <v>29</v>
      </c>
      <c r="N218" s="39" t="s">
        <v>29</v>
      </c>
      <c r="O218" s="39" t="s">
        <v>29</v>
      </c>
      <c r="P218" s="39">
        <v>2.2000000000000002</v>
      </c>
      <c r="Q218" s="39" t="s">
        <v>1214</v>
      </c>
      <c r="R218" s="39" t="s">
        <v>1235</v>
      </c>
      <c r="S218" s="39" t="s">
        <v>1006</v>
      </c>
      <c r="T218" s="39" t="s">
        <v>29</v>
      </c>
      <c r="U218" s="39" t="s">
        <v>29</v>
      </c>
      <c r="V218" s="39" t="s">
        <v>1236</v>
      </c>
    </row>
    <row r="219" spans="2:22" ht="90" x14ac:dyDescent="0.25">
      <c r="B219" s="31" t="s">
        <v>355</v>
      </c>
      <c r="C219" s="39" t="s">
        <v>1181</v>
      </c>
      <c r="D219" s="92" t="s">
        <v>1238</v>
      </c>
      <c r="E219" s="93">
        <v>7708044880</v>
      </c>
      <c r="F219" s="94" t="s">
        <v>1239</v>
      </c>
      <c r="G219" s="94" t="s">
        <v>1240</v>
      </c>
      <c r="H219" s="94" t="s">
        <v>35</v>
      </c>
      <c r="I219" s="94" t="s">
        <v>1241</v>
      </c>
      <c r="J219" s="94" t="s">
        <v>1242</v>
      </c>
      <c r="K219" s="95" t="s">
        <v>1243</v>
      </c>
      <c r="L219" s="95" t="s">
        <v>29</v>
      </c>
      <c r="M219" s="95" t="s">
        <v>29</v>
      </c>
      <c r="N219" s="95" t="s">
        <v>29</v>
      </c>
      <c r="O219" s="95">
        <v>0.76</v>
      </c>
      <c r="P219" s="95">
        <v>0.182</v>
      </c>
      <c r="Q219" s="95" t="s">
        <v>1214</v>
      </c>
      <c r="R219" s="95" t="s">
        <v>1244</v>
      </c>
      <c r="S219" s="95" t="s">
        <v>1245</v>
      </c>
      <c r="T219" s="39" t="s">
        <v>29</v>
      </c>
      <c r="U219" s="39" t="s">
        <v>29</v>
      </c>
      <c r="V219" s="95" t="s">
        <v>1236</v>
      </c>
    </row>
    <row r="220" spans="2:22" ht="90" x14ac:dyDescent="0.25">
      <c r="B220" s="31" t="s">
        <v>355</v>
      </c>
      <c r="C220" s="39" t="s">
        <v>1181</v>
      </c>
      <c r="D220" s="96"/>
      <c r="E220" s="97"/>
      <c r="F220" s="94"/>
      <c r="G220" s="94"/>
      <c r="H220" s="94"/>
      <c r="I220" s="94"/>
      <c r="J220" s="94"/>
      <c r="K220" s="95" t="s">
        <v>1246</v>
      </c>
      <c r="L220" s="95" t="s">
        <v>29</v>
      </c>
      <c r="M220" s="95" t="s">
        <v>29</v>
      </c>
      <c r="N220" s="95" t="s">
        <v>29</v>
      </c>
      <c r="O220" s="95">
        <v>28</v>
      </c>
      <c r="P220" s="95" t="s">
        <v>29</v>
      </c>
      <c r="Q220" s="95" t="s">
        <v>29</v>
      </c>
      <c r="R220" s="95" t="s">
        <v>1127</v>
      </c>
      <c r="S220" s="95" t="s">
        <v>29</v>
      </c>
      <c r="T220" s="39" t="s">
        <v>29</v>
      </c>
      <c r="U220" s="39" t="s">
        <v>29</v>
      </c>
      <c r="V220" s="95" t="s">
        <v>1236</v>
      </c>
    </row>
    <row r="221" spans="2:22" ht="90" x14ac:dyDescent="0.25">
      <c r="B221" s="31" t="s">
        <v>355</v>
      </c>
      <c r="C221" s="39" t="s">
        <v>1181</v>
      </c>
      <c r="D221" s="98"/>
      <c r="E221" s="99"/>
      <c r="F221" s="94"/>
      <c r="G221" s="94"/>
      <c r="H221" s="94"/>
      <c r="I221" s="94"/>
      <c r="J221" s="94"/>
      <c r="K221" s="95" t="s">
        <v>1247</v>
      </c>
      <c r="L221" s="95" t="s">
        <v>29</v>
      </c>
      <c r="M221" s="95" t="s">
        <v>29</v>
      </c>
      <c r="N221" s="95" t="s">
        <v>29</v>
      </c>
      <c r="O221" s="95">
        <v>12</v>
      </c>
      <c r="P221" s="95">
        <v>1</v>
      </c>
      <c r="Q221" s="95" t="s">
        <v>1214</v>
      </c>
      <c r="R221" s="95" t="s">
        <v>1244</v>
      </c>
      <c r="S221" s="95" t="s">
        <v>1245</v>
      </c>
      <c r="T221" s="39" t="s">
        <v>29</v>
      </c>
      <c r="U221" s="39" t="s">
        <v>29</v>
      </c>
      <c r="V221" s="95" t="s">
        <v>1236</v>
      </c>
    </row>
    <row r="222" spans="2:22" ht="157.5" x14ac:dyDescent="0.25">
      <c r="B222" s="31" t="s">
        <v>355</v>
      </c>
      <c r="C222" s="39" t="s">
        <v>1181</v>
      </c>
      <c r="D222" s="92" t="s">
        <v>1248</v>
      </c>
      <c r="E222" s="93">
        <v>7708044880</v>
      </c>
      <c r="F222" s="94" t="s">
        <v>1239</v>
      </c>
      <c r="G222" s="94" t="s">
        <v>1249</v>
      </c>
      <c r="H222" s="94" t="s">
        <v>35</v>
      </c>
      <c r="I222" s="94" t="s">
        <v>1250</v>
      </c>
      <c r="J222" s="94" t="s">
        <v>1251</v>
      </c>
      <c r="K222" s="95" t="s">
        <v>1243</v>
      </c>
      <c r="L222" s="95" t="s">
        <v>29</v>
      </c>
      <c r="M222" s="95" t="s">
        <v>29</v>
      </c>
      <c r="N222" s="95" t="s">
        <v>29</v>
      </c>
      <c r="O222" s="95" t="s">
        <v>29</v>
      </c>
      <c r="P222" s="95" t="s">
        <v>29</v>
      </c>
      <c r="Q222" s="95" t="s">
        <v>1214</v>
      </c>
      <c r="R222" s="95" t="s">
        <v>1252</v>
      </c>
      <c r="S222" s="95" t="s">
        <v>1253</v>
      </c>
      <c r="T222" s="39" t="s">
        <v>29</v>
      </c>
      <c r="U222" s="39" t="s">
        <v>29</v>
      </c>
      <c r="V222" s="95" t="s">
        <v>1236</v>
      </c>
    </row>
    <row r="223" spans="2:22" ht="157.5" x14ac:dyDescent="0.25">
      <c r="B223" s="31" t="s">
        <v>355</v>
      </c>
      <c r="C223" s="39" t="s">
        <v>1181</v>
      </c>
      <c r="D223" s="98"/>
      <c r="E223" s="99"/>
      <c r="F223" s="94"/>
      <c r="G223" s="94"/>
      <c r="H223" s="94"/>
      <c r="I223" s="94"/>
      <c r="J223" s="94"/>
      <c r="K223" s="95" t="s">
        <v>1254</v>
      </c>
      <c r="L223" s="95" t="s">
        <v>29</v>
      </c>
      <c r="M223" s="95" t="s">
        <v>29</v>
      </c>
      <c r="N223" s="95" t="s">
        <v>29</v>
      </c>
      <c r="O223" s="95" t="s">
        <v>29</v>
      </c>
      <c r="P223" s="95" t="s">
        <v>29</v>
      </c>
      <c r="Q223" s="95" t="s">
        <v>1214</v>
      </c>
      <c r="R223" s="95" t="s">
        <v>1252</v>
      </c>
      <c r="S223" s="95" t="s">
        <v>1253</v>
      </c>
      <c r="T223" s="39" t="s">
        <v>29</v>
      </c>
      <c r="U223" s="39" t="s">
        <v>29</v>
      </c>
      <c r="V223" s="95" t="s">
        <v>1236</v>
      </c>
    </row>
    <row r="224" spans="2:22" ht="67.5" x14ac:dyDescent="0.25">
      <c r="B224" s="31" t="s">
        <v>355</v>
      </c>
      <c r="C224" s="39" t="s">
        <v>1181</v>
      </c>
      <c r="D224" s="95" t="s">
        <v>1255</v>
      </c>
      <c r="E224" s="100">
        <v>7708044880</v>
      </c>
      <c r="F224" s="95" t="s">
        <v>1256</v>
      </c>
      <c r="G224" s="95" t="s">
        <v>1257</v>
      </c>
      <c r="H224" s="95" t="s">
        <v>35</v>
      </c>
      <c r="I224" s="95" t="s">
        <v>1258</v>
      </c>
      <c r="J224" s="95" t="s">
        <v>1259</v>
      </c>
      <c r="K224" s="95" t="s">
        <v>1260</v>
      </c>
      <c r="L224" s="95" t="s">
        <v>29</v>
      </c>
      <c r="M224" s="95" t="s">
        <v>29</v>
      </c>
      <c r="N224" s="95" t="s">
        <v>29</v>
      </c>
      <c r="O224" s="95" t="s">
        <v>29</v>
      </c>
      <c r="P224" s="95">
        <v>0.05</v>
      </c>
      <c r="Q224" s="95" t="s">
        <v>1261</v>
      </c>
      <c r="R224" s="95" t="s">
        <v>1262</v>
      </c>
      <c r="S224" s="95" t="s">
        <v>29</v>
      </c>
      <c r="T224" s="39" t="s">
        <v>29</v>
      </c>
      <c r="U224" s="39" t="s">
        <v>29</v>
      </c>
      <c r="V224" s="95" t="s">
        <v>1263</v>
      </c>
    </row>
    <row r="225" spans="2:22" ht="90" x14ac:dyDescent="0.25">
      <c r="B225" s="31" t="s">
        <v>355</v>
      </c>
      <c r="C225" s="39" t="s">
        <v>1181</v>
      </c>
      <c r="D225" s="95" t="s">
        <v>1264</v>
      </c>
      <c r="E225" s="101">
        <v>7838436020</v>
      </c>
      <c r="F225" s="95" t="s">
        <v>1265</v>
      </c>
      <c r="G225" s="95" t="s">
        <v>1266</v>
      </c>
      <c r="H225" s="95" t="s">
        <v>35</v>
      </c>
      <c r="I225" s="95" t="s">
        <v>1267</v>
      </c>
      <c r="J225" s="95" t="s">
        <v>1268</v>
      </c>
      <c r="K225" s="95" t="s">
        <v>84</v>
      </c>
      <c r="L225" s="95">
        <v>100</v>
      </c>
      <c r="M225" s="95">
        <v>0.5</v>
      </c>
      <c r="N225" s="95" t="s">
        <v>29</v>
      </c>
      <c r="O225" s="95" t="s">
        <v>29</v>
      </c>
      <c r="P225" s="95" t="s">
        <v>29</v>
      </c>
      <c r="Q225" s="95" t="s">
        <v>1214</v>
      </c>
      <c r="R225" s="95" t="s">
        <v>1269</v>
      </c>
      <c r="S225" s="95" t="s">
        <v>1270</v>
      </c>
      <c r="T225" s="95" t="s">
        <v>29</v>
      </c>
      <c r="U225" s="95" t="s">
        <v>29</v>
      </c>
      <c r="V225" s="95" t="s">
        <v>1236</v>
      </c>
    </row>
    <row r="226" spans="2:22" ht="67.5" x14ac:dyDescent="0.25">
      <c r="B226" s="31" t="s">
        <v>355</v>
      </c>
      <c r="C226" s="39" t="s">
        <v>1181</v>
      </c>
      <c r="D226" s="95" t="s">
        <v>1271</v>
      </c>
      <c r="E226" s="101"/>
      <c r="F226" s="95" t="s">
        <v>1272</v>
      </c>
      <c r="G226" s="95" t="s">
        <v>1273</v>
      </c>
      <c r="H226" s="95" t="s">
        <v>35</v>
      </c>
      <c r="I226" s="95" t="s">
        <v>1274</v>
      </c>
      <c r="J226" s="95" t="s">
        <v>1259</v>
      </c>
      <c r="K226" s="95" t="s">
        <v>84</v>
      </c>
      <c r="L226" s="95">
        <v>70</v>
      </c>
      <c r="M226" s="95" t="s">
        <v>29</v>
      </c>
      <c r="N226" s="95" t="s">
        <v>29</v>
      </c>
      <c r="O226" s="95" t="s">
        <v>29</v>
      </c>
      <c r="P226" s="95" t="s">
        <v>29</v>
      </c>
      <c r="Q226" s="95" t="s">
        <v>1275</v>
      </c>
      <c r="R226" s="95" t="s">
        <v>1276</v>
      </c>
      <c r="S226" s="95" t="s">
        <v>1277</v>
      </c>
      <c r="T226" s="95" t="s">
        <v>29</v>
      </c>
      <c r="U226" s="95" t="s">
        <v>29</v>
      </c>
      <c r="V226" s="95" t="s">
        <v>1278</v>
      </c>
    </row>
    <row r="227" spans="2:22" ht="67.5" x14ac:dyDescent="0.25">
      <c r="B227" s="31" t="s">
        <v>355</v>
      </c>
      <c r="C227" s="39" t="s">
        <v>1181</v>
      </c>
      <c r="D227" s="95" t="s">
        <v>1279</v>
      </c>
      <c r="E227" s="100">
        <v>4715031082</v>
      </c>
      <c r="F227" s="95" t="s">
        <v>1280</v>
      </c>
      <c r="G227" s="95" t="s">
        <v>1281</v>
      </c>
      <c r="H227" s="95" t="s">
        <v>35</v>
      </c>
      <c r="I227" s="95" t="s">
        <v>1282</v>
      </c>
      <c r="J227" s="95" t="s">
        <v>1281</v>
      </c>
      <c r="K227" s="95" t="s">
        <v>1283</v>
      </c>
      <c r="L227" s="95">
        <v>594.20000000000005</v>
      </c>
      <c r="M227" s="95">
        <v>0.02</v>
      </c>
      <c r="N227" s="95" t="s">
        <v>29</v>
      </c>
      <c r="O227" s="95" t="s">
        <v>29</v>
      </c>
      <c r="P227" s="95" t="s">
        <v>29</v>
      </c>
      <c r="Q227" s="95" t="s">
        <v>1284</v>
      </c>
      <c r="R227" s="95" t="s">
        <v>1285</v>
      </c>
      <c r="S227" s="95" t="s">
        <v>1286</v>
      </c>
      <c r="T227" s="95" t="s">
        <v>29</v>
      </c>
      <c r="U227" s="95" t="s">
        <v>29</v>
      </c>
      <c r="V227" s="95" t="s">
        <v>1287</v>
      </c>
    </row>
    <row r="228" spans="2:22" ht="67.5" x14ac:dyDescent="0.25">
      <c r="B228" s="31" t="s">
        <v>355</v>
      </c>
      <c r="C228" s="39" t="s">
        <v>1181</v>
      </c>
      <c r="D228" s="95" t="s">
        <v>1288</v>
      </c>
      <c r="E228" s="100">
        <v>4711014270</v>
      </c>
      <c r="F228" s="95" t="s">
        <v>1289</v>
      </c>
      <c r="G228" s="95" t="s">
        <v>1281</v>
      </c>
      <c r="H228" s="95" t="s">
        <v>35</v>
      </c>
      <c r="I228" s="95" t="s">
        <v>1290</v>
      </c>
      <c r="J228" s="95" t="s">
        <v>1281</v>
      </c>
      <c r="K228" s="95" t="s">
        <v>1283</v>
      </c>
      <c r="L228" s="95">
        <v>92.1</v>
      </c>
      <c r="M228" s="95" t="s">
        <v>29</v>
      </c>
      <c r="N228" s="95" t="s">
        <v>29</v>
      </c>
      <c r="O228" s="95" t="s">
        <v>29</v>
      </c>
      <c r="P228" s="95" t="s">
        <v>29</v>
      </c>
      <c r="Q228" s="95" t="s">
        <v>1284</v>
      </c>
      <c r="R228" s="95" t="s">
        <v>1285</v>
      </c>
      <c r="S228" s="95" t="s">
        <v>1286</v>
      </c>
      <c r="T228" s="95" t="s">
        <v>29</v>
      </c>
      <c r="U228" s="95" t="s">
        <v>29</v>
      </c>
      <c r="V228" s="95" t="s">
        <v>1287</v>
      </c>
    </row>
    <row r="229" spans="2:22" ht="67.5" x14ac:dyDescent="0.25">
      <c r="B229" s="31" t="s">
        <v>355</v>
      </c>
      <c r="C229" s="39" t="s">
        <v>1181</v>
      </c>
      <c r="D229" s="95" t="s">
        <v>1291</v>
      </c>
      <c r="E229" s="100">
        <v>7814485766</v>
      </c>
      <c r="F229" s="95" t="s">
        <v>1292</v>
      </c>
      <c r="G229" s="95" t="s">
        <v>1293</v>
      </c>
      <c r="H229" s="95" t="s">
        <v>35</v>
      </c>
      <c r="I229" s="95" t="s">
        <v>1294</v>
      </c>
      <c r="J229" s="95" t="s">
        <v>1295</v>
      </c>
      <c r="K229" s="95" t="s">
        <v>1283</v>
      </c>
      <c r="L229" s="95">
        <v>72</v>
      </c>
      <c r="M229" s="95">
        <v>0.15</v>
      </c>
      <c r="N229" s="95" t="s">
        <v>29</v>
      </c>
      <c r="O229" s="95" t="s">
        <v>29</v>
      </c>
      <c r="P229" s="95" t="s">
        <v>29</v>
      </c>
      <c r="Q229" s="95" t="s">
        <v>1296</v>
      </c>
      <c r="R229" s="95" t="s">
        <v>1297</v>
      </c>
      <c r="S229" s="95" t="s">
        <v>1286</v>
      </c>
      <c r="T229" s="95" t="s">
        <v>29</v>
      </c>
      <c r="U229" s="95" t="s">
        <v>29</v>
      </c>
      <c r="V229" s="95" t="s">
        <v>1287</v>
      </c>
    </row>
    <row r="230" spans="2:22" ht="67.5" x14ac:dyDescent="0.25">
      <c r="B230" s="31" t="s">
        <v>355</v>
      </c>
      <c r="C230" s="39" t="s">
        <v>1181</v>
      </c>
      <c r="D230" s="95" t="s">
        <v>1298</v>
      </c>
      <c r="E230" s="100">
        <v>7842047436</v>
      </c>
      <c r="F230" s="95" t="s">
        <v>1299</v>
      </c>
      <c r="G230" s="95" t="s">
        <v>1300</v>
      </c>
      <c r="H230" s="95" t="s">
        <v>35</v>
      </c>
      <c r="I230" s="95" t="s">
        <v>1301</v>
      </c>
      <c r="J230" s="95" t="s">
        <v>1300</v>
      </c>
      <c r="K230" s="95" t="s">
        <v>1283</v>
      </c>
      <c r="L230" s="95">
        <v>6</v>
      </c>
      <c r="M230" s="95" t="s">
        <v>29</v>
      </c>
      <c r="N230" s="95" t="s">
        <v>29</v>
      </c>
      <c r="O230" s="95" t="s">
        <v>29</v>
      </c>
      <c r="P230" s="95" t="s">
        <v>29</v>
      </c>
      <c r="Q230" s="95" t="s">
        <v>1302</v>
      </c>
      <c r="R230" s="95" t="s">
        <v>1303</v>
      </c>
      <c r="S230" s="95" t="s">
        <v>1304</v>
      </c>
      <c r="T230" s="95" t="s">
        <v>29</v>
      </c>
      <c r="U230" s="95" t="s">
        <v>29</v>
      </c>
      <c r="V230" s="95" t="s">
        <v>1287</v>
      </c>
    </row>
    <row r="231" spans="2:22" ht="67.5" x14ac:dyDescent="0.25">
      <c r="B231" s="31" t="s">
        <v>355</v>
      </c>
      <c r="C231" s="39" t="s">
        <v>1181</v>
      </c>
      <c r="D231" s="39" t="s">
        <v>1478</v>
      </c>
      <c r="E231" s="100">
        <v>4715031075</v>
      </c>
      <c r="F231" s="39" t="s">
        <v>1479</v>
      </c>
      <c r="G231" s="39" t="s">
        <v>1480</v>
      </c>
      <c r="H231" s="39" t="s">
        <v>1337</v>
      </c>
      <c r="I231" s="39" t="s">
        <v>1481</v>
      </c>
      <c r="J231" s="39" t="s">
        <v>1482</v>
      </c>
      <c r="K231" s="39" t="s">
        <v>1483</v>
      </c>
      <c r="L231" s="39">
        <v>280.05</v>
      </c>
      <c r="M231" s="39" t="s">
        <v>1331</v>
      </c>
      <c r="N231" s="39" t="s">
        <v>1331</v>
      </c>
      <c r="O231" s="39" t="s">
        <v>1331</v>
      </c>
      <c r="P231" s="39" t="s">
        <v>1331</v>
      </c>
      <c r="Q231" s="39" t="s">
        <v>1484</v>
      </c>
      <c r="R231" s="39" t="s">
        <v>1485</v>
      </c>
      <c r="S231" s="39" t="s">
        <v>1486</v>
      </c>
      <c r="T231" s="39" t="s">
        <v>1331</v>
      </c>
      <c r="U231" s="39" t="s">
        <v>1331</v>
      </c>
      <c r="V231" s="39" t="s">
        <v>1487</v>
      </c>
    </row>
    <row r="232" spans="2:22" ht="67.5" x14ac:dyDescent="0.25">
      <c r="B232" s="31" t="s">
        <v>355</v>
      </c>
      <c r="C232" s="39" t="s">
        <v>1181</v>
      </c>
      <c r="D232" s="39" t="s">
        <v>1488</v>
      </c>
      <c r="E232" s="100">
        <v>4703154788</v>
      </c>
      <c r="F232" s="39" t="s">
        <v>1489</v>
      </c>
      <c r="G232" s="39" t="s">
        <v>1490</v>
      </c>
      <c r="H232" s="39" t="s">
        <v>1337</v>
      </c>
      <c r="I232" s="39" t="s">
        <v>1491</v>
      </c>
      <c r="J232" s="39" t="s">
        <v>1492</v>
      </c>
      <c r="K232" s="39" t="s">
        <v>1493</v>
      </c>
      <c r="L232" s="39" t="s">
        <v>1331</v>
      </c>
      <c r="M232" s="39" t="s">
        <v>1331</v>
      </c>
      <c r="N232" s="39" t="s">
        <v>1494</v>
      </c>
      <c r="O232" s="39" t="s">
        <v>1331</v>
      </c>
      <c r="P232" s="39" t="s">
        <v>1331</v>
      </c>
      <c r="Q232" s="39" t="s">
        <v>1495</v>
      </c>
      <c r="R232" s="39" t="s">
        <v>1496</v>
      </c>
      <c r="S232" s="39" t="s">
        <v>1331</v>
      </c>
      <c r="T232" s="39" t="s">
        <v>1331</v>
      </c>
      <c r="U232" s="39" t="s">
        <v>1331</v>
      </c>
      <c r="V232" s="39" t="s">
        <v>1497</v>
      </c>
    </row>
    <row r="233" spans="2:22" ht="67.5" x14ac:dyDescent="0.25">
      <c r="B233" s="31" t="s">
        <v>355</v>
      </c>
      <c r="C233" s="39" t="s">
        <v>1181</v>
      </c>
      <c r="D233" s="39" t="s">
        <v>1498</v>
      </c>
      <c r="E233" s="100">
        <v>780500327903</v>
      </c>
      <c r="F233" s="39" t="s">
        <v>1499</v>
      </c>
      <c r="G233" s="39" t="s">
        <v>1500</v>
      </c>
      <c r="H233" s="39" t="s">
        <v>1337</v>
      </c>
      <c r="I233" s="39" t="s">
        <v>1501</v>
      </c>
      <c r="J233" s="39" t="s">
        <v>1500</v>
      </c>
      <c r="K233" s="39" t="s">
        <v>1502</v>
      </c>
      <c r="L233" s="39" t="s">
        <v>1503</v>
      </c>
      <c r="M233" s="39" t="s">
        <v>1331</v>
      </c>
      <c r="N233" s="39" t="s">
        <v>1331</v>
      </c>
      <c r="O233" s="39" t="s">
        <v>1331</v>
      </c>
      <c r="P233" s="39" t="s">
        <v>1331</v>
      </c>
      <c r="Q233" s="39" t="s">
        <v>1504</v>
      </c>
      <c r="R233" s="39" t="s">
        <v>1505</v>
      </c>
      <c r="S233" s="39" t="s">
        <v>1331</v>
      </c>
      <c r="T233" s="39" t="s">
        <v>1331</v>
      </c>
      <c r="U233" s="39" t="s">
        <v>1331</v>
      </c>
      <c r="V233" s="39" t="s">
        <v>1506</v>
      </c>
    </row>
    <row r="234" spans="2:22" ht="67.5" x14ac:dyDescent="0.25">
      <c r="B234" s="31" t="s">
        <v>355</v>
      </c>
      <c r="C234" s="39" t="s">
        <v>1181</v>
      </c>
      <c r="D234" s="39" t="s">
        <v>1507</v>
      </c>
      <c r="E234" s="100">
        <v>471607583449</v>
      </c>
      <c r="F234" s="39" t="s">
        <v>1508</v>
      </c>
      <c r="G234" s="39" t="s">
        <v>1509</v>
      </c>
      <c r="H234" s="39" t="s">
        <v>1337</v>
      </c>
      <c r="I234" s="39" t="s">
        <v>1510</v>
      </c>
      <c r="J234" s="39" t="s">
        <v>1509</v>
      </c>
      <c r="K234" s="39" t="s">
        <v>1511</v>
      </c>
      <c r="L234" s="39" t="s">
        <v>1494</v>
      </c>
      <c r="M234" s="39" t="s">
        <v>1331</v>
      </c>
      <c r="N234" s="39" t="s">
        <v>1331</v>
      </c>
      <c r="O234" s="39" t="s">
        <v>1331</v>
      </c>
      <c r="P234" s="39" t="s">
        <v>1331</v>
      </c>
      <c r="Q234" s="39" t="s">
        <v>1512</v>
      </c>
      <c r="R234" s="39" t="s">
        <v>1513</v>
      </c>
      <c r="S234" s="39" t="s">
        <v>1331</v>
      </c>
      <c r="T234" s="39" t="s">
        <v>1331</v>
      </c>
      <c r="U234" s="39" t="s">
        <v>1331</v>
      </c>
      <c r="V234" s="39" t="s">
        <v>1506</v>
      </c>
    </row>
    <row r="235" spans="2:22" ht="90" x14ac:dyDescent="0.25">
      <c r="B235" s="31" t="s">
        <v>355</v>
      </c>
      <c r="C235" s="39" t="s">
        <v>1181</v>
      </c>
      <c r="D235" s="39" t="s">
        <v>1514</v>
      </c>
      <c r="E235" s="100">
        <v>782020922430</v>
      </c>
      <c r="F235" s="39" t="s">
        <v>1515</v>
      </c>
      <c r="G235" s="39" t="s">
        <v>1516</v>
      </c>
      <c r="H235" s="39" t="s">
        <v>1337</v>
      </c>
      <c r="I235" s="39" t="s">
        <v>1517</v>
      </c>
      <c r="J235" s="39" t="s">
        <v>1518</v>
      </c>
      <c r="K235" s="39" t="s">
        <v>1511</v>
      </c>
      <c r="L235" s="39" t="s">
        <v>1519</v>
      </c>
      <c r="M235" s="39" t="s">
        <v>1331</v>
      </c>
      <c r="N235" s="39" t="s">
        <v>1331</v>
      </c>
      <c r="O235" s="39" t="s">
        <v>1331</v>
      </c>
      <c r="P235" s="39" t="s">
        <v>1331</v>
      </c>
      <c r="Q235" s="39" t="s">
        <v>1520</v>
      </c>
      <c r="R235" s="39" t="s">
        <v>1521</v>
      </c>
      <c r="S235" s="39" t="s">
        <v>1331</v>
      </c>
      <c r="T235" s="39" t="s">
        <v>1331</v>
      </c>
      <c r="U235" s="39" t="s">
        <v>1331</v>
      </c>
      <c r="V235" s="39" t="s">
        <v>1522</v>
      </c>
    </row>
    <row r="236" spans="2:22" ht="191.25" x14ac:dyDescent="0.25">
      <c r="B236" s="31" t="s">
        <v>355</v>
      </c>
      <c r="C236" s="39" t="s">
        <v>1181</v>
      </c>
      <c r="D236" s="71" t="s">
        <v>1523</v>
      </c>
      <c r="E236" s="101">
        <v>7806289831</v>
      </c>
      <c r="F236" s="71" t="s">
        <v>1524</v>
      </c>
      <c r="G236" s="71" t="s">
        <v>1525</v>
      </c>
      <c r="H236" s="39" t="s">
        <v>1526</v>
      </c>
      <c r="I236" s="39">
        <v>19600</v>
      </c>
      <c r="J236" s="39" t="s">
        <v>1527</v>
      </c>
      <c r="K236" s="39" t="s">
        <v>1528</v>
      </c>
      <c r="L236" s="39">
        <v>5</v>
      </c>
      <c r="M236" s="39" t="s">
        <v>1331</v>
      </c>
      <c r="N236" s="39" t="s">
        <v>1331</v>
      </c>
      <c r="O236" s="39" t="s">
        <v>1331</v>
      </c>
      <c r="P236" s="39" t="s">
        <v>1331</v>
      </c>
      <c r="Q236" s="39" t="s">
        <v>1529</v>
      </c>
      <c r="R236" s="39" t="s">
        <v>1530</v>
      </c>
      <c r="S236" s="39" t="s">
        <v>1331</v>
      </c>
      <c r="T236" s="39" t="s">
        <v>1331</v>
      </c>
      <c r="U236" s="39" t="s">
        <v>1531</v>
      </c>
      <c r="V236" s="39" t="s">
        <v>1532</v>
      </c>
    </row>
    <row r="237" spans="2:22" ht="191.25" x14ac:dyDescent="0.25">
      <c r="B237" s="31" t="s">
        <v>355</v>
      </c>
      <c r="C237" s="39" t="s">
        <v>1181</v>
      </c>
      <c r="D237" s="71"/>
      <c r="E237" s="101"/>
      <c r="F237" s="71"/>
      <c r="G237" s="71"/>
      <c r="H237" s="39" t="s">
        <v>1526</v>
      </c>
      <c r="I237" s="39">
        <v>9900</v>
      </c>
      <c r="J237" s="39" t="s">
        <v>1533</v>
      </c>
      <c r="K237" s="39" t="s">
        <v>1534</v>
      </c>
      <c r="L237" s="39">
        <v>3</v>
      </c>
      <c r="M237" s="39" t="s">
        <v>1331</v>
      </c>
      <c r="N237" s="39" t="s">
        <v>1331</v>
      </c>
      <c r="O237" s="39" t="s">
        <v>1331</v>
      </c>
      <c r="P237" s="39" t="s">
        <v>1331</v>
      </c>
      <c r="Q237" s="39" t="s">
        <v>1529</v>
      </c>
      <c r="R237" s="39" t="s">
        <v>1530</v>
      </c>
      <c r="S237" s="39" t="s">
        <v>1331</v>
      </c>
      <c r="T237" s="39" t="s">
        <v>1331</v>
      </c>
      <c r="U237" s="39" t="s">
        <v>1531</v>
      </c>
      <c r="V237" s="39" t="s">
        <v>1532</v>
      </c>
    </row>
    <row r="238" spans="2:22" ht="191.25" x14ac:dyDescent="0.25">
      <c r="B238" s="31" t="s">
        <v>355</v>
      </c>
      <c r="C238" s="39" t="s">
        <v>1181</v>
      </c>
      <c r="D238" s="71"/>
      <c r="E238" s="101"/>
      <c r="F238" s="71"/>
      <c r="G238" s="71"/>
      <c r="H238" s="39" t="s">
        <v>1526</v>
      </c>
      <c r="I238" s="39">
        <v>4900</v>
      </c>
      <c r="J238" s="39" t="s">
        <v>1535</v>
      </c>
      <c r="K238" s="39" t="s">
        <v>1536</v>
      </c>
      <c r="L238" s="39">
        <v>0.1</v>
      </c>
      <c r="M238" s="39" t="s">
        <v>1331</v>
      </c>
      <c r="N238" s="39" t="s">
        <v>1331</v>
      </c>
      <c r="O238" s="39" t="s">
        <v>1331</v>
      </c>
      <c r="P238" s="39" t="s">
        <v>1331</v>
      </c>
      <c r="Q238" s="39" t="s">
        <v>1529</v>
      </c>
      <c r="R238" s="39" t="s">
        <v>1530</v>
      </c>
      <c r="S238" s="39" t="s">
        <v>1331</v>
      </c>
      <c r="T238" s="39" t="s">
        <v>1331</v>
      </c>
      <c r="U238" s="39" t="s">
        <v>1531</v>
      </c>
      <c r="V238" s="39" t="s">
        <v>1532</v>
      </c>
    </row>
    <row r="239" spans="2:22" ht="168.75" x14ac:dyDescent="0.25">
      <c r="B239" s="31" t="s">
        <v>355</v>
      </c>
      <c r="C239" s="39" t="s">
        <v>1181</v>
      </c>
      <c r="D239" s="71" t="s">
        <v>1537</v>
      </c>
      <c r="E239" s="101">
        <v>7805517771</v>
      </c>
      <c r="F239" s="71" t="s">
        <v>1538</v>
      </c>
      <c r="G239" s="71" t="s">
        <v>1539</v>
      </c>
      <c r="H239" s="39" t="s">
        <v>1337</v>
      </c>
      <c r="I239" s="39" t="s">
        <v>1540</v>
      </c>
      <c r="J239" s="39" t="s">
        <v>1541</v>
      </c>
      <c r="K239" s="39" t="s">
        <v>1542</v>
      </c>
      <c r="L239" s="39">
        <v>3</v>
      </c>
      <c r="M239" s="39" t="s">
        <v>1331</v>
      </c>
      <c r="N239" s="39" t="s">
        <v>1331</v>
      </c>
      <c r="O239" s="39" t="s">
        <v>1331</v>
      </c>
      <c r="P239" s="39" t="s">
        <v>1331</v>
      </c>
      <c r="Q239" s="39" t="s">
        <v>1529</v>
      </c>
      <c r="R239" s="39" t="s">
        <v>1543</v>
      </c>
      <c r="S239" s="39" t="s">
        <v>1331</v>
      </c>
      <c r="T239" s="39" t="s">
        <v>1331</v>
      </c>
      <c r="U239" s="39" t="s">
        <v>1331</v>
      </c>
      <c r="V239" s="39" t="s">
        <v>1532</v>
      </c>
    </row>
    <row r="240" spans="2:22" ht="168.75" x14ac:dyDescent="0.25">
      <c r="B240" s="31" t="s">
        <v>355</v>
      </c>
      <c r="C240" s="39" t="s">
        <v>1181</v>
      </c>
      <c r="D240" s="71"/>
      <c r="E240" s="101"/>
      <c r="F240" s="71"/>
      <c r="G240" s="71"/>
      <c r="H240" s="39" t="s">
        <v>1337</v>
      </c>
      <c r="I240" s="39" t="s">
        <v>1544</v>
      </c>
      <c r="J240" s="39" t="s">
        <v>1541</v>
      </c>
      <c r="K240" s="39" t="s">
        <v>1545</v>
      </c>
      <c r="L240" s="39">
        <v>4</v>
      </c>
      <c r="M240" s="39" t="s">
        <v>1331</v>
      </c>
      <c r="N240" s="39" t="s">
        <v>1331</v>
      </c>
      <c r="O240" s="39" t="s">
        <v>1331</v>
      </c>
      <c r="P240" s="39" t="s">
        <v>1331</v>
      </c>
      <c r="Q240" s="39" t="s">
        <v>1529</v>
      </c>
      <c r="R240" s="39" t="s">
        <v>1543</v>
      </c>
      <c r="S240" s="39" t="s">
        <v>1331</v>
      </c>
      <c r="T240" s="39" t="s">
        <v>1331</v>
      </c>
      <c r="U240" s="39" t="s">
        <v>1331</v>
      </c>
      <c r="V240" s="39" t="s">
        <v>1532</v>
      </c>
    </row>
    <row r="241" spans="2:22" ht="78.75" x14ac:dyDescent="0.25">
      <c r="B241" s="31" t="s">
        <v>355</v>
      </c>
      <c r="C241" s="39" t="s">
        <v>1181</v>
      </c>
      <c r="D241" s="39" t="s">
        <v>1546</v>
      </c>
      <c r="E241" s="100">
        <v>7811500751</v>
      </c>
      <c r="F241" s="39" t="s">
        <v>1547</v>
      </c>
      <c r="G241" s="39" t="s">
        <v>1548</v>
      </c>
      <c r="H241" s="39" t="s">
        <v>1549</v>
      </c>
      <c r="I241" s="39" t="s">
        <v>1550</v>
      </c>
      <c r="J241" s="39" t="s">
        <v>1331</v>
      </c>
      <c r="K241" s="39" t="s">
        <v>1551</v>
      </c>
      <c r="L241" s="39" t="s">
        <v>1331</v>
      </c>
      <c r="M241" s="39" t="s">
        <v>1331</v>
      </c>
      <c r="N241" s="39" t="s">
        <v>1331</v>
      </c>
      <c r="O241" s="39" t="s">
        <v>1331</v>
      </c>
      <c r="P241" s="39" t="s">
        <v>1331</v>
      </c>
      <c r="Q241" s="39" t="s">
        <v>1552</v>
      </c>
      <c r="R241" s="39" t="s">
        <v>1553</v>
      </c>
      <c r="S241" s="39" t="s">
        <v>1331</v>
      </c>
      <c r="T241" s="39" t="s">
        <v>1331</v>
      </c>
      <c r="U241" s="39" t="s">
        <v>1331</v>
      </c>
      <c r="V241" s="39" t="s">
        <v>1554</v>
      </c>
    </row>
    <row r="242" spans="2:22" ht="168.75" x14ac:dyDescent="0.25">
      <c r="B242" s="31" t="s">
        <v>355</v>
      </c>
      <c r="C242" s="39" t="s">
        <v>1181</v>
      </c>
      <c r="D242" s="94" t="s">
        <v>1305</v>
      </c>
      <c r="E242" s="101">
        <v>7814450964</v>
      </c>
      <c r="F242" s="94" t="s">
        <v>1306</v>
      </c>
      <c r="G242" s="94" t="s">
        <v>1306</v>
      </c>
      <c r="H242" s="95" t="s">
        <v>31</v>
      </c>
      <c r="I242" s="95">
        <v>46000</v>
      </c>
      <c r="J242" s="95" t="s">
        <v>1307</v>
      </c>
      <c r="K242" s="95" t="s">
        <v>210</v>
      </c>
      <c r="L242" s="95">
        <v>25</v>
      </c>
      <c r="M242" s="95" t="s">
        <v>29</v>
      </c>
      <c r="N242" s="95" t="s">
        <v>29</v>
      </c>
      <c r="O242" s="95" t="s">
        <v>29</v>
      </c>
      <c r="P242" s="95" t="s">
        <v>29</v>
      </c>
      <c r="Q242" s="95" t="s">
        <v>34</v>
      </c>
      <c r="R242" s="95" t="s">
        <v>74</v>
      </c>
      <c r="S242" s="95" t="s">
        <v>29</v>
      </c>
      <c r="T242" s="95" t="s">
        <v>29</v>
      </c>
      <c r="U242" s="95" t="s">
        <v>29</v>
      </c>
      <c r="V242" s="95" t="s">
        <v>1308</v>
      </c>
    </row>
    <row r="243" spans="2:22" ht="67.5" x14ac:dyDescent="0.25">
      <c r="B243" s="31" t="s">
        <v>355</v>
      </c>
      <c r="C243" s="39" t="s">
        <v>1181</v>
      </c>
      <c r="D243" s="94"/>
      <c r="E243" s="101"/>
      <c r="F243" s="94"/>
      <c r="G243" s="94"/>
      <c r="H243" s="95" t="s">
        <v>31</v>
      </c>
      <c r="I243" s="95">
        <v>3500</v>
      </c>
      <c r="J243" s="95" t="s">
        <v>1309</v>
      </c>
      <c r="K243" s="95" t="s">
        <v>28</v>
      </c>
      <c r="L243" s="95">
        <v>17</v>
      </c>
      <c r="M243" s="95" t="s">
        <v>29</v>
      </c>
      <c r="N243" s="95" t="s">
        <v>29</v>
      </c>
      <c r="O243" s="95" t="s">
        <v>29</v>
      </c>
      <c r="P243" s="95" t="s">
        <v>29</v>
      </c>
      <c r="Q243" s="95" t="s">
        <v>1310</v>
      </c>
      <c r="R243" s="95" t="s">
        <v>29</v>
      </c>
      <c r="S243" s="95" t="s">
        <v>29</v>
      </c>
      <c r="T243" s="95" t="s">
        <v>29</v>
      </c>
      <c r="U243" s="95" t="s">
        <v>29</v>
      </c>
      <c r="V243" s="95" t="s">
        <v>205</v>
      </c>
    </row>
    <row r="244" spans="2:22" ht="67.5" x14ac:dyDescent="0.25">
      <c r="B244" s="31" t="s">
        <v>355</v>
      </c>
      <c r="C244" s="39" t="s">
        <v>1181</v>
      </c>
      <c r="D244" s="94"/>
      <c r="E244" s="101"/>
      <c r="F244" s="94"/>
      <c r="G244" s="94"/>
      <c r="H244" s="95" t="s">
        <v>35</v>
      </c>
      <c r="I244" s="95">
        <v>0</v>
      </c>
      <c r="J244" s="95" t="s">
        <v>1311</v>
      </c>
      <c r="K244" s="95" t="s">
        <v>29</v>
      </c>
      <c r="L244" s="95" t="s">
        <v>29</v>
      </c>
      <c r="M244" s="95" t="s">
        <v>29</v>
      </c>
      <c r="N244" s="95" t="s">
        <v>29</v>
      </c>
      <c r="O244" s="95" t="s">
        <v>29</v>
      </c>
      <c r="P244" s="95" t="s">
        <v>29</v>
      </c>
      <c r="Q244" s="95" t="s">
        <v>29</v>
      </c>
      <c r="R244" s="95" t="s">
        <v>29</v>
      </c>
      <c r="S244" s="95" t="s">
        <v>29</v>
      </c>
      <c r="T244" s="95" t="s">
        <v>29</v>
      </c>
      <c r="U244" s="95" t="s">
        <v>29</v>
      </c>
      <c r="V244" s="95" t="s">
        <v>29</v>
      </c>
    </row>
    <row r="245" spans="2:22" ht="191.25" x14ac:dyDescent="0.25">
      <c r="B245" s="31" t="s">
        <v>355</v>
      </c>
      <c r="C245" s="39" t="s">
        <v>1181</v>
      </c>
      <c r="D245" s="94" t="s">
        <v>1312</v>
      </c>
      <c r="E245" s="101">
        <v>4725000848</v>
      </c>
      <c r="F245" s="94" t="s">
        <v>1313</v>
      </c>
      <c r="G245" s="94" t="s">
        <v>1313</v>
      </c>
      <c r="H245" s="95" t="s">
        <v>31</v>
      </c>
      <c r="I245" s="95">
        <v>30000</v>
      </c>
      <c r="J245" s="95" t="s">
        <v>1314</v>
      </c>
      <c r="K245" s="95" t="s">
        <v>210</v>
      </c>
      <c r="L245" s="95" t="s">
        <v>29</v>
      </c>
      <c r="M245" s="95" t="s">
        <v>29</v>
      </c>
      <c r="N245" s="95" t="s">
        <v>29</v>
      </c>
      <c r="O245" s="95" t="s">
        <v>29</v>
      </c>
      <c r="P245" s="95">
        <v>0.06</v>
      </c>
      <c r="Q245" s="95" t="s">
        <v>34</v>
      </c>
      <c r="R245" s="95" t="s">
        <v>787</v>
      </c>
      <c r="S245" s="95" t="s">
        <v>1315</v>
      </c>
      <c r="T245" s="95" t="s">
        <v>1316</v>
      </c>
      <c r="U245" s="95" t="s">
        <v>1317</v>
      </c>
      <c r="V245" s="95" t="s">
        <v>1308</v>
      </c>
    </row>
    <row r="246" spans="2:22" ht="191.25" x14ac:dyDescent="0.25">
      <c r="B246" s="31" t="s">
        <v>355</v>
      </c>
      <c r="C246" s="39" t="s">
        <v>1181</v>
      </c>
      <c r="D246" s="94"/>
      <c r="E246" s="101"/>
      <c r="F246" s="94"/>
      <c r="G246" s="94"/>
      <c r="H246" s="95" t="s">
        <v>31</v>
      </c>
      <c r="I246" s="95">
        <v>80000</v>
      </c>
      <c r="J246" s="95" t="s">
        <v>1318</v>
      </c>
      <c r="K246" s="95" t="s">
        <v>210</v>
      </c>
      <c r="L246" s="95" t="s">
        <v>29</v>
      </c>
      <c r="M246" s="95" t="s">
        <v>29</v>
      </c>
      <c r="N246" s="95" t="s">
        <v>29</v>
      </c>
      <c r="O246" s="95" t="s">
        <v>29</v>
      </c>
      <c r="P246" s="95">
        <v>0.09</v>
      </c>
      <c r="Q246" s="95" t="s">
        <v>34</v>
      </c>
      <c r="R246" s="95" t="s">
        <v>787</v>
      </c>
      <c r="S246" s="95" t="s">
        <v>1315</v>
      </c>
      <c r="T246" s="95" t="s">
        <v>1316</v>
      </c>
      <c r="U246" s="95" t="s">
        <v>1317</v>
      </c>
      <c r="V246" s="95" t="s">
        <v>1308</v>
      </c>
    </row>
    <row r="247" spans="2:22" ht="191.25" x14ac:dyDescent="0.25">
      <c r="B247" s="31" t="s">
        <v>355</v>
      </c>
      <c r="C247" s="39" t="s">
        <v>1181</v>
      </c>
      <c r="D247" s="94"/>
      <c r="E247" s="101"/>
      <c r="F247" s="94"/>
      <c r="G247" s="94"/>
      <c r="H247" s="95" t="s">
        <v>31</v>
      </c>
      <c r="I247" s="95">
        <v>54000</v>
      </c>
      <c r="J247" s="95" t="s">
        <v>1319</v>
      </c>
      <c r="K247" s="95" t="s">
        <v>210</v>
      </c>
      <c r="L247" s="95" t="s">
        <v>29</v>
      </c>
      <c r="M247" s="95" t="s">
        <v>29</v>
      </c>
      <c r="N247" s="95" t="s">
        <v>29</v>
      </c>
      <c r="O247" s="95" t="s">
        <v>29</v>
      </c>
      <c r="P247" s="95" t="s">
        <v>29</v>
      </c>
      <c r="Q247" s="95" t="s">
        <v>34</v>
      </c>
      <c r="R247" s="95" t="s">
        <v>1320</v>
      </c>
      <c r="S247" s="95" t="s">
        <v>1315</v>
      </c>
      <c r="T247" s="95" t="s">
        <v>1316</v>
      </c>
      <c r="U247" s="95" t="s">
        <v>1317</v>
      </c>
      <c r="V247" s="95" t="s">
        <v>1308</v>
      </c>
    </row>
    <row r="248" spans="2:22" ht="168.75" x14ac:dyDescent="0.25">
      <c r="B248" s="31" t="s">
        <v>355</v>
      </c>
      <c r="C248" s="39" t="s">
        <v>1181</v>
      </c>
      <c r="D248" s="94"/>
      <c r="E248" s="101"/>
      <c r="F248" s="94"/>
      <c r="G248" s="94"/>
      <c r="H248" s="95" t="s">
        <v>35</v>
      </c>
      <c r="I248" s="95" t="s">
        <v>1321</v>
      </c>
      <c r="J248" s="95" t="s">
        <v>1322</v>
      </c>
      <c r="K248" s="95" t="s">
        <v>28</v>
      </c>
      <c r="L248" s="95">
        <v>5.8</v>
      </c>
      <c r="M248" s="95" t="s">
        <v>29</v>
      </c>
      <c r="N248" s="95" t="s">
        <v>29</v>
      </c>
      <c r="O248" s="95">
        <v>2</v>
      </c>
      <c r="P248" s="95">
        <v>0.22270000000000001</v>
      </c>
      <c r="Q248" s="95" t="s">
        <v>1323</v>
      </c>
      <c r="R248" s="95" t="s">
        <v>1324</v>
      </c>
      <c r="S248" s="95" t="s">
        <v>1325</v>
      </c>
      <c r="T248" s="95" t="s">
        <v>29</v>
      </c>
      <c r="U248" s="95" t="s">
        <v>1326</v>
      </c>
      <c r="V248" s="95" t="s">
        <v>1308</v>
      </c>
    </row>
    <row r="249" spans="2:22" ht="168.75" x14ac:dyDescent="0.25">
      <c r="B249" s="31" t="s">
        <v>355</v>
      </c>
      <c r="C249" s="39" t="s">
        <v>1181</v>
      </c>
      <c r="D249" s="94"/>
      <c r="E249" s="101"/>
      <c r="F249" s="94"/>
      <c r="G249" s="94"/>
      <c r="H249" s="95" t="s">
        <v>35</v>
      </c>
      <c r="I249" s="95" t="s">
        <v>1327</v>
      </c>
      <c r="J249" s="95" t="s">
        <v>1322</v>
      </c>
      <c r="K249" s="95" t="s">
        <v>1328</v>
      </c>
      <c r="L249" s="95" t="s">
        <v>29</v>
      </c>
      <c r="M249" s="95" t="s">
        <v>29</v>
      </c>
      <c r="N249" s="95" t="s">
        <v>29</v>
      </c>
      <c r="O249" s="95">
        <v>1</v>
      </c>
      <c r="P249" s="95">
        <v>1.7000000000000001E-2</v>
      </c>
      <c r="Q249" s="95" t="s">
        <v>1323</v>
      </c>
      <c r="R249" s="95" t="s">
        <v>1324</v>
      </c>
      <c r="S249" s="95" t="s">
        <v>1325</v>
      </c>
      <c r="T249" s="95" t="s">
        <v>29</v>
      </c>
      <c r="U249" s="95" t="s">
        <v>1326</v>
      </c>
      <c r="V249" s="95" t="s">
        <v>1308</v>
      </c>
    </row>
    <row r="250" spans="2:22" ht="67.5" x14ac:dyDescent="0.25">
      <c r="B250" s="31" t="s">
        <v>355</v>
      </c>
      <c r="C250" s="39" t="s">
        <v>1181</v>
      </c>
      <c r="D250" s="39" t="s">
        <v>1555</v>
      </c>
      <c r="E250" s="46">
        <v>70300048706</v>
      </c>
      <c r="F250" s="39" t="s">
        <v>1556</v>
      </c>
      <c r="G250" s="39" t="s">
        <v>1557</v>
      </c>
      <c r="H250" s="39" t="s">
        <v>1558</v>
      </c>
      <c r="I250" s="39">
        <v>621</v>
      </c>
      <c r="J250" s="39" t="s">
        <v>1559</v>
      </c>
      <c r="K250" s="39" t="s">
        <v>1560</v>
      </c>
      <c r="L250" s="39">
        <v>5</v>
      </c>
      <c r="M250" s="39" t="s">
        <v>1331</v>
      </c>
      <c r="N250" s="39" t="s">
        <v>1331</v>
      </c>
      <c r="O250" s="39" t="s">
        <v>1331</v>
      </c>
      <c r="P250" s="39" t="s">
        <v>1331</v>
      </c>
      <c r="Q250" s="39" t="s">
        <v>1561</v>
      </c>
      <c r="R250" s="39" t="s">
        <v>1562</v>
      </c>
      <c r="S250" s="39" t="s">
        <v>1331</v>
      </c>
      <c r="T250" s="39" t="s">
        <v>1331</v>
      </c>
      <c r="U250" s="39" t="s">
        <v>1331</v>
      </c>
      <c r="V250" s="39" t="s">
        <v>1563</v>
      </c>
    </row>
    <row r="251" spans="2:22" ht="67.5" x14ac:dyDescent="0.25">
      <c r="B251" s="31" t="s">
        <v>355</v>
      </c>
      <c r="C251" s="39" t="s">
        <v>1181</v>
      </c>
      <c r="D251" s="39" t="s">
        <v>1564</v>
      </c>
      <c r="E251" s="46">
        <v>290218606554</v>
      </c>
      <c r="F251" s="39" t="s">
        <v>1565</v>
      </c>
      <c r="G251" s="39" t="s">
        <v>1557</v>
      </c>
      <c r="H251" s="39" t="s">
        <v>1558</v>
      </c>
      <c r="I251" s="39">
        <v>60</v>
      </c>
      <c r="J251" s="39" t="s">
        <v>1559</v>
      </c>
      <c r="K251" s="39" t="s">
        <v>1566</v>
      </c>
      <c r="L251" s="39">
        <v>5</v>
      </c>
      <c r="M251" s="39" t="s">
        <v>1331</v>
      </c>
      <c r="N251" s="39" t="s">
        <v>1331</v>
      </c>
      <c r="O251" s="39" t="s">
        <v>1331</v>
      </c>
      <c r="P251" s="39" t="s">
        <v>1331</v>
      </c>
      <c r="Q251" s="39" t="s">
        <v>1561</v>
      </c>
      <c r="R251" s="39" t="s">
        <v>1562</v>
      </c>
      <c r="S251" s="39" t="s">
        <v>1331</v>
      </c>
      <c r="T251" s="39" t="s">
        <v>1331</v>
      </c>
      <c r="U251" s="39" t="s">
        <v>1331</v>
      </c>
      <c r="V251" s="39" t="s">
        <v>1563</v>
      </c>
    </row>
    <row r="252" spans="2:22" ht="101.25" x14ac:dyDescent="0.25">
      <c r="B252" s="31" t="s">
        <v>355</v>
      </c>
      <c r="C252" s="39" t="s">
        <v>1181</v>
      </c>
      <c r="D252" s="71" t="s">
        <v>1567</v>
      </c>
      <c r="E252" s="53">
        <v>4714020095</v>
      </c>
      <c r="F252" s="71" t="s">
        <v>1568</v>
      </c>
      <c r="G252" s="71" t="s">
        <v>1569</v>
      </c>
      <c r="H252" s="39" t="s">
        <v>1337</v>
      </c>
      <c r="I252" s="39">
        <v>280</v>
      </c>
      <c r="J252" s="39" t="s">
        <v>1570</v>
      </c>
      <c r="K252" s="39" t="s">
        <v>1571</v>
      </c>
      <c r="L252" s="39">
        <v>25</v>
      </c>
      <c r="M252" s="39" t="s">
        <v>1331</v>
      </c>
      <c r="N252" s="39" t="s">
        <v>1331</v>
      </c>
      <c r="O252" s="39" t="s">
        <v>1331</v>
      </c>
      <c r="P252" s="39">
        <v>0.02</v>
      </c>
      <c r="Q252" s="39" t="s">
        <v>1572</v>
      </c>
      <c r="R252" s="39" t="s">
        <v>1562</v>
      </c>
      <c r="S252" s="39" t="s">
        <v>1341</v>
      </c>
      <c r="T252" s="39" t="s">
        <v>1331</v>
      </c>
      <c r="U252" s="39" t="s">
        <v>1331</v>
      </c>
      <c r="V252" s="39" t="s">
        <v>1573</v>
      </c>
    </row>
    <row r="253" spans="2:22" ht="101.25" x14ac:dyDescent="0.25">
      <c r="B253" s="31" t="s">
        <v>355</v>
      </c>
      <c r="C253" s="39" t="s">
        <v>1181</v>
      </c>
      <c r="D253" s="71"/>
      <c r="E253" s="53"/>
      <c r="F253" s="71"/>
      <c r="G253" s="71"/>
      <c r="H253" s="39" t="s">
        <v>1337</v>
      </c>
      <c r="I253" s="39">
        <v>70</v>
      </c>
      <c r="J253" s="39" t="s">
        <v>1574</v>
      </c>
      <c r="K253" s="39" t="s">
        <v>1575</v>
      </c>
      <c r="L253" s="39">
        <v>4</v>
      </c>
      <c r="M253" s="39" t="s">
        <v>1331</v>
      </c>
      <c r="N253" s="39" t="s">
        <v>1331</v>
      </c>
      <c r="O253" s="39" t="s">
        <v>1331</v>
      </c>
      <c r="P253" s="39" t="s">
        <v>1331</v>
      </c>
      <c r="Q253" s="39" t="s">
        <v>1572</v>
      </c>
      <c r="R253" s="39" t="s">
        <v>1562</v>
      </c>
      <c r="S253" s="39" t="s">
        <v>1341</v>
      </c>
      <c r="T253" s="39" t="s">
        <v>1331</v>
      </c>
      <c r="U253" s="39" t="s">
        <v>1331</v>
      </c>
      <c r="V253" s="39" t="s">
        <v>1573</v>
      </c>
    </row>
    <row r="254" spans="2:22" ht="101.25" x14ac:dyDescent="0.25">
      <c r="B254" s="31" t="s">
        <v>355</v>
      </c>
      <c r="C254" s="39" t="s">
        <v>1181</v>
      </c>
      <c r="D254" s="71"/>
      <c r="E254" s="53"/>
      <c r="F254" s="71"/>
      <c r="G254" s="71"/>
      <c r="H254" s="39" t="s">
        <v>1337</v>
      </c>
      <c r="I254" s="39">
        <v>50</v>
      </c>
      <c r="J254" s="39" t="s">
        <v>1574</v>
      </c>
      <c r="K254" s="39" t="s">
        <v>1528</v>
      </c>
      <c r="L254" s="39">
        <v>1</v>
      </c>
      <c r="M254" s="39" t="s">
        <v>1331</v>
      </c>
      <c r="N254" s="39" t="s">
        <v>1331</v>
      </c>
      <c r="O254" s="39" t="s">
        <v>1331</v>
      </c>
      <c r="P254" s="39" t="s">
        <v>1331</v>
      </c>
      <c r="Q254" s="39" t="s">
        <v>1572</v>
      </c>
      <c r="R254" s="39" t="s">
        <v>1562</v>
      </c>
      <c r="S254" s="39" t="s">
        <v>1341</v>
      </c>
      <c r="T254" s="39" t="s">
        <v>1331</v>
      </c>
      <c r="U254" s="39" t="s">
        <v>1331</v>
      </c>
      <c r="V254" s="39" t="s">
        <v>1573</v>
      </c>
    </row>
    <row r="255" spans="2:22" ht="67.5" x14ac:dyDescent="0.25">
      <c r="B255" s="31" t="s">
        <v>355</v>
      </c>
      <c r="C255" s="39" t="s">
        <v>1181</v>
      </c>
      <c r="D255" s="39" t="s">
        <v>1576</v>
      </c>
      <c r="E255" s="46">
        <v>471700055330</v>
      </c>
      <c r="F255" s="39" t="s">
        <v>1577</v>
      </c>
      <c r="G255" s="39" t="s">
        <v>1578</v>
      </c>
      <c r="H255" s="39" t="s">
        <v>1579</v>
      </c>
      <c r="I255" s="39" t="s">
        <v>1580</v>
      </c>
      <c r="J255" s="39" t="s">
        <v>1581</v>
      </c>
      <c r="K255" s="39" t="s">
        <v>1582</v>
      </c>
      <c r="L255" s="39">
        <v>60</v>
      </c>
      <c r="M255" s="39">
        <v>10</v>
      </c>
      <c r="N255" s="39"/>
      <c r="O255" s="39">
        <v>2.5000000000000001E-2</v>
      </c>
      <c r="P255" s="39">
        <v>2.5000000000000001E-2</v>
      </c>
      <c r="Q255" s="39" t="s">
        <v>1340</v>
      </c>
      <c r="R255" s="39" t="s">
        <v>1583</v>
      </c>
      <c r="S255" s="39" t="s">
        <v>1584</v>
      </c>
      <c r="T255" s="39" t="s">
        <v>1331</v>
      </c>
      <c r="U255" s="39" t="s">
        <v>1331</v>
      </c>
      <c r="V255" s="39" t="s">
        <v>1585</v>
      </c>
    </row>
    <row r="256" spans="2:22" ht="67.5" x14ac:dyDescent="0.25">
      <c r="B256" s="31" t="s">
        <v>355</v>
      </c>
      <c r="C256" s="39" t="s">
        <v>1181</v>
      </c>
      <c r="D256" s="39" t="s">
        <v>1586</v>
      </c>
      <c r="E256" s="46">
        <v>471700264454</v>
      </c>
      <c r="F256" s="39" t="s">
        <v>1587</v>
      </c>
      <c r="G256" s="39" t="s">
        <v>1588</v>
      </c>
      <c r="H256" s="39" t="s">
        <v>1589</v>
      </c>
      <c r="I256" s="39" t="s">
        <v>1590</v>
      </c>
      <c r="J256" s="39" t="s">
        <v>1591</v>
      </c>
      <c r="K256" s="39" t="s">
        <v>1592</v>
      </c>
      <c r="L256" s="39">
        <v>75</v>
      </c>
      <c r="M256" s="39">
        <v>2</v>
      </c>
      <c r="N256" s="39"/>
      <c r="O256" s="39">
        <v>0</v>
      </c>
      <c r="P256" s="39">
        <v>0</v>
      </c>
      <c r="Q256" s="39" t="s">
        <v>1340</v>
      </c>
      <c r="R256" s="39" t="s">
        <v>1593</v>
      </c>
      <c r="S256" s="39" t="s">
        <v>1584</v>
      </c>
      <c r="T256" s="39" t="s">
        <v>1331</v>
      </c>
      <c r="U256" s="39" t="s">
        <v>1331</v>
      </c>
      <c r="V256" s="39" t="s">
        <v>1585</v>
      </c>
    </row>
    <row r="257" spans="2:22" ht="90" x14ac:dyDescent="0.25">
      <c r="B257" s="31" t="s">
        <v>355</v>
      </c>
      <c r="C257" s="39" t="s">
        <v>1181</v>
      </c>
      <c r="D257" s="39" t="s">
        <v>1594</v>
      </c>
      <c r="E257" s="46">
        <v>781900263950</v>
      </c>
      <c r="F257" s="39" t="s">
        <v>1595</v>
      </c>
      <c r="G257" s="39" t="s">
        <v>1596</v>
      </c>
      <c r="H257" s="39" t="s">
        <v>1589</v>
      </c>
      <c r="I257" s="39" t="s">
        <v>1597</v>
      </c>
      <c r="J257" s="39" t="s">
        <v>1591</v>
      </c>
      <c r="K257" s="39" t="s">
        <v>1598</v>
      </c>
      <c r="L257" s="39">
        <v>25</v>
      </c>
      <c r="M257" s="39"/>
      <c r="N257" s="39"/>
      <c r="O257" s="39">
        <v>0</v>
      </c>
      <c r="P257" s="39">
        <v>0</v>
      </c>
      <c r="Q257" s="39" t="s">
        <v>1599</v>
      </c>
      <c r="R257" s="39" t="s">
        <v>1600</v>
      </c>
      <c r="S257" s="39" t="s">
        <v>1584</v>
      </c>
      <c r="T257" s="39" t="s">
        <v>1331</v>
      </c>
      <c r="U257" s="39" t="s">
        <v>1331</v>
      </c>
      <c r="V257" s="39" t="s">
        <v>1585</v>
      </c>
    </row>
    <row r="258" spans="2:22" ht="101.25" x14ac:dyDescent="0.25">
      <c r="B258" s="31" t="s">
        <v>355</v>
      </c>
      <c r="C258" s="39" t="s">
        <v>1181</v>
      </c>
      <c r="D258" s="95" t="s">
        <v>1601</v>
      </c>
      <c r="E258" s="100">
        <v>7825330429</v>
      </c>
      <c r="F258" s="95" t="s">
        <v>1602</v>
      </c>
      <c r="G258" s="95" t="s">
        <v>1603</v>
      </c>
      <c r="H258" s="95" t="s">
        <v>1604</v>
      </c>
      <c r="I258" s="95" t="s">
        <v>1605</v>
      </c>
      <c r="J258" s="95" t="s">
        <v>1606</v>
      </c>
      <c r="K258" s="95" t="s">
        <v>1607</v>
      </c>
      <c r="L258" s="95"/>
      <c r="M258" s="95"/>
      <c r="N258" s="95"/>
      <c r="O258" s="95" t="s">
        <v>1608</v>
      </c>
      <c r="P258" s="95" t="s">
        <v>1608</v>
      </c>
      <c r="Q258" s="95" t="s">
        <v>1609</v>
      </c>
      <c r="R258" s="95" t="s">
        <v>1610</v>
      </c>
      <c r="S258" s="95" t="s">
        <v>1611</v>
      </c>
      <c r="T258" s="39" t="s">
        <v>1331</v>
      </c>
      <c r="U258" s="39" t="s">
        <v>1331</v>
      </c>
      <c r="V258" s="95" t="s">
        <v>1612</v>
      </c>
    </row>
    <row r="259" spans="2:22" ht="78.75" x14ac:dyDescent="0.25">
      <c r="B259" s="31" t="s">
        <v>355</v>
      </c>
      <c r="C259" s="39" t="s">
        <v>1181</v>
      </c>
      <c r="D259" s="95" t="s">
        <v>1613</v>
      </c>
      <c r="E259" s="100">
        <v>784800094580</v>
      </c>
      <c r="F259" s="95" t="s">
        <v>1614</v>
      </c>
      <c r="G259" s="95" t="s">
        <v>1615</v>
      </c>
      <c r="H259" s="95" t="s">
        <v>1616</v>
      </c>
      <c r="I259" s="95">
        <v>1600</v>
      </c>
      <c r="J259" s="95" t="s">
        <v>1617</v>
      </c>
      <c r="K259" s="95" t="s">
        <v>1618</v>
      </c>
      <c r="L259" s="95">
        <v>15</v>
      </c>
      <c r="M259" s="95">
        <v>0</v>
      </c>
      <c r="N259" s="95">
        <v>0</v>
      </c>
      <c r="O259" s="95">
        <v>0.01</v>
      </c>
      <c r="P259" s="95">
        <v>0.1</v>
      </c>
      <c r="Q259" s="95" t="s">
        <v>1619</v>
      </c>
      <c r="R259" s="95" t="s">
        <v>347</v>
      </c>
      <c r="S259" s="95" t="s">
        <v>29</v>
      </c>
      <c r="T259" s="95" t="s">
        <v>29</v>
      </c>
      <c r="U259" s="95" t="s">
        <v>29</v>
      </c>
      <c r="V259" s="95" t="s">
        <v>1620</v>
      </c>
    </row>
    <row r="260" spans="2:22" ht="90" x14ac:dyDescent="0.25">
      <c r="B260" s="31" t="s">
        <v>355</v>
      </c>
      <c r="C260" s="39" t="s">
        <v>1181</v>
      </c>
      <c r="D260" s="95" t="s">
        <v>1621</v>
      </c>
      <c r="E260" s="100">
        <v>7810801940</v>
      </c>
      <c r="F260" s="95" t="s">
        <v>1622</v>
      </c>
      <c r="G260" s="95" t="s">
        <v>1623</v>
      </c>
      <c r="H260" s="95" t="s">
        <v>1616</v>
      </c>
      <c r="I260" s="95">
        <v>600</v>
      </c>
      <c r="J260" s="95" t="s">
        <v>1624</v>
      </c>
      <c r="K260" s="95" t="s">
        <v>91</v>
      </c>
      <c r="L260" s="95">
        <v>0.68200000000000005</v>
      </c>
      <c r="M260" s="95">
        <v>0</v>
      </c>
      <c r="N260" s="95">
        <v>0</v>
      </c>
      <c r="O260" s="95">
        <v>0</v>
      </c>
      <c r="P260" s="95">
        <v>0</v>
      </c>
      <c r="Q260" s="95" t="s">
        <v>1619</v>
      </c>
      <c r="R260" s="95" t="s">
        <v>1625</v>
      </c>
      <c r="S260" s="95" t="s">
        <v>29</v>
      </c>
      <c r="T260" s="95" t="s">
        <v>29</v>
      </c>
      <c r="U260" s="95" t="s">
        <v>29</v>
      </c>
      <c r="V260" s="95" t="s">
        <v>1620</v>
      </c>
    </row>
    <row r="261" spans="2:22" ht="78.75" x14ac:dyDescent="0.25">
      <c r="B261" s="31" t="s">
        <v>355</v>
      </c>
      <c r="C261" s="39" t="s">
        <v>1181</v>
      </c>
      <c r="D261" s="39" t="s">
        <v>1626</v>
      </c>
      <c r="E261" s="100">
        <v>7802752368</v>
      </c>
      <c r="F261" s="39" t="s">
        <v>1627</v>
      </c>
      <c r="G261" s="39" t="s">
        <v>1628</v>
      </c>
      <c r="H261" s="39" t="s">
        <v>1629</v>
      </c>
      <c r="I261" s="95">
        <v>1000</v>
      </c>
      <c r="J261" s="39" t="s">
        <v>1630</v>
      </c>
      <c r="K261" s="39" t="s">
        <v>1528</v>
      </c>
      <c r="L261" s="39">
        <v>0</v>
      </c>
      <c r="M261" s="39">
        <v>0</v>
      </c>
      <c r="N261" s="39">
        <v>0</v>
      </c>
      <c r="O261" s="39">
        <v>0</v>
      </c>
      <c r="P261" s="39">
        <v>0</v>
      </c>
      <c r="Q261" s="39" t="s">
        <v>1631</v>
      </c>
      <c r="R261" s="39" t="s">
        <v>1632</v>
      </c>
      <c r="S261" s="39" t="s">
        <v>1331</v>
      </c>
      <c r="T261" s="39" t="s">
        <v>1331</v>
      </c>
      <c r="U261" s="39" t="s">
        <v>1331</v>
      </c>
      <c r="V261" s="39" t="s">
        <v>1633</v>
      </c>
    </row>
    <row r="262" spans="2:22" ht="78.75" x14ac:dyDescent="0.25">
      <c r="B262" s="31" t="s">
        <v>355</v>
      </c>
      <c r="C262" s="39" t="s">
        <v>1181</v>
      </c>
      <c r="D262" s="39" t="s">
        <v>1634</v>
      </c>
      <c r="E262" s="100">
        <v>782514292429</v>
      </c>
      <c r="F262" s="39" t="s">
        <v>1635</v>
      </c>
      <c r="G262" s="39" t="s">
        <v>1636</v>
      </c>
      <c r="H262" s="39" t="s">
        <v>1629</v>
      </c>
      <c r="I262" s="95">
        <v>318</v>
      </c>
      <c r="J262" s="39" t="s">
        <v>1637</v>
      </c>
      <c r="K262" s="39" t="s">
        <v>1528</v>
      </c>
      <c r="L262" s="39">
        <v>2.75</v>
      </c>
      <c r="M262" s="39">
        <v>0</v>
      </c>
      <c r="N262" s="39">
        <v>0</v>
      </c>
      <c r="O262" s="39">
        <v>0</v>
      </c>
      <c r="P262" s="39">
        <v>0</v>
      </c>
      <c r="Q262" s="39" t="s">
        <v>1631</v>
      </c>
      <c r="R262" s="39" t="s">
        <v>1638</v>
      </c>
      <c r="S262" s="39" t="s">
        <v>1331</v>
      </c>
      <c r="T262" s="39" t="s">
        <v>1331</v>
      </c>
      <c r="U262" s="39" t="s">
        <v>1331</v>
      </c>
      <c r="V262" s="39" t="s">
        <v>1633</v>
      </c>
    </row>
    <row r="263" spans="2:22" ht="112.5" x14ac:dyDescent="0.25">
      <c r="B263" s="31" t="s">
        <v>355</v>
      </c>
      <c r="C263" s="39" t="s">
        <v>1181</v>
      </c>
      <c r="D263" s="39" t="s">
        <v>1639</v>
      </c>
      <c r="E263" s="100">
        <v>4713008828</v>
      </c>
      <c r="F263" s="39" t="s">
        <v>1640</v>
      </c>
      <c r="G263" s="39" t="s">
        <v>1641</v>
      </c>
      <c r="H263" s="39" t="s">
        <v>1339</v>
      </c>
      <c r="I263" s="95">
        <v>200000</v>
      </c>
      <c r="J263" s="39" t="s">
        <v>1642</v>
      </c>
      <c r="K263" s="39" t="s">
        <v>1511</v>
      </c>
      <c r="L263" s="39">
        <v>29.024999999999999</v>
      </c>
      <c r="M263" s="39">
        <v>0</v>
      </c>
      <c r="N263" s="39">
        <v>0</v>
      </c>
      <c r="O263" s="39">
        <v>0</v>
      </c>
      <c r="P263" s="39">
        <v>0</v>
      </c>
      <c r="Q263" s="39" t="s">
        <v>1643</v>
      </c>
      <c r="R263" s="39" t="s">
        <v>1359</v>
      </c>
      <c r="S263" s="39" t="s">
        <v>1644</v>
      </c>
      <c r="T263" s="39" t="s">
        <v>1331</v>
      </c>
      <c r="U263" s="39" t="s">
        <v>1331</v>
      </c>
      <c r="V263" s="39" t="s">
        <v>1645</v>
      </c>
    </row>
    <row r="264" spans="2:22" ht="101.25" x14ac:dyDescent="0.25">
      <c r="B264" s="31" t="s">
        <v>355</v>
      </c>
      <c r="C264" s="39" t="s">
        <v>1181</v>
      </c>
      <c r="D264" s="71" t="s">
        <v>1646</v>
      </c>
      <c r="E264" s="101">
        <v>4704046489</v>
      </c>
      <c r="F264" s="39" t="s">
        <v>1647</v>
      </c>
      <c r="G264" s="39" t="s">
        <v>1648</v>
      </c>
      <c r="H264" s="39" t="s">
        <v>1329</v>
      </c>
      <c r="I264" s="102">
        <v>80000</v>
      </c>
      <c r="J264" s="39" t="s">
        <v>1649</v>
      </c>
      <c r="K264" s="39" t="s">
        <v>1330</v>
      </c>
      <c r="L264" s="39" t="s">
        <v>1331</v>
      </c>
      <c r="M264" s="39" t="s">
        <v>1331</v>
      </c>
      <c r="N264" s="39" t="s">
        <v>1331</v>
      </c>
      <c r="O264" s="39" t="s">
        <v>1331</v>
      </c>
      <c r="P264" s="39" t="s">
        <v>1331</v>
      </c>
      <c r="Q264" s="39" t="s">
        <v>1332</v>
      </c>
      <c r="R264" s="39" t="s">
        <v>1333</v>
      </c>
      <c r="S264" s="39" t="s">
        <v>1334</v>
      </c>
      <c r="T264" s="39" t="s">
        <v>1331</v>
      </c>
      <c r="U264" s="39" t="s">
        <v>1331</v>
      </c>
      <c r="V264" s="39" t="s">
        <v>1335</v>
      </c>
    </row>
    <row r="265" spans="2:22" ht="101.25" x14ac:dyDescent="0.25">
      <c r="B265" s="31" t="s">
        <v>355</v>
      </c>
      <c r="C265" s="39" t="s">
        <v>1181</v>
      </c>
      <c r="D265" s="71"/>
      <c r="E265" s="101"/>
      <c r="F265" s="39" t="s">
        <v>1650</v>
      </c>
      <c r="G265" s="39" t="s">
        <v>1651</v>
      </c>
      <c r="H265" s="39" t="s">
        <v>1329</v>
      </c>
      <c r="I265" s="102">
        <v>1900000</v>
      </c>
      <c r="J265" s="39" t="s">
        <v>1652</v>
      </c>
      <c r="K265" s="39" t="s">
        <v>1330</v>
      </c>
      <c r="L265" s="39">
        <v>594</v>
      </c>
      <c r="M265" s="39" t="s">
        <v>1331</v>
      </c>
      <c r="N265" s="39" t="s">
        <v>1331</v>
      </c>
      <c r="O265" s="39" t="s">
        <v>1331</v>
      </c>
      <c r="P265" s="39" t="s">
        <v>1331</v>
      </c>
      <c r="Q265" s="39" t="s">
        <v>1332</v>
      </c>
      <c r="R265" s="39" t="s">
        <v>1333</v>
      </c>
      <c r="S265" s="39" t="s">
        <v>1334</v>
      </c>
      <c r="T265" s="39" t="s">
        <v>1331</v>
      </c>
      <c r="U265" s="39" t="s">
        <v>1331</v>
      </c>
      <c r="V265" s="39" t="s">
        <v>1335</v>
      </c>
    </row>
    <row r="266" spans="2:22" ht="101.25" x14ac:dyDescent="0.25">
      <c r="B266" s="31" t="s">
        <v>355</v>
      </c>
      <c r="C266" s="39" t="s">
        <v>1181</v>
      </c>
      <c r="D266" s="71"/>
      <c r="E266" s="101"/>
      <c r="F266" s="39" t="s">
        <v>1650</v>
      </c>
      <c r="G266" s="39" t="s">
        <v>1653</v>
      </c>
      <c r="H266" s="39" t="s">
        <v>1329</v>
      </c>
      <c r="I266" s="102">
        <v>3100000</v>
      </c>
      <c r="J266" s="39" t="s">
        <v>1654</v>
      </c>
      <c r="K266" s="39" t="s">
        <v>1330</v>
      </c>
      <c r="L266" s="39">
        <v>349</v>
      </c>
      <c r="M266" s="39" t="s">
        <v>1331</v>
      </c>
      <c r="N266" s="39" t="s">
        <v>1331</v>
      </c>
      <c r="O266" s="39" t="s">
        <v>1331</v>
      </c>
      <c r="P266" s="39" t="s">
        <v>1331</v>
      </c>
      <c r="Q266" s="39" t="s">
        <v>1332</v>
      </c>
      <c r="R266" s="39" t="s">
        <v>1333</v>
      </c>
      <c r="S266" s="39" t="s">
        <v>1334</v>
      </c>
      <c r="T266" s="39" t="s">
        <v>1331</v>
      </c>
      <c r="U266" s="39" t="s">
        <v>1331</v>
      </c>
      <c r="V266" s="39" t="s">
        <v>1335</v>
      </c>
    </row>
    <row r="267" spans="2:22" ht="101.25" x14ac:dyDescent="0.25">
      <c r="B267" s="31" t="s">
        <v>355</v>
      </c>
      <c r="C267" s="39" t="s">
        <v>1181</v>
      </c>
      <c r="D267" s="39" t="s">
        <v>1646</v>
      </c>
      <c r="E267" s="100">
        <v>7838047088</v>
      </c>
      <c r="F267" s="39" t="s">
        <v>1655</v>
      </c>
      <c r="G267" s="39" t="s">
        <v>1656</v>
      </c>
      <c r="H267" s="39" t="s">
        <v>1329</v>
      </c>
      <c r="I267" s="102">
        <v>4066000</v>
      </c>
      <c r="J267" s="39" t="s">
        <v>1649</v>
      </c>
      <c r="K267" s="39" t="s">
        <v>1330</v>
      </c>
      <c r="L267" s="39">
        <v>962</v>
      </c>
      <c r="M267" s="39" t="s">
        <v>1331</v>
      </c>
      <c r="N267" s="39" t="s">
        <v>1331</v>
      </c>
      <c r="O267" s="39" t="s">
        <v>1331</v>
      </c>
      <c r="P267" s="39" t="s">
        <v>1331</v>
      </c>
      <c r="Q267" s="39" t="s">
        <v>1332</v>
      </c>
      <c r="R267" s="39" t="s">
        <v>1333</v>
      </c>
      <c r="S267" s="39" t="s">
        <v>1334</v>
      </c>
      <c r="T267" s="39" t="s">
        <v>1331</v>
      </c>
      <c r="U267" s="39" t="s">
        <v>1331</v>
      </c>
      <c r="V267" s="39" t="s">
        <v>1335</v>
      </c>
    </row>
    <row r="268" spans="2:22" ht="101.25" x14ac:dyDescent="0.25">
      <c r="B268" s="31" t="s">
        <v>355</v>
      </c>
      <c r="C268" s="39" t="s">
        <v>1181</v>
      </c>
      <c r="D268" s="39" t="s">
        <v>1657</v>
      </c>
      <c r="E268" s="100">
        <v>7724907692</v>
      </c>
      <c r="F268" s="39" t="s">
        <v>1658</v>
      </c>
      <c r="G268" s="39" t="s">
        <v>1659</v>
      </c>
      <c r="H268" s="39" t="s">
        <v>1329</v>
      </c>
      <c r="I268" s="102">
        <v>2800000</v>
      </c>
      <c r="J268" s="39" t="s">
        <v>1660</v>
      </c>
      <c r="K268" s="39" t="s">
        <v>1330</v>
      </c>
      <c r="L268" s="39" t="s">
        <v>1331</v>
      </c>
      <c r="M268" s="39" t="s">
        <v>1331</v>
      </c>
      <c r="N268" s="39" t="s">
        <v>1331</v>
      </c>
      <c r="O268" s="39" t="s">
        <v>1331</v>
      </c>
      <c r="P268" s="39" t="s">
        <v>1331</v>
      </c>
      <c r="Q268" s="39" t="s">
        <v>1365</v>
      </c>
      <c r="R268" s="39" t="s">
        <v>1333</v>
      </c>
      <c r="S268" s="39" t="s">
        <v>1334</v>
      </c>
      <c r="T268" s="39" t="s">
        <v>1331</v>
      </c>
      <c r="U268" s="39" t="s">
        <v>1331</v>
      </c>
      <c r="V268" s="39" t="s">
        <v>1335</v>
      </c>
    </row>
    <row r="269" spans="2:22" ht="101.25" x14ac:dyDescent="0.25">
      <c r="B269" s="31" t="s">
        <v>355</v>
      </c>
      <c r="C269" s="39" t="s">
        <v>1181</v>
      </c>
      <c r="D269" s="95" t="s">
        <v>1415</v>
      </c>
      <c r="E269" s="100">
        <v>4704081003</v>
      </c>
      <c r="F269" s="95" t="s">
        <v>1416</v>
      </c>
      <c r="G269" s="95" t="s">
        <v>1417</v>
      </c>
      <c r="H269" s="95" t="s">
        <v>96</v>
      </c>
      <c r="I269" s="102">
        <v>100000</v>
      </c>
      <c r="J269" s="95" t="s">
        <v>1418</v>
      </c>
      <c r="K269" s="95" t="s">
        <v>1221</v>
      </c>
      <c r="L269" s="95">
        <v>126</v>
      </c>
      <c r="M269" s="95" t="s">
        <v>29</v>
      </c>
      <c r="N269" s="95" t="s">
        <v>29</v>
      </c>
      <c r="O269" s="95" t="s">
        <v>29</v>
      </c>
      <c r="P269" s="95" t="s">
        <v>29</v>
      </c>
      <c r="Q269" s="95" t="s">
        <v>1419</v>
      </c>
      <c r="R269" s="95" t="s">
        <v>1276</v>
      </c>
      <c r="S269" s="95" t="s">
        <v>1420</v>
      </c>
      <c r="T269" s="39" t="s">
        <v>1331</v>
      </c>
      <c r="U269" s="95" t="s">
        <v>29</v>
      </c>
      <c r="V269" s="95" t="s">
        <v>1421</v>
      </c>
    </row>
    <row r="270" spans="2:22" ht="101.25" x14ac:dyDescent="0.25">
      <c r="B270" s="31" t="s">
        <v>355</v>
      </c>
      <c r="C270" s="39" t="s">
        <v>1181</v>
      </c>
      <c r="D270" s="95" t="s">
        <v>1392</v>
      </c>
      <c r="E270" s="100">
        <v>7840474009</v>
      </c>
      <c r="F270" s="95" t="s">
        <v>1422</v>
      </c>
      <c r="G270" s="95" t="s">
        <v>1423</v>
      </c>
      <c r="H270" s="95" t="s">
        <v>952</v>
      </c>
      <c r="I270" s="95" t="s">
        <v>1424</v>
      </c>
      <c r="J270" s="95" t="s">
        <v>1425</v>
      </c>
      <c r="K270" s="95" t="s">
        <v>1221</v>
      </c>
      <c r="L270" s="95">
        <v>246.31100000000001</v>
      </c>
      <c r="M270" s="95" t="s">
        <v>29</v>
      </c>
      <c r="N270" s="95" t="s">
        <v>29</v>
      </c>
      <c r="O270" s="95" t="s">
        <v>29</v>
      </c>
      <c r="P270" s="95" t="s">
        <v>29</v>
      </c>
      <c r="Q270" s="95" t="s">
        <v>1426</v>
      </c>
      <c r="R270" s="95" t="s">
        <v>1427</v>
      </c>
      <c r="S270" s="95" t="s">
        <v>29</v>
      </c>
      <c r="T270" s="39" t="s">
        <v>1331</v>
      </c>
      <c r="U270" s="95" t="s">
        <v>29</v>
      </c>
      <c r="V270" s="95" t="s">
        <v>1421</v>
      </c>
    </row>
    <row r="271" spans="2:22" ht="101.25" x14ac:dyDescent="0.25">
      <c r="B271" s="31" t="s">
        <v>355</v>
      </c>
      <c r="C271" s="39" t="s">
        <v>1181</v>
      </c>
      <c r="D271" s="95" t="s">
        <v>1428</v>
      </c>
      <c r="E271" s="100">
        <v>4704091266</v>
      </c>
      <c r="F271" s="95" t="s">
        <v>1429</v>
      </c>
      <c r="G271" s="95" t="s">
        <v>1430</v>
      </c>
      <c r="H271" s="95" t="s">
        <v>96</v>
      </c>
      <c r="I271" s="95" t="s">
        <v>1431</v>
      </c>
      <c r="J271" s="95" t="s">
        <v>1432</v>
      </c>
      <c r="K271" s="95" t="s">
        <v>1221</v>
      </c>
      <c r="L271" s="95">
        <v>157</v>
      </c>
      <c r="M271" s="95" t="s">
        <v>29</v>
      </c>
      <c r="N271" s="95" t="s">
        <v>29</v>
      </c>
      <c r="O271" s="95">
        <v>1</v>
      </c>
      <c r="P271" s="95" t="s">
        <v>29</v>
      </c>
      <c r="Q271" s="95" t="s">
        <v>1433</v>
      </c>
      <c r="R271" s="95" t="s">
        <v>1434</v>
      </c>
      <c r="S271" s="95" t="s">
        <v>29</v>
      </c>
      <c r="T271" s="39" t="s">
        <v>1331</v>
      </c>
      <c r="U271" s="95" t="s">
        <v>29</v>
      </c>
      <c r="V271" s="95" t="s">
        <v>1421</v>
      </c>
    </row>
    <row r="272" spans="2:22" ht="101.25" x14ac:dyDescent="0.25">
      <c r="B272" s="31" t="s">
        <v>355</v>
      </c>
      <c r="C272" s="39" t="s">
        <v>1181</v>
      </c>
      <c r="D272" s="95" t="s">
        <v>1435</v>
      </c>
      <c r="E272" s="100">
        <v>4712029328</v>
      </c>
      <c r="F272" s="95" t="s">
        <v>1436</v>
      </c>
      <c r="G272" s="95" t="s">
        <v>1436</v>
      </c>
      <c r="H272" s="95" t="s">
        <v>96</v>
      </c>
      <c r="I272" s="95" t="s">
        <v>1437</v>
      </c>
      <c r="J272" s="95" t="s">
        <v>1432</v>
      </c>
      <c r="K272" s="95" t="s">
        <v>1221</v>
      </c>
      <c r="L272" s="95">
        <v>3.75</v>
      </c>
      <c r="M272" s="95" t="s">
        <v>29</v>
      </c>
      <c r="N272" s="95" t="s">
        <v>29</v>
      </c>
      <c r="O272" s="95" t="s">
        <v>29</v>
      </c>
      <c r="P272" s="95" t="s">
        <v>29</v>
      </c>
      <c r="Q272" s="95" t="s">
        <v>1433</v>
      </c>
      <c r="R272" s="95" t="s">
        <v>1434</v>
      </c>
      <c r="S272" s="95" t="s">
        <v>29</v>
      </c>
      <c r="T272" s="39" t="s">
        <v>1331</v>
      </c>
      <c r="U272" s="95" t="s">
        <v>29</v>
      </c>
      <c r="V272" s="95" t="s">
        <v>1421</v>
      </c>
    </row>
    <row r="273" spans="2:22" ht="101.25" x14ac:dyDescent="0.25">
      <c r="B273" s="31" t="s">
        <v>355</v>
      </c>
      <c r="C273" s="39" t="s">
        <v>1181</v>
      </c>
      <c r="D273" s="95" t="s">
        <v>1438</v>
      </c>
      <c r="E273" s="100">
        <v>7810062174</v>
      </c>
      <c r="F273" s="95" t="s">
        <v>1439</v>
      </c>
      <c r="G273" s="95" t="s">
        <v>1440</v>
      </c>
      <c r="H273" s="95" t="s">
        <v>96</v>
      </c>
      <c r="I273" s="95" t="s">
        <v>1441</v>
      </c>
      <c r="J273" s="95" t="s">
        <v>1442</v>
      </c>
      <c r="K273" s="95" t="s">
        <v>1443</v>
      </c>
      <c r="L273" s="95">
        <v>17</v>
      </c>
      <c r="M273" s="95" t="s">
        <v>29</v>
      </c>
      <c r="N273" s="95" t="s">
        <v>29</v>
      </c>
      <c r="O273" s="95" t="s">
        <v>29</v>
      </c>
      <c r="P273" s="95" t="s">
        <v>29</v>
      </c>
      <c r="Q273" s="95" t="s">
        <v>1444</v>
      </c>
      <c r="R273" s="95" t="s">
        <v>1427</v>
      </c>
      <c r="S273" s="95" t="s">
        <v>29</v>
      </c>
      <c r="T273" s="39" t="s">
        <v>1331</v>
      </c>
      <c r="U273" s="95" t="s">
        <v>29</v>
      </c>
      <c r="V273" s="95" t="s">
        <v>1421</v>
      </c>
    </row>
    <row r="274" spans="2:22" ht="101.25" x14ac:dyDescent="0.25">
      <c r="B274" s="31" t="s">
        <v>355</v>
      </c>
      <c r="C274" s="39" t="s">
        <v>1181</v>
      </c>
      <c r="D274" s="95" t="s">
        <v>1445</v>
      </c>
      <c r="E274" s="100">
        <v>4704084477</v>
      </c>
      <c r="F274" s="95" t="s">
        <v>1446</v>
      </c>
      <c r="G274" s="95" t="s">
        <v>1447</v>
      </c>
      <c r="H274" s="95" t="s">
        <v>1448</v>
      </c>
      <c r="I274" s="95" t="s">
        <v>1449</v>
      </c>
      <c r="J274" s="95" t="s">
        <v>1450</v>
      </c>
      <c r="K274" s="95" t="s">
        <v>1221</v>
      </c>
      <c r="L274" s="95">
        <v>25.4</v>
      </c>
      <c r="M274" s="95" t="s">
        <v>29</v>
      </c>
      <c r="N274" s="95" t="s">
        <v>29</v>
      </c>
      <c r="O274" s="95" t="s">
        <v>29</v>
      </c>
      <c r="P274" s="95" t="s">
        <v>29</v>
      </c>
      <c r="Q274" s="95" t="s">
        <v>1426</v>
      </c>
      <c r="R274" s="95" t="s">
        <v>839</v>
      </c>
      <c r="S274" s="95" t="s">
        <v>29</v>
      </c>
      <c r="T274" s="39" t="s">
        <v>1331</v>
      </c>
      <c r="U274" s="95" t="s">
        <v>29</v>
      </c>
      <c r="V274" s="95" t="s">
        <v>1421</v>
      </c>
    </row>
    <row r="275" spans="2:22" ht="101.25" x14ac:dyDescent="0.25">
      <c r="B275" s="31" t="s">
        <v>355</v>
      </c>
      <c r="C275" s="39" t="s">
        <v>1181</v>
      </c>
      <c r="D275" s="95" t="s">
        <v>1451</v>
      </c>
      <c r="E275" s="100">
        <v>4704073348</v>
      </c>
      <c r="F275" s="95" t="s">
        <v>1452</v>
      </c>
      <c r="G275" s="95" t="s">
        <v>1453</v>
      </c>
      <c r="H275" s="95" t="s">
        <v>35</v>
      </c>
      <c r="I275" s="95">
        <v>7000</v>
      </c>
      <c r="J275" s="95" t="s">
        <v>1454</v>
      </c>
      <c r="K275" s="95" t="s">
        <v>1221</v>
      </c>
      <c r="L275" s="95">
        <v>112.05</v>
      </c>
      <c r="M275" s="95" t="s">
        <v>29</v>
      </c>
      <c r="N275" s="95" t="s">
        <v>29</v>
      </c>
      <c r="O275" s="95" t="s">
        <v>29</v>
      </c>
      <c r="P275" s="95" t="s">
        <v>29</v>
      </c>
      <c r="Q275" s="95" t="s">
        <v>1455</v>
      </c>
      <c r="R275" s="95" t="s">
        <v>839</v>
      </c>
      <c r="S275" s="95" t="s">
        <v>29</v>
      </c>
      <c r="T275" s="39" t="s">
        <v>1331</v>
      </c>
      <c r="U275" s="95" t="s">
        <v>29</v>
      </c>
      <c r="V275" s="95" t="s">
        <v>1421</v>
      </c>
    </row>
    <row r="276" spans="2:22" ht="101.25" x14ac:dyDescent="0.25">
      <c r="B276" s="31" t="s">
        <v>355</v>
      </c>
      <c r="C276" s="39" t="s">
        <v>1181</v>
      </c>
      <c r="D276" s="95" t="s">
        <v>1456</v>
      </c>
      <c r="E276" s="100">
        <v>4704062152</v>
      </c>
      <c r="F276" s="95" t="s">
        <v>1457</v>
      </c>
      <c r="G276" s="95" t="s">
        <v>1458</v>
      </c>
      <c r="H276" s="95" t="s">
        <v>44</v>
      </c>
      <c r="I276" s="95" t="s">
        <v>1459</v>
      </c>
      <c r="J276" s="95" t="s">
        <v>1460</v>
      </c>
      <c r="K276" s="95" t="s">
        <v>1461</v>
      </c>
      <c r="L276" s="95">
        <v>45</v>
      </c>
      <c r="M276" s="95" t="s">
        <v>29</v>
      </c>
      <c r="N276" s="95" t="s">
        <v>29</v>
      </c>
      <c r="O276" s="95" t="s">
        <v>29</v>
      </c>
      <c r="P276" s="95" t="s">
        <v>29</v>
      </c>
      <c r="Q276" s="95" t="s">
        <v>1462</v>
      </c>
      <c r="R276" s="95" t="s">
        <v>1276</v>
      </c>
      <c r="S276" s="95" t="s">
        <v>1463</v>
      </c>
      <c r="T276" s="39" t="s">
        <v>1331</v>
      </c>
      <c r="U276" s="95" t="s">
        <v>29</v>
      </c>
      <c r="V276" s="95" t="s">
        <v>1421</v>
      </c>
    </row>
    <row r="277" spans="2:22" ht="90" x14ac:dyDescent="0.25">
      <c r="B277" s="31" t="s">
        <v>355</v>
      </c>
      <c r="C277" s="39" t="s">
        <v>1181</v>
      </c>
      <c r="D277" s="71" t="s">
        <v>1661</v>
      </c>
      <c r="E277" s="101">
        <v>7802680603</v>
      </c>
      <c r="F277" s="94" t="s">
        <v>1464</v>
      </c>
      <c r="G277" s="39" t="s">
        <v>1662</v>
      </c>
      <c r="H277" s="39" t="s">
        <v>1337</v>
      </c>
      <c r="I277" s="39">
        <v>3700</v>
      </c>
      <c r="J277" s="39" t="s">
        <v>1663</v>
      </c>
      <c r="K277" s="39" t="s">
        <v>1330</v>
      </c>
      <c r="L277" s="39" t="s">
        <v>1331</v>
      </c>
      <c r="M277" s="39" t="s">
        <v>1331</v>
      </c>
      <c r="N277" s="39" t="s">
        <v>1331</v>
      </c>
      <c r="O277" s="39" t="s">
        <v>1664</v>
      </c>
      <c r="P277" s="39" t="s">
        <v>1331</v>
      </c>
      <c r="Q277" s="39" t="s">
        <v>1338</v>
      </c>
      <c r="R277" s="39" t="s">
        <v>1336</v>
      </c>
      <c r="S277" s="39"/>
      <c r="T277" s="95" t="s">
        <v>29</v>
      </c>
      <c r="U277" s="95" t="s">
        <v>29</v>
      </c>
      <c r="V277" s="95" t="s">
        <v>1665</v>
      </c>
    </row>
    <row r="278" spans="2:22" ht="90" x14ac:dyDescent="0.25">
      <c r="B278" s="31" t="s">
        <v>355</v>
      </c>
      <c r="C278" s="39" t="s">
        <v>1181</v>
      </c>
      <c r="D278" s="71"/>
      <c r="E278" s="101"/>
      <c r="F278" s="94"/>
      <c r="G278" s="39" t="s">
        <v>1666</v>
      </c>
      <c r="H278" s="39" t="s">
        <v>1329</v>
      </c>
      <c r="I278" s="67">
        <v>650000</v>
      </c>
      <c r="J278" s="39" t="s">
        <v>1667</v>
      </c>
      <c r="K278" s="39" t="s">
        <v>1330</v>
      </c>
      <c r="L278" s="39" t="s">
        <v>1331</v>
      </c>
      <c r="M278" s="39" t="s">
        <v>1331</v>
      </c>
      <c r="N278" s="39" t="s">
        <v>1331</v>
      </c>
      <c r="O278" s="39" t="s">
        <v>1668</v>
      </c>
      <c r="P278" s="39" t="s">
        <v>1331</v>
      </c>
      <c r="Q278" s="39"/>
      <c r="R278" s="39"/>
      <c r="S278" s="39"/>
      <c r="T278" s="95" t="s">
        <v>29</v>
      </c>
      <c r="U278" s="95" t="s">
        <v>29</v>
      </c>
      <c r="V278" s="95" t="s">
        <v>1665</v>
      </c>
    </row>
    <row r="279" spans="2:22" ht="101.25" x14ac:dyDescent="0.25">
      <c r="B279" s="31" t="s">
        <v>355</v>
      </c>
      <c r="C279" s="39" t="s">
        <v>1181</v>
      </c>
      <c r="D279" s="95" t="s">
        <v>1465</v>
      </c>
      <c r="E279" s="100">
        <v>7813094840</v>
      </c>
      <c r="F279" s="95" t="s">
        <v>1466</v>
      </c>
      <c r="G279" s="95" t="s">
        <v>1467</v>
      </c>
      <c r="H279" s="95" t="s">
        <v>1468</v>
      </c>
      <c r="I279" s="95" t="s">
        <v>1469</v>
      </c>
      <c r="J279" s="95" t="s">
        <v>29</v>
      </c>
      <c r="K279" s="95" t="s">
        <v>1470</v>
      </c>
      <c r="L279" s="95" t="s">
        <v>29</v>
      </c>
      <c r="M279" s="95" t="s">
        <v>29</v>
      </c>
      <c r="N279" s="95" t="s">
        <v>29</v>
      </c>
      <c r="O279" s="95" t="s">
        <v>29</v>
      </c>
      <c r="P279" s="95" t="s">
        <v>29</v>
      </c>
      <c r="Q279" s="95" t="s">
        <v>1471</v>
      </c>
      <c r="R279" s="95" t="s">
        <v>1472</v>
      </c>
      <c r="S279" s="95" t="s">
        <v>1127</v>
      </c>
      <c r="T279" s="95" t="s">
        <v>29</v>
      </c>
      <c r="U279" s="95" t="s">
        <v>29</v>
      </c>
      <c r="V279" s="95" t="s">
        <v>1421</v>
      </c>
    </row>
    <row r="280" spans="2:22" ht="67.5" x14ac:dyDescent="0.25">
      <c r="B280" s="31" t="s">
        <v>355</v>
      </c>
      <c r="C280" s="39" t="s">
        <v>1181</v>
      </c>
      <c r="D280" s="95" t="s">
        <v>1473</v>
      </c>
      <c r="E280" s="100">
        <v>4712021544</v>
      </c>
      <c r="F280" s="95" t="s">
        <v>1342</v>
      </c>
      <c r="G280" s="95" t="s">
        <v>1343</v>
      </c>
      <c r="H280" s="95" t="s">
        <v>1344</v>
      </c>
      <c r="I280" s="102">
        <v>14109</v>
      </c>
      <c r="J280" s="95" t="s">
        <v>1345</v>
      </c>
      <c r="K280" s="95" t="s">
        <v>1346</v>
      </c>
      <c r="L280" s="95">
        <v>319.89999999999998</v>
      </c>
      <c r="M280" s="95">
        <v>19.5</v>
      </c>
      <c r="N280" s="95" t="s">
        <v>29</v>
      </c>
      <c r="O280" s="95" t="s">
        <v>29</v>
      </c>
      <c r="P280" s="95" t="s">
        <v>29</v>
      </c>
      <c r="Q280" s="95" t="s">
        <v>1347</v>
      </c>
      <c r="R280" s="95" t="s">
        <v>1348</v>
      </c>
      <c r="S280" s="95" t="s">
        <v>1420</v>
      </c>
      <c r="T280" s="95" t="s">
        <v>29</v>
      </c>
      <c r="U280" s="95" t="s">
        <v>29</v>
      </c>
      <c r="V280" s="95" t="s">
        <v>1474</v>
      </c>
    </row>
    <row r="281" spans="2:22" ht="67.5" x14ac:dyDescent="0.25">
      <c r="B281" s="31" t="s">
        <v>355</v>
      </c>
      <c r="C281" s="39" t="s">
        <v>1181</v>
      </c>
      <c r="D281" s="95" t="s">
        <v>1349</v>
      </c>
      <c r="E281" s="100">
        <v>4712016255</v>
      </c>
      <c r="F281" s="95" t="s">
        <v>1350</v>
      </c>
      <c r="G281" s="95" t="s">
        <v>1351</v>
      </c>
      <c r="H281" s="95" t="s">
        <v>1344</v>
      </c>
      <c r="I281" s="95">
        <v>9300</v>
      </c>
      <c r="J281" s="95" t="s">
        <v>1352</v>
      </c>
      <c r="K281" s="95" t="s">
        <v>1353</v>
      </c>
      <c r="L281" s="95">
        <v>38</v>
      </c>
      <c r="M281" s="95" t="s">
        <v>29</v>
      </c>
      <c r="N281" s="95" t="s">
        <v>29</v>
      </c>
      <c r="O281" s="95" t="s">
        <v>29</v>
      </c>
      <c r="P281" s="95" t="s">
        <v>29</v>
      </c>
      <c r="Q281" s="95" t="s">
        <v>1347</v>
      </c>
      <c r="R281" s="95" t="s">
        <v>839</v>
      </c>
      <c r="S281" s="95" t="s">
        <v>1420</v>
      </c>
      <c r="T281" s="95" t="s">
        <v>29</v>
      </c>
      <c r="U281" s="95" t="s">
        <v>29</v>
      </c>
      <c r="V281" s="95" t="s">
        <v>1474</v>
      </c>
    </row>
    <row r="282" spans="2:22" ht="67.5" x14ac:dyDescent="0.25">
      <c r="B282" s="31" t="s">
        <v>355</v>
      </c>
      <c r="C282" s="39" t="s">
        <v>1181</v>
      </c>
      <c r="D282" s="95" t="s">
        <v>1354</v>
      </c>
      <c r="E282" s="100">
        <v>4712002291</v>
      </c>
      <c r="F282" s="95" t="s">
        <v>1355</v>
      </c>
      <c r="G282" s="95" t="s">
        <v>1356</v>
      </c>
      <c r="H282" s="95" t="s">
        <v>1344</v>
      </c>
      <c r="I282" s="95">
        <v>5000</v>
      </c>
      <c r="J282" s="95" t="s">
        <v>1357</v>
      </c>
      <c r="K282" s="95" t="s">
        <v>1358</v>
      </c>
      <c r="L282" s="95">
        <v>0.6</v>
      </c>
      <c r="M282" s="95" t="s">
        <v>29</v>
      </c>
      <c r="N282" s="95" t="s">
        <v>29</v>
      </c>
      <c r="O282" s="95">
        <v>119</v>
      </c>
      <c r="P282" s="95">
        <v>2.5</v>
      </c>
      <c r="Q282" s="95" t="s">
        <v>1475</v>
      </c>
      <c r="R282" s="95" t="s">
        <v>1285</v>
      </c>
      <c r="S282" s="95" t="s">
        <v>1476</v>
      </c>
      <c r="T282" s="95" t="s">
        <v>29</v>
      </c>
      <c r="U282" s="95" t="s">
        <v>29</v>
      </c>
      <c r="V282" s="95" t="s">
        <v>1474</v>
      </c>
    </row>
    <row r="283" spans="2:22" ht="67.5" x14ac:dyDescent="0.25">
      <c r="B283" s="31" t="s">
        <v>355</v>
      </c>
      <c r="C283" s="39" t="s">
        <v>1181</v>
      </c>
      <c r="D283" s="95" t="s">
        <v>1360</v>
      </c>
      <c r="E283" s="100">
        <v>4712126963</v>
      </c>
      <c r="F283" s="95" t="s">
        <v>1361</v>
      </c>
      <c r="G283" s="95" t="s">
        <v>1362</v>
      </c>
      <c r="H283" s="95" t="s">
        <v>1344</v>
      </c>
      <c r="I283" s="95">
        <v>12000</v>
      </c>
      <c r="J283" s="95" t="s">
        <v>1363</v>
      </c>
      <c r="K283" s="95" t="s">
        <v>1364</v>
      </c>
      <c r="L283" s="95">
        <v>45</v>
      </c>
      <c r="M283" s="95" t="s">
        <v>29</v>
      </c>
      <c r="N283" s="95" t="s">
        <v>29</v>
      </c>
      <c r="O283" s="95" t="s">
        <v>29</v>
      </c>
      <c r="P283" s="95" t="s">
        <v>29</v>
      </c>
      <c r="Q283" s="95" t="s">
        <v>1477</v>
      </c>
      <c r="R283" s="95" t="s">
        <v>1276</v>
      </c>
      <c r="S283" s="95" t="s">
        <v>1420</v>
      </c>
      <c r="T283" s="95" t="s">
        <v>29</v>
      </c>
      <c r="U283" s="95" t="s">
        <v>29</v>
      </c>
      <c r="V283" s="95" t="s">
        <v>1474</v>
      </c>
    </row>
    <row r="284" spans="2:22" ht="67.5" x14ac:dyDescent="0.25">
      <c r="B284" s="31" t="s">
        <v>355</v>
      </c>
      <c r="C284" s="39" t="s">
        <v>1181</v>
      </c>
      <c r="D284" s="95" t="s">
        <v>1367</v>
      </c>
      <c r="E284" s="100">
        <v>7813470622</v>
      </c>
      <c r="F284" s="95" t="s">
        <v>1368</v>
      </c>
      <c r="G284" s="95" t="s">
        <v>1369</v>
      </c>
      <c r="H284" s="95" t="s">
        <v>1344</v>
      </c>
      <c r="I284" s="95">
        <v>4050</v>
      </c>
      <c r="J284" s="95" t="s">
        <v>1370</v>
      </c>
      <c r="K284" s="95" t="s">
        <v>1371</v>
      </c>
      <c r="L284" s="95" t="s">
        <v>29</v>
      </c>
      <c r="M284" s="95" t="s">
        <v>29</v>
      </c>
      <c r="N284" s="95" t="s">
        <v>29</v>
      </c>
      <c r="O284" s="95" t="s">
        <v>29</v>
      </c>
      <c r="P284" s="95">
        <v>0.08</v>
      </c>
      <c r="Q284" s="95" t="s">
        <v>1347</v>
      </c>
      <c r="R284" s="95" t="s">
        <v>1348</v>
      </c>
      <c r="S284" s="95" t="s">
        <v>1420</v>
      </c>
      <c r="T284" s="95" t="s">
        <v>29</v>
      </c>
      <c r="U284" s="95" t="s">
        <v>29</v>
      </c>
      <c r="V284" s="95" t="s">
        <v>1474</v>
      </c>
    </row>
    <row r="285" spans="2:22" ht="67.5" x14ac:dyDescent="0.25">
      <c r="B285" s="31" t="s">
        <v>355</v>
      </c>
      <c r="C285" s="39" t="s">
        <v>1181</v>
      </c>
      <c r="D285" s="95" t="s">
        <v>1372</v>
      </c>
      <c r="E285" s="100">
        <v>471200059305</v>
      </c>
      <c r="F285" s="95" t="s">
        <v>1373</v>
      </c>
      <c r="G285" s="95" t="s">
        <v>1374</v>
      </c>
      <c r="H285" s="95" t="s">
        <v>1344</v>
      </c>
      <c r="I285" s="95">
        <v>500</v>
      </c>
      <c r="J285" s="95" t="s">
        <v>1375</v>
      </c>
      <c r="K285" s="95" t="s">
        <v>1376</v>
      </c>
      <c r="L285" s="95" t="s">
        <v>29</v>
      </c>
      <c r="M285" s="95" t="s">
        <v>29</v>
      </c>
      <c r="N285" s="95" t="s">
        <v>29</v>
      </c>
      <c r="O285" s="95" t="s">
        <v>29</v>
      </c>
      <c r="P285" s="95">
        <v>4.8000000000000001E-2</v>
      </c>
      <c r="Q285" s="95" t="s">
        <v>51</v>
      </c>
      <c r="R285" s="95" t="s">
        <v>1348</v>
      </c>
      <c r="S285" s="95" t="s">
        <v>1420</v>
      </c>
      <c r="T285" s="95" t="s">
        <v>29</v>
      </c>
      <c r="U285" s="95" t="s">
        <v>29</v>
      </c>
      <c r="V285" s="95" t="s">
        <v>1474</v>
      </c>
    </row>
    <row r="286" spans="2:22" ht="67.5" x14ac:dyDescent="0.25">
      <c r="B286" s="31" t="s">
        <v>355</v>
      </c>
      <c r="C286" s="39" t="s">
        <v>1181</v>
      </c>
      <c r="D286" s="95" t="s">
        <v>1377</v>
      </c>
      <c r="E286" s="100">
        <v>471203564627</v>
      </c>
      <c r="F286" s="95" t="s">
        <v>1378</v>
      </c>
      <c r="G286" s="39" t="s">
        <v>1669</v>
      </c>
      <c r="H286" s="39" t="s">
        <v>1670</v>
      </c>
      <c r="I286" s="39">
        <v>920</v>
      </c>
      <c r="J286" s="39" t="s">
        <v>1671</v>
      </c>
      <c r="K286" s="39" t="s">
        <v>1672</v>
      </c>
      <c r="L286" s="39">
        <v>5</v>
      </c>
      <c r="M286" s="39" t="s">
        <v>1331</v>
      </c>
      <c r="N286" s="39" t="s">
        <v>1331</v>
      </c>
      <c r="O286" s="39">
        <v>35</v>
      </c>
      <c r="P286" s="39">
        <v>0.01</v>
      </c>
      <c r="Q286" s="39" t="s">
        <v>1673</v>
      </c>
      <c r="R286" s="39" t="s">
        <v>1674</v>
      </c>
      <c r="S286" s="39" t="s">
        <v>1334</v>
      </c>
      <c r="T286" s="95" t="s">
        <v>29</v>
      </c>
      <c r="U286" s="39" t="s">
        <v>1331</v>
      </c>
      <c r="V286" s="39" t="s">
        <v>1366</v>
      </c>
    </row>
    <row r="287" spans="2:22" ht="112.5" x14ac:dyDescent="0.25">
      <c r="B287" s="31" t="s">
        <v>355</v>
      </c>
      <c r="C287" s="39" t="s">
        <v>1181</v>
      </c>
      <c r="D287" s="95" t="s">
        <v>1379</v>
      </c>
      <c r="E287" s="100">
        <v>4715019416</v>
      </c>
      <c r="F287" s="95" t="s">
        <v>1380</v>
      </c>
      <c r="G287" s="95" t="s">
        <v>1381</v>
      </c>
      <c r="H287" s="95" t="s">
        <v>44</v>
      </c>
      <c r="I287" s="95">
        <v>45000</v>
      </c>
      <c r="J287" s="95" t="s">
        <v>1382</v>
      </c>
      <c r="K287" s="95" t="s">
        <v>28</v>
      </c>
      <c r="L287" s="95">
        <v>6.5460000000000003</v>
      </c>
      <c r="M287" s="95" t="s">
        <v>29</v>
      </c>
      <c r="N287" s="95" t="s">
        <v>29</v>
      </c>
      <c r="O287" s="95" t="s">
        <v>29</v>
      </c>
      <c r="P287" s="95" t="s">
        <v>29</v>
      </c>
      <c r="Q287" s="95" t="s">
        <v>1383</v>
      </c>
      <c r="R287" s="95" t="s">
        <v>1384</v>
      </c>
      <c r="S287" s="95" t="s">
        <v>29</v>
      </c>
      <c r="T287" s="95" t="s">
        <v>1385</v>
      </c>
      <c r="U287" s="95" t="s">
        <v>1386</v>
      </c>
      <c r="V287" s="95" t="s">
        <v>1387</v>
      </c>
    </row>
    <row r="288" spans="2:22" ht="67.5" x14ac:dyDescent="0.25">
      <c r="B288" s="31" t="s">
        <v>355</v>
      </c>
      <c r="C288" s="39" t="s">
        <v>1181</v>
      </c>
      <c r="D288" s="94" t="s">
        <v>1388</v>
      </c>
      <c r="E288" s="101">
        <v>470102159660</v>
      </c>
      <c r="F288" s="94" t="s">
        <v>1389</v>
      </c>
      <c r="G288" s="94" t="s">
        <v>1389</v>
      </c>
      <c r="H288" s="95" t="s">
        <v>44</v>
      </c>
      <c r="I288" s="95">
        <v>30000</v>
      </c>
      <c r="J288" s="95" t="s">
        <v>1390</v>
      </c>
      <c r="K288" s="94" t="s">
        <v>28</v>
      </c>
      <c r="L288" s="94">
        <v>25.007000000000001</v>
      </c>
      <c r="M288" s="94" t="s">
        <v>29</v>
      </c>
      <c r="N288" s="94" t="s">
        <v>29</v>
      </c>
      <c r="O288" s="94" t="s">
        <v>29</v>
      </c>
      <c r="P288" s="94" t="s">
        <v>29</v>
      </c>
      <c r="Q288" s="94" t="s">
        <v>1383</v>
      </c>
      <c r="R288" s="94" t="s">
        <v>1384</v>
      </c>
      <c r="S288" s="94" t="s">
        <v>29</v>
      </c>
      <c r="T288" s="94" t="s">
        <v>1385</v>
      </c>
      <c r="U288" s="94" t="s">
        <v>1386</v>
      </c>
      <c r="V288" s="94" t="s">
        <v>1387</v>
      </c>
    </row>
    <row r="289" spans="2:22" ht="67.5" x14ac:dyDescent="0.25">
      <c r="B289" s="31" t="s">
        <v>355</v>
      </c>
      <c r="C289" s="39" t="s">
        <v>1181</v>
      </c>
      <c r="D289" s="94"/>
      <c r="E289" s="101"/>
      <c r="F289" s="94"/>
      <c r="G289" s="94"/>
      <c r="H289" s="95" t="s">
        <v>899</v>
      </c>
      <c r="I289" s="95">
        <v>130.6</v>
      </c>
      <c r="J289" s="95" t="s">
        <v>1391</v>
      </c>
      <c r="K289" s="94"/>
      <c r="L289" s="94"/>
      <c r="M289" s="94"/>
      <c r="N289" s="94"/>
      <c r="O289" s="94"/>
      <c r="P289" s="94"/>
      <c r="Q289" s="94"/>
      <c r="R289" s="94"/>
      <c r="S289" s="94"/>
      <c r="T289" s="94"/>
      <c r="U289" s="94"/>
      <c r="V289" s="94"/>
    </row>
    <row r="290" spans="2:22" ht="67.5" x14ac:dyDescent="0.25">
      <c r="B290" s="31" t="s">
        <v>355</v>
      </c>
      <c r="C290" s="39" t="s">
        <v>1181</v>
      </c>
      <c r="D290" s="94" t="s">
        <v>1392</v>
      </c>
      <c r="E290" s="101">
        <v>4715059159</v>
      </c>
      <c r="F290" s="94" t="s">
        <v>1393</v>
      </c>
      <c r="G290" s="94" t="s">
        <v>1394</v>
      </c>
      <c r="H290" s="94" t="s">
        <v>44</v>
      </c>
      <c r="I290" s="95">
        <v>500000</v>
      </c>
      <c r="J290" s="95" t="s">
        <v>1395</v>
      </c>
      <c r="K290" s="94" t="s">
        <v>28</v>
      </c>
      <c r="L290" s="94" t="s">
        <v>29</v>
      </c>
      <c r="M290" s="94" t="s">
        <v>29</v>
      </c>
      <c r="N290" s="94" t="s">
        <v>29</v>
      </c>
      <c r="O290" s="94">
        <v>1.7</v>
      </c>
      <c r="P290" s="94" t="s">
        <v>29</v>
      </c>
      <c r="Q290" s="94" t="s">
        <v>1383</v>
      </c>
      <c r="R290" s="94" t="s">
        <v>1396</v>
      </c>
      <c r="S290" s="94" t="s">
        <v>29</v>
      </c>
      <c r="T290" s="94" t="s">
        <v>1385</v>
      </c>
      <c r="U290" s="94" t="s">
        <v>1397</v>
      </c>
      <c r="V290" s="94" t="s">
        <v>1387</v>
      </c>
    </row>
    <row r="291" spans="2:22" ht="67.5" x14ac:dyDescent="0.25">
      <c r="B291" s="31" t="s">
        <v>355</v>
      </c>
      <c r="C291" s="39" t="s">
        <v>1181</v>
      </c>
      <c r="D291" s="94"/>
      <c r="E291" s="101"/>
      <c r="F291" s="94"/>
      <c r="G291" s="94"/>
      <c r="H291" s="94"/>
      <c r="I291" s="95">
        <v>200000</v>
      </c>
      <c r="J291" s="95" t="s">
        <v>1398</v>
      </c>
      <c r="K291" s="94"/>
      <c r="L291" s="94"/>
      <c r="M291" s="94"/>
      <c r="N291" s="94"/>
      <c r="O291" s="94"/>
      <c r="P291" s="94"/>
      <c r="Q291" s="94"/>
      <c r="R291" s="94"/>
      <c r="S291" s="94"/>
      <c r="T291" s="94"/>
      <c r="U291" s="94"/>
      <c r="V291" s="94"/>
    </row>
    <row r="292" spans="2:22" ht="67.5" x14ac:dyDescent="0.25">
      <c r="B292" s="31" t="s">
        <v>355</v>
      </c>
      <c r="C292" s="39" t="s">
        <v>1181</v>
      </c>
      <c r="D292" s="94" t="s">
        <v>1399</v>
      </c>
      <c r="E292" s="101">
        <v>4715027880</v>
      </c>
      <c r="F292" s="94" t="s">
        <v>1400</v>
      </c>
      <c r="G292" s="94" t="s">
        <v>1400</v>
      </c>
      <c r="H292" s="94" t="s">
        <v>35</v>
      </c>
      <c r="I292" s="94" t="s">
        <v>1401</v>
      </c>
      <c r="J292" s="94" t="s">
        <v>1402</v>
      </c>
      <c r="K292" s="95" t="s">
        <v>882</v>
      </c>
      <c r="L292" s="95">
        <v>7.4</v>
      </c>
      <c r="M292" s="95" t="s">
        <v>29</v>
      </c>
      <c r="N292" s="95" t="s">
        <v>29</v>
      </c>
      <c r="O292" s="95" t="s">
        <v>29</v>
      </c>
      <c r="P292" s="95" t="s">
        <v>29</v>
      </c>
      <c r="Q292" s="94" t="s">
        <v>1403</v>
      </c>
      <c r="R292" s="94" t="s">
        <v>1404</v>
      </c>
      <c r="S292" s="94" t="s">
        <v>1405</v>
      </c>
      <c r="T292" s="95" t="s">
        <v>29</v>
      </c>
      <c r="U292" s="95" t="s">
        <v>29</v>
      </c>
      <c r="V292" s="94" t="s">
        <v>1387</v>
      </c>
    </row>
    <row r="293" spans="2:22" ht="67.5" x14ac:dyDescent="0.25">
      <c r="B293" s="31" t="s">
        <v>355</v>
      </c>
      <c r="C293" s="39" t="s">
        <v>1181</v>
      </c>
      <c r="D293" s="94"/>
      <c r="E293" s="101"/>
      <c r="F293" s="94"/>
      <c r="G293" s="94"/>
      <c r="H293" s="94"/>
      <c r="I293" s="94"/>
      <c r="J293" s="94"/>
      <c r="K293" s="95" t="s">
        <v>1406</v>
      </c>
      <c r="L293" s="95">
        <v>3</v>
      </c>
      <c r="M293" s="95" t="s">
        <v>29</v>
      </c>
      <c r="N293" s="95" t="s">
        <v>29</v>
      </c>
      <c r="O293" s="95" t="s">
        <v>29</v>
      </c>
      <c r="P293" s="95" t="s">
        <v>29</v>
      </c>
      <c r="Q293" s="94"/>
      <c r="R293" s="94"/>
      <c r="S293" s="94"/>
      <c r="T293" s="95" t="s">
        <v>29</v>
      </c>
      <c r="U293" s="95" t="s">
        <v>29</v>
      </c>
      <c r="V293" s="94"/>
    </row>
    <row r="294" spans="2:22" ht="112.5" x14ac:dyDescent="0.25">
      <c r="B294" s="31" t="s">
        <v>355</v>
      </c>
      <c r="C294" s="39" t="s">
        <v>1181</v>
      </c>
      <c r="D294" s="95" t="s">
        <v>1407</v>
      </c>
      <c r="E294" s="100">
        <v>4715029654</v>
      </c>
      <c r="F294" s="95" t="s">
        <v>1408</v>
      </c>
      <c r="G294" s="95" t="s">
        <v>1408</v>
      </c>
      <c r="H294" s="95" t="s">
        <v>35</v>
      </c>
      <c r="I294" s="95" t="s">
        <v>1409</v>
      </c>
      <c r="J294" s="95" t="s">
        <v>1410</v>
      </c>
      <c r="K294" s="95" t="s">
        <v>84</v>
      </c>
      <c r="L294" s="95">
        <v>15.2</v>
      </c>
      <c r="M294" s="95" t="s">
        <v>29</v>
      </c>
      <c r="N294" s="95" t="s">
        <v>29</v>
      </c>
      <c r="O294" s="95" t="s">
        <v>29</v>
      </c>
      <c r="P294" s="95" t="s">
        <v>1411</v>
      </c>
      <c r="Q294" s="95" t="s">
        <v>1412</v>
      </c>
      <c r="R294" s="95" t="s">
        <v>1413</v>
      </c>
      <c r="S294" s="95" t="s">
        <v>1414</v>
      </c>
      <c r="T294" s="95" t="s">
        <v>29</v>
      </c>
      <c r="U294" s="95" t="s">
        <v>29</v>
      </c>
      <c r="V294" s="95" t="s">
        <v>1387</v>
      </c>
    </row>
    <row r="295" spans="2:22" ht="112.5" x14ac:dyDescent="0.25">
      <c r="B295" s="95" t="s">
        <v>1676</v>
      </c>
      <c r="C295" s="95" t="s">
        <v>1677</v>
      </c>
      <c r="D295" s="39" t="s">
        <v>1678</v>
      </c>
      <c r="E295" s="100">
        <v>6683008910</v>
      </c>
      <c r="F295" s="95" t="s">
        <v>1679</v>
      </c>
      <c r="G295" s="95" t="s">
        <v>1679</v>
      </c>
      <c r="H295" s="95" t="s">
        <v>1680</v>
      </c>
      <c r="I295" s="95">
        <v>7200</v>
      </c>
      <c r="J295" s="95" t="s">
        <v>1681</v>
      </c>
      <c r="K295" s="95" t="s">
        <v>1682</v>
      </c>
      <c r="L295" s="95">
        <v>340</v>
      </c>
      <c r="M295" s="95" t="s">
        <v>29</v>
      </c>
      <c r="N295" s="95" t="s">
        <v>29</v>
      </c>
      <c r="O295" s="95" t="s">
        <v>29</v>
      </c>
      <c r="P295" s="95" t="s">
        <v>29</v>
      </c>
      <c r="Q295" s="95" t="s">
        <v>1683</v>
      </c>
      <c r="R295" s="39" t="s">
        <v>1684</v>
      </c>
      <c r="S295" s="39" t="s">
        <v>364</v>
      </c>
      <c r="T295" s="39" t="s">
        <v>1731</v>
      </c>
      <c r="U295" s="95" t="s">
        <v>1685</v>
      </c>
      <c r="V295" s="39" t="s">
        <v>1686</v>
      </c>
    </row>
    <row r="296" spans="2:22" ht="101.25" x14ac:dyDescent="0.25">
      <c r="B296" s="95" t="s">
        <v>1676</v>
      </c>
      <c r="C296" s="95" t="s">
        <v>1677</v>
      </c>
      <c r="D296" s="39" t="s">
        <v>1687</v>
      </c>
      <c r="E296" s="103">
        <v>6603014614</v>
      </c>
      <c r="F296" s="95" t="s">
        <v>1688</v>
      </c>
      <c r="G296" s="95" t="s">
        <v>1688</v>
      </c>
      <c r="H296" s="95" t="s">
        <v>1680</v>
      </c>
      <c r="I296" s="95">
        <v>785</v>
      </c>
      <c r="J296" s="95" t="s">
        <v>1689</v>
      </c>
      <c r="K296" s="95" t="s">
        <v>1690</v>
      </c>
      <c r="L296" s="95">
        <v>82.3</v>
      </c>
      <c r="M296" s="95" t="s">
        <v>29</v>
      </c>
      <c r="N296" s="95" t="s">
        <v>29</v>
      </c>
      <c r="O296" s="95" t="s">
        <v>29</v>
      </c>
      <c r="P296" s="95" t="s">
        <v>29</v>
      </c>
      <c r="Q296" s="95" t="s">
        <v>1691</v>
      </c>
      <c r="R296" s="39" t="s">
        <v>1692</v>
      </c>
      <c r="S296" s="39" t="s">
        <v>1693</v>
      </c>
      <c r="T296" s="39" t="s">
        <v>29</v>
      </c>
      <c r="U296" s="39" t="s">
        <v>29</v>
      </c>
      <c r="V296" s="39" t="s">
        <v>1694</v>
      </c>
    </row>
    <row r="297" spans="2:22" ht="56.25" x14ac:dyDescent="0.25">
      <c r="B297" s="95" t="s">
        <v>1676</v>
      </c>
      <c r="C297" s="95" t="s">
        <v>1677</v>
      </c>
      <c r="D297" s="104" t="s">
        <v>1695</v>
      </c>
      <c r="E297" s="103">
        <v>6639019528</v>
      </c>
      <c r="F297" s="95" t="s">
        <v>1696</v>
      </c>
      <c r="G297" s="95" t="s">
        <v>1696</v>
      </c>
      <c r="H297" s="95" t="s">
        <v>35</v>
      </c>
      <c r="I297" s="95">
        <v>1800</v>
      </c>
      <c r="J297" s="40" t="s">
        <v>1697</v>
      </c>
      <c r="K297" s="95" t="s">
        <v>1698</v>
      </c>
      <c r="L297" s="95">
        <v>27.1</v>
      </c>
      <c r="M297" s="95" t="s">
        <v>29</v>
      </c>
      <c r="N297" s="95" t="s">
        <v>29</v>
      </c>
      <c r="O297" s="95" t="s">
        <v>29</v>
      </c>
      <c r="P297" s="95" t="s">
        <v>29</v>
      </c>
      <c r="Q297" s="95" t="s">
        <v>1699</v>
      </c>
      <c r="R297" s="104" t="s">
        <v>363</v>
      </c>
      <c r="S297" s="104" t="s">
        <v>364</v>
      </c>
      <c r="T297" s="104" t="s">
        <v>1700</v>
      </c>
      <c r="U297" s="95" t="s">
        <v>1701</v>
      </c>
      <c r="V297" s="104" t="s">
        <v>1702</v>
      </c>
    </row>
    <row r="298" spans="2:22" ht="56.25" x14ac:dyDescent="0.25">
      <c r="B298" s="95" t="s">
        <v>1676</v>
      </c>
      <c r="C298" s="95" t="s">
        <v>1677</v>
      </c>
      <c r="D298" s="104" t="s">
        <v>1703</v>
      </c>
      <c r="E298" s="103">
        <v>6679081120</v>
      </c>
      <c r="F298" s="95" t="s">
        <v>1704</v>
      </c>
      <c r="G298" s="95" t="s">
        <v>1705</v>
      </c>
      <c r="H298" s="95" t="s">
        <v>35</v>
      </c>
      <c r="I298" s="95">
        <v>559.20000000000005</v>
      </c>
      <c r="J298" s="40" t="s">
        <v>1706</v>
      </c>
      <c r="K298" s="95" t="s">
        <v>114</v>
      </c>
      <c r="L298" s="95">
        <v>0</v>
      </c>
      <c r="M298" s="95" t="s">
        <v>29</v>
      </c>
      <c r="N298" s="95" t="s">
        <v>29</v>
      </c>
      <c r="O298" s="95" t="s">
        <v>29</v>
      </c>
      <c r="P298" s="95" t="s">
        <v>29</v>
      </c>
      <c r="Q298" s="95" t="s">
        <v>1699</v>
      </c>
      <c r="R298" s="104" t="s">
        <v>363</v>
      </c>
      <c r="S298" s="95" t="s">
        <v>29</v>
      </c>
      <c r="T298" s="95" t="s">
        <v>29</v>
      </c>
      <c r="U298" s="39" t="s">
        <v>29</v>
      </c>
      <c r="V298" s="104"/>
    </row>
    <row r="299" spans="2:22" ht="67.5" x14ac:dyDescent="0.25">
      <c r="B299" s="95" t="s">
        <v>1676</v>
      </c>
      <c r="C299" s="95" t="s">
        <v>1677</v>
      </c>
      <c r="D299" s="104" t="s">
        <v>1707</v>
      </c>
      <c r="E299" s="103">
        <v>6683005250</v>
      </c>
      <c r="F299" s="95" t="s">
        <v>1708</v>
      </c>
      <c r="G299" s="95" t="s">
        <v>1709</v>
      </c>
      <c r="H299" s="95" t="s">
        <v>31</v>
      </c>
      <c r="I299" s="95">
        <v>4500</v>
      </c>
      <c r="J299" s="40" t="s">
        <v>1710</v>
      </c>
      <c r="K299" s="95" t="s">
        <v>1711</v>
      </c>
      <c r="L299" s="95">
        <v>0</v>
      </c>
      <c r="M299" s="95" t="s">
        <v>29</v>
      </c>
      <c r="N299" s="95" t="s">
        <v>29</v>
      </c>
      <c r="O299" s="95" t="s">
        <v>29</v>
      </c>
      <c r="P299" s="95" t="s">
        <v>29</v>
      </c>
      <c r="Q299" s="95" t="s">
        <v>1699</v>
      </c>
      <c r="R299" s="104" t="s">
        <v>363</v>
      </c>
      <c r="S299" s="95" t="s">
        <v>29</v>
      </c>
      <c r="T299" s="95" t="s">
        <v>29</v>
      </c>
      <c r="U299" s="39" t="s">
        <v>29</v>
      </c>
      <c r="V299" s="104" t="s">
        <v>1712</v>
      </c>
    </row>
    <row r="300" spans="2:22" ht="45" x14ac:dyDescent="0.25">
      <c r="B300" s="95" t="s">
        <v>1676</v>
      </c>
      <c r="C300" s="95" t="s">
        <v>1677</v>
      </c>
      <c r="D300" s="39" t="s">
        <v>1713</v>
      </c>
      <c r="E300" s="103">
        <v>6683015900</v>
      </c>
      <c r="F300" s="95" t="s">
        <v>1714</v>
      </c>
      <c r="G300" s="95" t="s">
        <v>1715</v>
      </c>
      <c r="H300" s="95" t="s">
        <v>35</v>
      </c>
      <c r="I300" s="95">
        <v>1200</v>
      </c>
      <c r="J300" s="40" t="s">
        <v>1716</v>
      </c>
      <c r="K300" s="95" t="s">
        <v>1717</v>
      </c>
      <c r="L300" s="95">
        <v>5.5</v>
      </c>
      <c r="M300" s="95" t="s">
        <v>29</v>
      </c>
      <c r="N300" s="95" t="s">
        <v>29</v>
      </c>
      <c r="O300" s="95" t="s">
        <v>29</v>
      </c>
      <c r="P300" s="95" t="s">
        <v>29</v>
      </c>
      <c r="Q300" s="95" t="s">
        <v>1699</v>
      </c>
      <c r="R300" s="39" t="s">
        <v>1718</v>
      </c>
      <c r="S300" s="95" t="s">
        <v>29</v>
      </c>
      <c r="T300" s="95" t="s">
        <v>29</v>
      </c>
      <c r="U300" s="39" t="s">
        <v>29</v>
      </c>
      <c r="V300" s="104" t="s">
        <v>65</v>
      </c>
    </row>
    <row r="301" spans="2:22" ht="56.25" x14ac:dyDescent="0.25">
      <c r="B301" s="95" t="s">
        <v>1676</v>
      </c>
      <c r="C301" s="95" t="s">
        <v>1677</v>
      </c>
      <c r="D301" s="104" t="s">
        <v>1719</v>
      </c>
      <c r="E301" s="46">
        <v>661214316424</v>
      </c>
      <c r="F301" s="95" t="s">
        <v>1720</v>
      </c>
      <c r="G301" s="95" t="s">
        <v>1721</v>
      </c>
      <c r="H301" s="95" t="s">
        <v>35</v>
      </c>
      <c r="I301" s="95">
        <v>315</v>
      </c>
      <c r="J301" s="95" t="s">
        <v>1722</v>
      </c>
      <c r="K301" s="95" t="s">
        <v>91</v>
      </c>
      <c r="L301" s="95">
        <v>4.2</v>
      </c>
      <c r="M301" s="95" t="s">
        <v>29</v>
      </c>
      <c r="N301" s="95" t="s">
        <v>29</v>
      </c>
      <c r="O301" s="95" t="s">
        <v>29</v>
      </c>
      <c r="P301" s="95" t="s">
        <v>29</v>
      </c>
      <c r="Q301" s="95" t="s">
        <v>68</v>
      </c>
      <c r="R301" s="104" t="s">
        <v>65</v>
      </c>
      <c r="S301" s="95" t="s">
        <v>29</v>
      </c>
      <c r="T301" s="95" t="s">
        <v>29</v>
      </c>
      <c r="U301" s="39" t="s">
        <v>29</v>
      </c>
      <c r="V301" s="104" t="s">
        <v>1723</v>
      </c>
    </row>
    <row r="302" spans="2:22" ht="67.5" x14ac:dyDescent="0.25">
      <c r="B302" s="95" t="s">
        <v>1676</v>
      </c>
      <c r="C302" s="95" t="s">
        <v>1677</v>
      </c>
      <c r="D302" s="104" t="s">
        <v>1724</v>
      </c>
      <c r="E302" s="103">
        <v>6686065144</v>
      </c>
      <c r="F302" s="95" t="s">
        <v>1725</v>
      </c>
      <c r="G302" s="95" t="s">
        <v>1725</v>
      </c>
      <c r="H302" s="95" t="s">
        <v>31</v>
      </c>
      <c r="I302" s="95">
        <v>3700</v>
      </c>
      <c r="J302" s="40" t="s">
        <v>1726</v>
      </c>
      <c r="K302" s="95" t="s">
        <v>1727</v>
      </c>
      <c r="L302" s="95">
        <v>30</v>
      </c>
      <c r="M302" s="95" t="s">
        <v>29</v>
      </c>
      <c r="N302" s="95" t="s">
        <v>29</v>
      </c>
      <c r="O302" s="95" t="s">
        <v>29</v>
      </c>
      <c r="P302" s="95" t="s">
        <v>29</v>
      </c>
      <c r="Q302" s="95" t="s">
        <v>1699</v>
      </c>
      <c r="R302" s="104" t="s">
        <v>1728</v>
      </c>
      <c r="S302" s="104" t="s">
        <v>1729</v>
      </c>
      <c r="T302" s="95" t="s">
        <v>29</v>
      </c>
      <c r="U302" s="39" t="s">
        <v>29</v>
      </c>
      <c r="V302" s="104" t="s">
        <v>1730</v>
      </c>
    </row>
    <row r="303" spans="2:22" ht="45" x14ac:dyDescent="0.25">
      <c r="B303" s="105" t="s">
        <v>1732</v>
      </c>
      <c r="C303" s="43" t="s">
        <v>1733</v>
      </c>
      <c r="D303" s="39" t="s">
        <v>1734</v>
      </c>
      <c r="E303" s="46">
        <v>4517008814</v>
      </c>
      <c r="F303" s="39" t="s">
        <v>1735</v>
      </c>
      <c r="G303" s="39" t="s">
        <v>1735</v>
      </c>
      <c r="H303" s="39" t="s">
        <v>858</v>
      </c>
      <c r="I303" s="39">
        <v>2410000</v>
      </c>
      <c r="J303" s="39" t="s">
        <v>1736</v>
      </c>
      <c r="K303" s="39" t="s">
        <v>213</v>
      </c>
      <c r="L303" s="39">
        <v>12</v>
      </c>
      <c r="M303" s="32" t="s">
        <v>29</v>
      </c>
      <c r="N303" s="32" t="s">
        <v>29</v>
      </c>
      <c r="O303" s="32" t="s">
        <v>29</v>
      </c>
      <c r="P303" s="32" t="s">
        <v>29</v>
      </c>
      <c r="Q303" s="45" t="s">
        <v>34</v>
      </c>
      <c r="R303" s="39" t="s">
        <v>29</v>
      </c>
      <c r="S303" s="39" t="s">
        <v>29</v>
      </c>
      <c r="T303" s="39" t="s">
        <v>29</v>
      </c>
      <c r="U303" s="39" t="s">
        <v>29</v>
      </c>
      <c r="V303" s="39" t="s">
        <v>1737</v>
      </c>
    </row>
    <row r="304" spans="2:22" ht="90" x14ac:dyDescent="0.25">
      <c r="B304" s="105" t="s">
        <v>1732</v>
      </c>
      <c r="C304" s="43" t="s">
        <v>1733</v>
      </c>
      <c r="D304" s="39" t="s">
        <v>1738</v>
      </c>
      <c r="E304" s="46" t="s">
        <v>1739</v>
      </c>
      <c r="F304" s="39" t="s">
        <v>1740</v>
      </c>
      <c r="G304" s="39" t="s">
        <v>1740</v>
      </c>
      <c r="H304" s="39" t="s">
        <v>858</v>
      </c>
      <c r="I304" s="39">
        <v>621000</v>
      </c>
      <c r="J304" s="39" t="s">
        <v>1741</v>
      </c>
      <c r="K304" s="39"/>
      <c r="L304" s="39">
        <v>0</v>
      </c>
      <c r="M304" s="32" t="s">
        <v>29</v>
      </c>
      <c r="N304" s="32" t="s">
        <v>29</v>
      </c>
      <c r="O304" s="32" t="s">
        <v>29</v>
      </c>
      <c r="P304" s="32" t="s">
        <v>29</v>
      </c>
      <c r="Q304" s="45" t="s">
        <v>34</v>
      </c>
      <c r="R304" s="39" t="s">
        <v>29</v>
      </c>
      <c r="S304" s="39" t="s">
        <v>29</v>
      </c>
      <c r="T304" s="39" t="s">
        <v>29</v>
      </c>
      <c r="U304" s="39" t="s">
        <v>29</v>
      </c>
      <c r="V304" s="39" t="s">
        <v>1737</v>
      </c>
    </row>
    <row r="305" spans="2:22" ht="112.5" x14ac:dyDescent="0.25">
      <c r="B305" s="105" t="s">
        <v>1732</v>
      </c>
      <c r="C305" s="43" t="s">
        <v>1733</v>
      </c>
      <c r="D305" s="39" t="s">
        <v>1742</v>
      </c>
      <c r="E305" s="106" t="s">
        <v>1743</v>
      </c>
      <c r="F305" s="107" t="s">
        <v>1744</v>
      </c>
      <c r="G305" s="107" t="s">
        <v>1744</v>
      </c>
      <c r="H305" s="39" t="s">
        <v>858</v>
      </c>
      <c r="I305" s="39">
        <v>2490000</v>
      </c>
      <c r="J305" s="39" t="s">
        <v>1745</v>
      </c>
      <c r="K305" s="39"/>
      <c r="L305" s="39">
        <v>0</v>
      </c>
      <c r="M305" s="32" t="s">
        <v>29</v>
      </c>
      <c r="N305" s="32" t="s">
        <v>29</v>
      </c>
      <c r="O305" s="32" t="s">
        <v>29</v>
      </c>
      <c r="P305" s="32" t="s">
        <v>29</v>
      </c>
      <c r="Q305" s="45" t="s">
        <v>34</v>
      </c>
      <c r="R305" s="39" t="s">
        <v>29</v>
      </c>
      <c r="S305" s="39" t="s">
        <v>29</v>
      </c>
      <c r="T305" s="39" t="s">
        <v>29</v>
      </c>
      <c r="U305" s="39" t="s">
        <v>29</v>
      </c>
      <c r="V305" s="39" t="s">
        <v>1737</v>
      </c>
    </row>
    <row r="306" spans="2:22" ht="45" x14ac:dyDescent="0.25">
      <c r="B306" s="105" t="s">
        <v>1732</v>
      </c>
      <c r="C306" s="43" t="s">
        <v>1733</v>
      </c>
      <c r="D306" s="71" t="s">
        <v>1746</v>
      </c>
      <c r="E306" s="108">
        <v>451901128434</v>
      </c>
      <c r="F306" s="71" t="s">
        <v>1747</v>
      </c>
      <c r="G306" s="71" t="s">
        <v>1747</v>
      </c>
      <c r="H306" s="39" t="s">
        <v>858</v>
      </c>
      <c r="I306" s="39">
        <v>581600</v>
      </c>
      <c r="J306" s="39" t="s">
        <v>1748</v>
      </c>
      <c r="K306" s="39"/>
      <c r="L306" s="39">
        <v>0</v>
      </c>
      <c r="M306" s="32" t="s">
        <v>29</v>
      </c>
      <c r="N306" s="32" t="s">
        <v>29</v>
      </c>
      <c r="O306" s="32" t="s">
        <v>29</v>
      </c>
      <c r="P306" s="32" t="s">
        <v>29</v>
      </c>
      <c r="Q306" s="45" t="s">
        <v>34</v>
      </c>
      <c r="R306" s="39" t="s">
        <v>29</v>
      </c>
      <c r="S306" s="39" t="s">
        <v>29</v>
      </c>
      <c r="T306" s="39" t="s">
        <v>29</v>
      </c>
      <c r="U306" s="39" t="s">
        <v>29</v>
      </c>
      <c r="V306" s="39" t="s">
        <v>1737</v>
      </c>
    </row>
    <row r="307" spans="2:22" ht="45" x14ac:dyDescent="0.25">
      <c r="B307" s="105" t="s">
        <v>1732</v>
      </c>
      <c r="C307" s="43" t="s">
        <v>1733</v>
      </c>
      <c r="D307" s="71"/>
      <c r="E307" s="108"/>
      <c r="F307" s="71"/>
      <c r="G307" s="71"/>
      <c r="H307" s="39" t="s">
        <v>858</v>
      </c>
      <c r="I307" s="39">
        <v>513600</v>
      </c>
      <c r="J307" s="39" t="s">
        <v>1749</v>
      </c>
      <c r="K307" s="39"/>
      <c r="L307" s="39"/>
      <c r="M307" s="32" t="s">
        <v>29</v>
      </c>
      <c r="N307" s="32" t="s">
        <v>29</v>
      </c>
      <c r="O307" s="32" t="s">
        <v>29</v>
      </c>
      <c r="P307" s="32" t="s">
        <v>29</v>
      </c>
      <c r="Q307" s="45" t="s">
        <v>34</v>
      </c>
      <c r="R307" s="39" t="s">
        <v>29</v>
      </c>
      <c r="S307" s="39" t="s">
        <v>29</v>
      </c>
      <c r="T307" s="39" t="s">
        <v>29</v>
      </c>
      <c r="U307" s="39" t="s">
        <v>29</v>
      </c>
      <c r="V307" s="39" t="s">
        <v>1737</v>
      </c>
    </row>
    <row r="308" spans="2:22" ht="101.25" x14ac:dyDescent="0.25">
      <c r="B308" s="105" t="s">
        <v>1732</v>
      </c>
      <c r="C308" s="43" t="s">
        <v>1733</v>
      </c>
      <c r="D308" s="71"/>
      <c r="E308" s="108"/>
      <c r="F308" s="71"/>
      <c r="G308" s="71"/>
      <c r="H308" s="39" t="s">
        <v>858</v>
      </c>
      <c r="I308" s="39">
        <v>450000</v>
      </c>
      <c r="J308" s="39" t="s">
        <v>1750</v>
      </c>
      <c r="K308" s="39"/>
      <c r="L308" s="39">
        <v>0</v>
      </c>
      <c r="M308" s="32" t="s">
        <v>29</v>
      </c>
      <c r="N308" s="32" t="s">
        <v>29</v>
      </c>
      <c r="O308" s="32" t="s">
        <v>29</v>
      </c>
      <c r="P308" s="32" t="s">
        <v>29</v>
      </c>
      <c r="Q308" s="45" t="s">
        <v>34</v>
      </c>
      <c r="R308" s="39" t="s">
        <v>29</v>
      </c>
      <c r="S308" s="39" t="s">
        <v>29</v>
      </c>
      <c r="T308" s="39" t="s">
        <v>29</v>
      </c>
      <c r="U308" s="39" t="s">
        <v>29</v>
      </c>
      <c r="V308" s="39" t="s">
        <v>1737</v>
      </c>
    </row>
    <row r="309" spans="2:22" ht="112.5" x14ac:dyDescent="0.25">
      <c r="B309" s="105" t="s">
        <v>1732</v>
      </c>
      <c r="C309" s="43" t="s">
        <v>1733</v>
      </c>
      <c r="D309" s="71"/>
      <c r="E309" s="108"/>
      <c r="F309" s="71"/>
      <c r="G309" s="71"/>
      <c r="H309" s="39" t="s">
        <v>858</v>
      </c>
      <c r="I309" s="39">
        <v>600000</v>
      </c>
      <c r="J309" s="39" t="s">
        <v>1751</v>
      </c>
      <c r="K309" s="39"/>
      <c r="L309" s="39">
        <v>0</v>
      </c>
      <c r="M309" s="32" t="s">
        <v>29</v>
      </c>
      <c r="N309" s="32" t="s">
        <v>29</v>
      </c>
      <c r="O309" s="32" t="s">
        <v>29</v>
      </c>
      <c r="P309" s="32" t="s">
        <v>29</v>
      </c>
      <c r="Q309" s="45" t="s">
        <v>34</v>
      </c>
      <c r="R309" s="39" t="s">
        <v>29</v>
      </c>
      <c r="S309" s="39" t="s">
        <v>29</v>
      </c>
      <c r="T309" s="39" t="s">
        <v>29</v>
      </c>
      <c r="U309" s="39" t="s">
        <v>29</v>
      </c>
      <c r="V309" s="39" t="s">
        <v>1737</v>
      </c>
    </row>
    <row r="310" spans="2:22" ht="45" x14ac:dyDescent="0.25">
      <c r="B310" s="105" t="s">
        <v>1732</v>
      </c>
      <c r="C310" s="43" t="s">
        <v>1733</v>
      </c>
      <c r="D310" s="71" t="s">
        <v>1752</v>
      </c>
      <c r="E310" s="53">
        <v>451200131728</v>
      </c>
      <c r="F310" s="109" t="s">
        <v>1753</v>
      </c>
      <c r="G310" s="107" t="s">
        <v>1753</v>
      </c>
      <c r="H310" s="39" t="s">
        <v>858</v>
      </c>
      <c r="I310" s="39">
        <v>1240000</v>
      </c>
      <c r="J310" s="39" t="s">
        <v>1754</v>
      </c>
      <c r="K310" s="39"/>
      <c r="L310" s="39">
        <v>0</v>
      </c>
      <c r="M310" s="32" t="s">
        <v>29</v>
      </c>
      <c r="N310" s="32" t="s">
        <v>29</v>
      </c>
      <c r="O310" s="32" t="s">
        <v>29</v>
      </c>
      <c r="P310" s="32" t="s">
        <v>29</v>
      </c>
      <c r="Q310" s="45" t="s">
        <v>34</v>
      </c>
      <c r="R310" s="39" t="s">
        <v>29</v>
      </c>
      <c r="S310" s="39" t="s">
        <v>29</v>
      </c>
      <c r="T310" s="39" t="s">
        <v>29</v>
      </c>
      <c r="U310" s="39" t="s">
        <v>29</v>
      </c>
      <c r="V310" s="39" t="s">
        <v>1737</v>
      </c>
    </row>
    <row r="311" spans="2:22" ht="45" x14ac:dyDescent="0.25">
      <c r="B311" s="105" t="s">
        <v>1732</v>
      </c>
      <c r="C311" s="43" t="s">
        <v>1733</v>
      </c>
      <c r="D311" s="71"/>
      <c r="E311" s="53"/>
      <c r="F311" s="109"/>
      <c r="G311" s="107" t="s">
        <v>1755</v>
      </c>
      <c r="H311" s="39" t="s">
        <v>858</v>
      </c>
      <c r="I311" s="39">
        <v>765100</v>
      </c>
      <c r="J311" s="39" t="s">
        <v>1756</v>
      </c>
      <c r="K311" s="39"/>
      <c r="L311" s="39">
        <v>0</v>
      </c>
      <c r="M311" s="32" t="s">
        <v>29</v>
      </c>
      <c r="N311" s="32" t="s">
        <v>29</v>
      </c>
      <c r="O311" s="32" t="s">
        <v>29</v>
      </c>
      <c r="P311" s="32" t="s">
        <v>29</v>
      </c>
      <c r="Q311" s="45" t="s">
        <v>34</v>
      </c>
      <c r="R311" s="39" t="s">
        <v>29</v>
      </c>
      <c r="S311" s="39" t="s">
        <v>29</v>
      </c>
      <c r="T311" s="39" t="s">
        <v>29</v>
      </c>
      <c r="U311" s="39" t="s">
        <v>29</v>
      </c>
      <c r="V311" s="39" t="s">
        <v>1737</v>
      </c>
    </row>
    <row r="312" spans="2:22" ht="45" x14ac:dyDescent="0.25">
      <c r="B312" s="105" t="s">
        <v>1732</v>
      </c>
      <c r="C312" s="43" t="s">
        <v>1733</v>
      </c>
      <c r="D312" s="71"/>
      <c r="E312" s="53"/>
      <c r="F312" s="109"/>
      <c r="G312" s="107" t="s">
        <v>1757</v>
      </c>
      <c r="H312" s="39" t="s">
        <v>858</v>
      </c>
      <c r="I312" s="39">
        <v>320000</v>
      </c>
      <c r="J312" s="39" t="s">
        <v>1758</v>
      </c>
      <c r="K312" s="39"/>
      <c r="L312" s="39">
        <v>0</v>
      </c>
      <c r="M312" s="32" t="s">
        <v>29</v>
      </c>
      <c r="N312" s="32" t="s">
        <v>29</v>
      </c>
      <c r="O312" s="32" t="s">
        <v>29</v>
      </c>
      <c r="P312" s="32" t="s">
        <v>29</v>
      </c>
      <c r="Q312" s="45" t="s">
        <v>34</v>
      </c>
      <c r="R312" s="39" t="s">
        <v>29</v>
      </c>
      <c r="S312" s="39" t="s">
        <v>29</v>
      </c>
      <c r="T312" s="39" t="s">
        <v>29</v>
      </c>
      <c r="U312" s="39" t="s">
        <v>29</v>
      </c>
      <c r="V312" s="39" t="s">
        <v>1737</v>
      </c>
    </row>
    <row r="313" spans="2:22" ht="45" x14ac:dyDescent="0.25">
      <c r="B313" s="105" t="s">
        <v>1732</v>
      </c>
      <c r="C313" s="43" t="s">
        <v>1733</v>
      </c>
      <c r="D313" s="71"/>
      <c r="E313" s="53"/>
      <c r="F313" s="109"/>
      <c r="G313" s="107" t="s">
        <v>1759</v>
      </c>
      <c r="H313" s="39" t="s">
        <v>858</v>
      </c>
      <c r="I313" s="39">
        <v>510000</v>
      </c>
      <c r="J313" s="39" t="s">
        <v>1760</v>
      </c>
      <c r="K313" s="39"/>
      <c r="L313" s="39">
        <v>0</v>
      </c>
      <c r="M313" s="32" t="s">
        <v>29</v>
      </c>
      <c r="N313" s="32" t="s">
        <v>29</v>
      </c>
      <c r="O313" s="32" t="s">
        <v>29</v>
      </c>
      <c r="P313" s="32" t="s">
        <v>29</v>
      </c>
      <c r="Q313" s="45" t="s">
        <v>34</v>
      </c>
      <c r="R313" s="39" t="s">
        <v>29</v>
      </c>
      <c r="S313" s="39" t="s">
        <v>29</v>
      </c>
      <c r="T313" s="39" t="s">
        <v>29</v>
      </c>
      <c r="U313" s="39" t="s">
        <v>29</v>
      </c>
      <c r="V313" s="39" t="s">
        <v>1737</v>
      </c>
    </row>
    <row r="314" spans="2:22" ht="101.25" x14ac:dyDescent="0.25">
      <c r="B314" s="105" t="s">
        <v>1732</v>
      </c>
      <c r="C314" s="43" t="s">
        <v>1733</v>
      </c>
      <c r="D314" s="71" t="s">
        <v>1761</v>
      </c>
      <c r="E314" s="110">
        <v>451301601514</v>
      </c>
      <c r="F314" s="109" t="s">
        <v>1762</v>
      </c>
      <c r="G314" s="71" t="s">
        <v>1762</v>
      </c>
      <c r="H314" s="39" t="s">
        <v>858</v>
      </c>
      <c r="I314" s="39">
        <v>130000</v>
      </c>
      <c r="J314" s="39" t="s">
        <v>1763</v>
      </c>
      <c r="K314" s="39"/>
      <c r="L314" s="39">
        <v>0</v>
      </c>
      <c r="M314" s="32" t="s">
        <v>29</v>
      </c>
      <c r="N314" s="32" t="s">
        <v>29</v>
      </c>
      <c r="O314" s="32" t="s">
        <v>29</v>
      </c>
      <c r="P314" s="32" t="s">
        <v>29</v>
      </c>
      <c r="Q314" s="45" t="s">
        <v>34</v>
      </c>
      <c r="R314" s="39" t="s">
        <v>29</v>
      </c>
      <c r="S314" s="39" t="s">
        <v>29</v>
      </c>
      <c r="T314" s="39" t="s">
        <v>29</v>
      </c>
      <c r="U314" s="39" t="s">
        <v>29</v>
      </c>
      <c r="V314" s="39" t="s">
        <v>1737</v>
      </c>
    </row>
    <row r="315" spans="2:22" ht="101.25" x14ac:dyDescent="0.25">
      <c r="B315" s="105" t="s">
        <v>1732</v>
      </c>
      <c r="C315" s="43" t="s">
        <v>1733</v>
      </c>
      <c r="D315" s="71"/>
      <c r="E315" s="110"/>
      <c r="F315" s="109"/>
      <c r="G315" s="71"/>
      <c r="H315" s="39" t="s">
        <v>858</v>
      </c>
      <c r="I315" s="39">
        <v>23</v>
      </c>
      <c r="J315" s="39" t="s">
        <v>1764</v>
      </c>
      <c r="K315" s="39"/>
      <c r="L315" s="39">
        <v>0</v>
      </c>
      <c r="M315" s="32" t="s">
        <v>29</v>
      </c>
      <c r="N315" s="32" t="s">
        <v>29</v>
      </c>
      <c r="O315" s="32" t="s">
        <v>29</v>
      </c>
      <c r="P315" s="32" t="s">
        <v>29</v>
      </c>
      <c r="Q315" s="45" t="s">
        <v>34</v>
      </c>
      <c r="R315" s="39" t="s">
        <v>29</v>
      </c>
      <c r="S315" s="39" t="s">
        <v>29</v>
      </c>
      <c r="T315" s="39" t="s">
        <v>29</v>
      </c>
      <c r="U315" s="39" t="s">
        <v>29</v>
      </c>
      <c r="V315" s="39" t="s">
        <v>1737</v>
      </c>
    </row>
    <row r="316" spans="2:22" ht="101.25" x14ac:dyDescent="0.25">
      <c r="B316" s="105" t="s">
        <v>1732</v>
      </c>
      <c r="C316" s="43" t="s">
        <v>1733</v>
      </c>
      <c r="D316" s="71"/>
      <c r="E316" s="110"/>
      <c r="F316" s="109"/>
      <c r="G316" s="71"/>
      <c r="H316" s="39" t="s">
        <v>858</v>
      </c>
      <c r="I316" s="39">
        <v>1150000</v>
      </c>
      <c r="J316" s="39" t="s">
        <v>1765</v>
      </c>
      <c r="K316" s="39"/>
      <c r="L316" s="39">
        <v>0</v>
      </c>
      <c r="M316" s="32" t="s">
        <v>29</v>
      </c>
      <c r="N316" s="32" t="s">
        <v>29</v>
      </c>
      <c r="O316" s="32" t="s">
        <v>29</v>
      </c>
      <c r="P316" s="32" t="s">
        <v>29</v>
      </c>
      <c r="Q316" s="45" t="s">
        <v>34</v>
      </c>
      <c r="R316" s="39" t="s">
        <v>29</v>
      </c>
      <c r="S316" s="39" t="s">
        <v>29</v>
      </c>
      <c r="T316" s="39" t="s">
        <v>29</v>
      </c>
      <c r="U316" s="39" t="s">
        <v>29</v>
      </c>
      <c r="V316" s="39" t="s">
        <v>1737</v>
      </c>
    </row>
    <row r="317" spans="2:22" ht="45" x14ac:dyDescent="0.25">
      <c r="B317" s="105" t="s">
        <v>1732</v>
      </c>
      <c r="C317" s="43" t="s">
        <v>1733</v>
      </c>
      <c r="D317" s="71" t="s">
        <v>1766</v>
      </c>
      <c r="E317" s="110">
        <v>451200306368</v>
      </c>
      <c r="F317" s="109" t="s">
        <v>1767</v>
      </c>
      <c r="G317" s="109" t="s">
        <v>1767</v>
      </c>
      <c r="H317" s="39" t="s">
        <v>858</v>
      </c>
      <c r="I317" s="39">
        <v>3705200</v>
      </c>
      <c r="J317" s="39" t="s">
        <v>1768</v>
      </c>
      <c r="K317" s="39"/>
      <c r="L317" s="39">
        <v>0</v>
      </c>
      <c r="M317" s="32" t="s">
        <v>29</v>
      </c>
      <c r="N317" s="32" t="s">
        <v>29</v>
      </c>
      <c r="O317" s="32" t="s">
        <v>29</v>
      </c>
      <c r="P317" s="32" t="s">
        <v>29</v>
      </c>
      <c r="Q317" s="45" t="s">
        <v>34</v>
      </c>
      <c r="R317" s="39" t="s">
        <v>29</v>
      </c>
      <c r="S317" s="39" t="s">
        <v>29</v>
      </c>
      <c r="T317" s="39" t="s">
        <v>29</v>
      </c>
      <c r="U317" s="39" t="s">
        <v>29</v>
      </c>
      <c r="V317" s="39" t="s">
        <v>1737</v>
      </c>
    </row>
    <row r="318" spans="2:22" ht="45" x14ac:dyDescent="0.25">
      <c r="B318" s="105" t="s">
        <v>1732</v>
      </c>
      <c r="C318" s="43" t="s">
        <v>1733</v>
      </c>
      <c r="D318" s="71"/>
      <c r="E318" s="110"/>
      <c r="F318" s="109"/>
      <c r="G318" s="109"/>
      <c r="H318" s="39" t="s">
        <v>858</v>
      </c>
      <c r="I318" s="39">
        <v>11580600</v>
      </c>
      <c r="J318" s="39" t="s">
        <v>1769</v>
      </c>
      <c r="K318" s="39"/>
      <c r="L318" s="39">
        <v>0</v>
      </c>
      <c r="M318" s="32" t="s">
        <v>29</v>
      </c>
      <c r="N318" s="32" t="s">
        <v>29</v>
      </c>
      <c r="O318" s="32" t="s">
        <v>29</v>
      </c>
      <c r="P318" s="32" t="s">
        <v>29</v>
      </c>
      <c r="Q318" s="45" t="s">
        <v>34</v>
      </c>
      <c r="R318" s="39" t="s">
        <v>29</v>
      </c>
      <c r="S318" s="39" t="s">
        <v>29</v>
      </c>
      <c r="T318" s="39" t="s">
        <v>29</v>
      </c>
      <c r="U318" s="39" t="s">
        <v>29</v>
      </c>
      <c r="V318" s="39" t="s">
        <v>1737</v>
      </c>
    </row>
    <row r="319" spans="2:22" ht="101.25" x14ac:dyDescent="0.25">
      <c r="B319" s="105" t="s">
        <v>1732</v>
      </c>
      <c r="C319" s="43" t="s">
        <v>1733</v>
      </c>
      <c r="D319" s="39" t="s">
        <v>1770</v>
      </c>
      <c r="E319" s="106">
        <v>451602621828</v>
      </c>
      <c r="F319" s="39" t="s">
        <v>1771</v>
      </c>
      <c r="G319" s="39"/>
      <c r="H319" s="39" t="s">
        <v>858</v>
      </c>
      <c r="I319" s="39">
        <v>812000</v>
      </c>
      <c r="J319" s="39" t="s">
        <v>1772</v>
      </c>
      <c r="K319" s="39"/>
      <c r="L319" s="39">
        <v>0</v>
      </c>
      <c r="M319" s="32" t="s">
        <v>29</v>
      </c>
      <c r="N319" s="32" t="s">
        <v>29</v>
      </c>
      <c r="O319" s="32" t="s">
        <v>29</v>
      </c>
      <c r="P319" s="32" t="s">
        <v>29</v>
      </c>
      <c r="Q319" s="45" t="s">
        <v>34</v>
      </c>
      <c r="R319" s="39" t="s">
        <v>29</v>
      </c>
      <c r="S319" s="39" t="s">
        <v>29</v>
      </c>
      <c r="T319" s="39" t="s">
        <v>29</v>
      </c>
      <c r="U319" s="39" t="s">
        <v>29</v>
      </c>
      <c r="V319" s="39" t="s">
        <v>1737</v>
      </c>
    </row>
    <row r="320" spans="2:22" ht="78.75" x14ac:dyDescent="0.25">
      <c r="B320" s="105" t="s">
        <v>1732</v>
      </c>
      <c r="C320" s="43" t="s">
        <v>1733</v>
      </c>
      <c r="D320" s="39" t="s">
        <v>1773</v>
      </c>
      <c r="E320" s="46">
        <v>450138307012</v>
      </c>
      <c r="F320" s="39" t="s">
        <v>1774</v>
      </c>
      <c r="G320" s="39"/>
      <c r="H320" s="39" t="s">
        <v>858</v>
      </c>
      <c r="I320" s="39">
        <v>761000</v>
      </c>
      <c r="J320" s="39" t="s">
        <v>1775</v>
      </c>
      <c r="K320" s="39"/>
      <c r="L320" s="39">
        <v>0</v>
      </c>
      <c r="M320" s="32" t="s">
        <v>29</v>
      </c>
      <c r="N320" s="32" t="s">
        <v>29</v>
      </c>
      <c r="O320" s="32" t="s">
        <v>29</v>
      </c>
      <c r="P320" s="32" t="s">
        <v>29</v>
      </c>
      <c r="Q320" s="45" t="s">
        <v>34</v>
      </c>
      <c r="R320" s="39" t="s">
        <v>29</v>
      </c>
      <c r="S320" s="39" t="s">
        <v>29</v>
      </c>
      <c r="T320" s="39" t="s">
        <v>29</v>
      </c>
      <c r="U320" s="39" t="s">
        <v>29</v>
      </c>
      <c r="V320" s="39" t="s">
        <v>1737</v>
      </c>
    </row>
    <row r="321" spans="2:22" ht="45" x14ac:dyDescent="0.25">
      <c r="B321" s="105" t="s">
        <v>1732</v>
      </c>
      <c r="C321" s="43" t="s">
        <v>1733</v>
      </c>
      <c r="D321" s="71" t="s">
        <v>1776</v>
      </c>
      <c r="E321" s="110">
        <v>451600024664</v>
      </c>
      <c r="F321" s="109" t="s">
        <v>1777</v>
      </c>
      <c r="G321" s="109" t="s">
        <v>1777</v>
      </c>
      <c r="H321" s="39" t="s">
        <v>858</v>
      </c>
      <c r="I321" s="39">
        <v>1024400</v>
      </c>
      <c r="J321" s="39" t="s">
        <v>1778</v>
      </c>
      <c r="K321" s="39" t="s">
        <v>213</v>
      </c>
      <c r="L321" s="39">
        <v>8</v>
      </c>
      <c r="M321" s="32" t="s">
        <v>29</v>
      </c>
      <c r="N321" s="32" t="s">
        <v>29</v>
      </c>
      <c r="O321" s="32" t="s">
        <v>29</v>
      </c>
      <c r="P321" s="32" t="s">
        <v>29</v>
      </c>
      <c r="Q321" s="45" t="s">
        <v>34</v>
      </c>
      <c r="R321" s="39" t="s">
        <v>29</v>
      </c>
      <c r="S321" s="39" t="s">
        <v>29</v>
      </c>
      <c r="T321" s="39" t="s">
        <v>29</v>
      </c>
      <c r="U321" s="39" t="s">
        <v>29</v>
      </c>
      <c r="V321" s="39" t="s">
        <v>1737</v>
      </c>
    </row>
    <row r="322" spans="2:22" ht="45" x14ac:dyDescent="0.25">
      <c r="B322" s="105" t="s">
        <v>1732</v>
      </c>
      <c r="C322" s="43" t="s">
        <v>1733</v>
      </c>
      <c r="D322" s="71"/>
      <c r="E322" s="110"/>
      <c r="F322" s="109"/>
      <c r="G322" s="109"/>
      <c r="H322" s="39" t="s">
        <v>858</v>
      </c>
      <c r="I322" s="39">
        <v>665900</v>
      </c>
      <c r="J322" s="39" t="s">
        <v>1779</v>
      </c>
      <c r="K322" s="39" t="s">
        <v>213</v>
      </c>
      <c r="L322" s="39">
        <v>3</v>
      </c>
      <c r="M322" s="32" t="s">
        <v>29</v>
      </c>
      <c r="N322" s="32" t="s">
        <v>29</v>
      </c>
      <c r="O322" s="32" t="s">
        <v>29</v>
      </c>
      <c r="P322" s="32" t="s">
        <v>29</v>
      </c>
      <c r="Q322" s="45" t="s">
        <v>34</v>
      </c>
      <c r="R322" s="39" t="s">
        <v>29</v>
      </c>
      <c r="S322" s="39" t="s">
        <v>29</v>
      </c>
      <c r="T322" s="39" t="s">
        <v>29</v>
      </c>
      <c r="U322" s="39" t="s">
        <v>29</v>
      </c>
      <c r="V322" s="39" t="s">
        <v>1737</v>
      </c>
    </row>
    <row r="323" spans="2:22" ht="45" x14ac:dyDescent="0.25">
      <c r="B323" s="105" t="s">
        <v>1732</v>
      </c>
      <c r="C323" s="43" t="s">
        <v>1733</v>
      </c>
      <c r="D323" s="71"/>
      <c r="E323" s="110"/>
      <c r="F323" s="109"/>
      <c r="G323" s="109"/>
      <c r="H323" s="39" t="s">
        <v>858</v>
      </c>
      <c r="I323" s="39">
        <v>1450200</v>
      </c>
      <c r="J323" s="39" t="s">
        <v>1780</v>
      </c>
      <c r="K323" s="39" t="s">
        <v>213</v>
      </c>
      <c r="L323" s="39">
        <v>23</v>
      </c>
      <c r="M323" s="32" t="s">
        <v>29</v>
      </c>
      <c r="N323" s="32" t="s">
        <v>29</v>
      </c>
      <c r="O323" s="32" t="s">
        <v>29</v>
      </c>
      <c r="P323" s="32" t="s">
        <v>29</v>
      </c>
      <c r="Q323" s="45" t="s">
        <v>34</v>
      </c>
      <c r="R323" s="39" t="s">
        <v>29</v>
      </c>
      <c r="S323" s="39" t="s">
        <v>29</v>
      </c>
      <c r="T323" s="39" t="s">
        <v>29</v>
      </c>
      <c r="U323" s="39" t="s">
        <v>29</v>
      </c>
      <c r="V323" s="39" t="s">
        <v>1737</v>
      </c>
    </row>
    <row r="324" spans="2:22" ht="45" x14ac:dyDescent="0.25">
      <c r="B324" s="105" t="s">
        <v>1732</v>
      </c>
      <c r="C324" s="43" t="s">
        <v>1733</v>
      </c>
      <c r="D324" s="71"/>
      <c r="E324" s="110"/>
      <c r="F324" s="109"/>
      <c r="G324" s="109"/>
      <c r="H324" s="39" t="s">
        <v>858</v>
      </c>
      <c r="I324" s="39">
        <v>7070100</v>
      </c>
      <c r="J324" s="39" t="s">
        <v>1781</v>
      </c>
      <c r="K324" s="39" t="s">
        <v>213</v>
      </c>
      <c r="L324" s="39">
        <v>47</v>
      </c>
      <c r="M324" s="32" t="s">
        <v>29</v>
      </c>
      <c r="N324" s="32" t="s">
        <v>29</v>
      </c>
      <c r="O324" s="32" t="s">
        <v>29</v>
      </c>
      <c r="P324" s="32" t="s">
        <v>29</v>
      </c>
      <c r="Q324" s="45" t="s">
        <v>34</v>
      </c>
      <c r="R324" s="39" t="s">
        <v>29</v>
      </c>
      <c r="S324" s="39" t="s">
        <v>29</v>
      </c>
      <c r="T324" s="39" t="s">
        <v>29</v>
      </c>
      <c r="U324" s="39" t="s">
        <v>29</v>
      </c>
      <c r="V324" s="39" t="s">
        <v>1737</v>
      </c>
    </row>
    <row r="325" spans="2:22" ht="101.25" x14ac:dyDescent="0.25">
      <c r="B325" s="105" t="s">
        <v>1732</v>
      </c>
      <c r="C325" s="43" t="s">
        <v>1733</v>
      </c>
      <c r="D325" s="39" t="s">
        <v>1782</v>
      </c>
      <c r="E325" s="106">
        <v>452000043106</v>
      </c>
      <c r="F325" s="107" t="s">
        <v>1783</v>
      </c>
      <c r="G325" s="107" t="s">
        <v>1783</v>
      </c>
      <c r="H325" s="39" t="s">
        <v>858</v>
      </c>
      <c r="I325" s="39">
        <v>187000</v>
      </c>
      <c r="J325" s="39" t="s">
        <v>1784</v>
      </c>
      <c r="K325" s="39"/>
      <c r="L325" s="39">
        <v>0</v>
      </c>
      <c r="M325" s="32" t="s">
        <v>29</v>
      </c>
      <c r="N325" s="32" t="s">
        <v>29</v>
      </c>
      <c r="O325" s="32" t="s">
        <v>29</v>
      </c>
      <c r="P325" s="32" t="s">
        <v>29</v>
      </c>
      <c r="Q325" s="45" t="s">
        <v>34</v>
      </c>
      <c r="R325" s="39" t="s">
        <v>29</v>
      </c>
      <c r="S325" s="39" t="s">
        <v>29</v>
      </c>
      <c r="T325" s="39" t="s">
        <v>29</v>
      </c>
      <c r="U325" s="39" t="s">
        <v>29</v>
      </c>
      <c r="V325" s="39" t="s">
        <v>1737</v>
      </c>
    </row>
    <row r="326" spans="2:22" ht="78.75" x14ac:dyDescent="0.25">
      <c r="B326" s="105" t="s">
        <v>1732</v>
      </c>
      <c r="C326" s="43" t="s">
        <v>1733</v>
      </c>
      <c r="D326" s="71" t="s">
        <v>1785</v>
      </c>
      <c r="E326" s="110">
        <v>451101557882</v>
      </c>
      <c r="F326" s="109" t="s">
        <v>1786</v>
      </c>
      <c r="G326" s="109" t="s">
        <v>1786</v>
      </c>
      <c r="H326" s="39" t="s">
        <v>858</v>
      </c>
      <c r="I326" s="39">
        <v>90000</v>
      </c>
      <c r="J326" s="39" t="s">
        <v>1787</v>
      </c>
      <c r="K326" s="39"/>
      <c r="L326" s="39">
        <v>0</v>
      </c>
      <c r="M326" s="32" t="s">
        <v>29</v>
      </c>
      <c r="N326" s="32" t="s">
        <v>29</v>
      </c>
      <c r="O326" s="32" t="s">
        <v>29</v>
      </c>
      <c r="P326" s="32" t="s">
        <v>29</v>
      </c>
      <c r="Q326" s="45" t="s">
        <v>34</v>
      </c>
      <c r="R326" s="39" t="s">
        <v>29</v>
      </c>
      <c r="S326" s="39" t="s">
        <v>29</v>
      </c>
      <c r="T326" s="39" t="s">
        <v>29</v>
      </c>
      <c r="U326" s="39" t="s">
        <v>29</v>
      </c>
      <c r="V326" s="39" t="s">
        <v>1737</v>
      </c>
    </row>
    <row r="327" spans="2:22" ht="78.75" x14ac:dyDescent="0.25">
      <c r="B327" s="105" t="s">
        <v>1732</v>
      </c>
      <c r="C327" s="43" t="s">
        <v>1733</v>
      </c>
      <c r="D327" s="71"/>
      <c r="E327" s="110"/>
      <c r="F327" s="109"/>
      <c r="G327" s="109"/>
      <c r="H327" s="39" t="s">
        <v>858</v>
      </c>
      <c r="I327" s="39">
        <v>190000</v>
      </c>
      <c r="J327" s="39" t="s">
        <v>1788</v>
      </c>
      <c r="K327" s="39"/>
      <c r="L327" s="39">
        <v>0</v>
      </c>
      <c r="M327" s="32" t="s">
        <v>29</v>
      </c>
      <c r="N327" s="32" t="s">
        <v>29</v>
      </c>
      <c r="O327" s="32" t="s">
        <v>29</v>
      </c>
      <c r="P327" s="32" t="s">
        <v>29</v>
      </c>
      <c r="Q327" s="45" t="s">
        <v>34</v>
      </c>
      <c r="R327" s="39" t="s">
        <v>29</v>
      </c>
      <c r="S327" s="39" t="s">
        <v>29</v>
      </c>
      <c r="T327" s="39" t="s">
        <v>29</v>
      </c>
      <c r="U327" s="39" t="s">
        <v>29</v>
      </c>
      <c r="V327" s="39" t="s">
        <v>1737</v>
      </c>
    </row>
    <row r="328" spans="2:22" ht="45" x14ac:dyDescent="0.25">
      <c r="B328" s="105" t="s">
        <v>1732</v>
      </c>
      <c r="C328" s="43" t="s">
        <v>1733</v>
      </c>
      <c r="D328" s="71" t="s">
        <v>1789</v>
      </c>
      <c r="E328" s="110">
        <v>451200066010</v>
      </c>
      <c r="F328" s="109" t="s">
        <v>1790</v>
      </c>
      <c r="G328" s="109" t="s">
        <v>1790</v>
      </c>
      <c r="H328" s="39" t="s">
        <v>858</v>
      </c>
      <c r="I328" s="39">
        <v>1514000</v>
      </c>
      <c r="J328" s="39" t="s">
        <v>1791</v>
      </c>
      <c r="K328" s="39"/>
      <c r="L328" s="39">
        <v>0</v>
      </c>
      <c r="M328" s="32" t="s">
        <v>29</v>
      </c>
      <c r="N328" s="32" t="s">
        <v>29</v>
      </c>
      <c r="O328" s="32" t="s">
        <v>29</v>
      </c>
      <c r="P328" s="32" t="s">
        <v>29</v>
      </c>
      <c r="Q328" s="45" t="s">
        <v>34</v>
      </c>
      <c r="R328" s="39" t="s">
        <v>29</v>
      </c>
      <c r="S328" s="39" t="s">
        <v>29</v>
      </c>
      <c r="T328" s="39" t="s">
        <v>29</v>
      </c>
      <c r="U328" s="39" t="s">
        <v>29</v>
      </c>
      <c r="V328" s="39" t="s">
        <v>1737</v>
      </c>
    </row>
    <row r="329" spans="2:22" ht="45" x14ac:dyDescent="0.25">
      <c r="B329" s="105" t="s">
        <v>1732</v>
      </c>
      <c r="C329" s="43" t="s">
        <v>1733</v>
      </c>
      <c r="D329" s="71"/>
      <c r="E329" s="110"/>
      <c r="F329" s="109"/>
      <c r="G329" s="109"/>
      <c r="H329" s="39" t="s">
        <v>858</v>
      </c>
      <c r="I329" s="39">
        <v>266000</v>
      </c>
      <c r="J329" s="39" t="s">
        <v>1754</v>
      </c>
      <c r="K329" s="39"/>
      <c r="L329" s="39">
        <v>0</v>
      </c>
      <c r="M329" s="32" t="s">
        <v>29</v>
      </c>
      <c r="N329" s="32" t="s">
        <v>29</v>
      </c>
      <c r="O329" s="32" t="s">
        <v>29</v>
      </c>
      <c r="P329" s="32" t="s">
        <v>29</v>
      </c>
      <c r="Q329" s="45" t="s">
        <v>34</v>
      </c>
      <c r="R329" s="39" t="s">
        <v>29</v>
      </c>
      <c r="S329" s="39" t="s">
        <v>29</v>
      </c>
      <c r="T329" s="39" t="s">
        <v>29</v>
      </c>
      <c r="U329" s="39" t="s">
        <v>29</v>
      </c>
      <c r="V329" s="39" t="s">
        <v>1737</v>
      </c>
    </row>
    <row r="330" spans="2:22" ht="45" x14ac:dyDescent="0.25">
      <c r="B330" s="105" t="s">
        <v>1732</v>
      </c>
      <c r="C330" s="43" t="s">
        <v>1733</v>
      </c>
      <c r="D330" s="39" t="s">
        <v>1792</v>
      </c>
      <c r="E330" s="106">
        <v>451200000926</v>
      </c>
      <c r="F330" s="107" t="s">
        <v>1793</v>
      </c>
      <c r="G330" s="107" t="s">
        <v>1793</v>
      </c>
      <c r="H330" s="39" t="s">
        <v>858</v>
      </c>
      <c r="I330" s="39">
        <v>667000</v>
      </c>
      <c r="J330" s="39" t="s">
        <v>1794</v>
      </c>
      <c r="K330" s="39"/>
      <c r="L330" s="39">
        <v>0</v>
      </c>
      <c r="M330" s="32" t="s">
        <v>29</v>
      </c>
      <c r="N330" s="32" t="s">
        <v>29</v>
      </c>
      <c r="O330" s="32" t="s">
        <v>29</v>
      </c>
      <c r="P330" s="32" t="s">
        <v>29</v>
      </c>
      <c r="Q330" s="45" t="s">
        <v>34</v>
      </c>
      <c r="R330" s="39" t="s">
        <v>29</v>
      </c>
      <c r="S330" s="39" t="s">
        <v>29</v>
      </c>
      <c r="T330" s="39" t="s">
        <v>29</v>
      </c>
      <c r="U330" s="39" t="s">
        <v>29</v>
      </c>
      <c r="V330" s="39" t="s">
        <v>1737</v>
      </c>
    </row>
    <row r="331" spans="2:22" ht="101.25" x14ac:dyDescent="0.25">
      <c r="B331" s="105" t="s">
        <v>1732</v>
      </c>
      <c r="C331" s="43" t="s">
        <v>1733</v>
      </c>
      <c r="D331" s="39" t="s">
        <v>1795</v>
      </c>
      <c r="E331" s="106">
        <v>451101557882</v>
      </c>
      <c r="F331" s="107" t="s">
        <v>1796</v>
      </c>
      <c r="G331" s="107" t="s">
        <v>1796</v>
      </c>
      <c r="H331" s="39" t="s">
        <v>858</v>
      </c>
      <c r="I331" s="39">
        <v>240000</v>
      </c>
      <c r="J331" s="39" t="s">
        <v>1797</v>
      </c>
      <c r="K331" s="39"/>
      <c r="L331" s="39">
        <v>0</v>
      </c>
      <c r="M331" s="32" t="s">
        <v>29</v>
      </c>
      <c r="N331" s="32" t="s">
        <v>29</v>
      </c>
      <c r="O331" s="32" t="s">
        <v>29</v>
      </c>
      <c r="P331" s="32" t="s">
        <v>29</v>
      </c>
      <c r="Q331" s="45" t="s">
        <v>34</v>
      </c>
      <c r="R331" s="39" t="s">
        <v>29</v>
      </c>
      <c r="S331" s="39" t="s">
        <v>29</v>
      </c>
      <c r="T331" s="39" t="s">
        <v>29</v>
      </c>
      <c r="U331" s="39" t="s">
        <v>29</v>
      </c>
      <c r="V331" s="39" t="s">
        <v>1737</v>
      </c>
    </row>
    <row r="332" spans="2:22" ht="112.5" x14ac:dyDescent="0.25">
      <c r="B332" s="105" t="s">
        <v>1732</v>
      </c>
      <c r="C332" s="43" t="s">
        <v>1733</v>
      </c>
      <c r="D332" s="39" t="s">
        <v>1798</v>
      </c>
      <c r="E332" s="106">
        <v>451600290803</v>
      </c>
      <c r="F332" s="107" t="s">
        <v>1799</v>
      </c>
      <c r="G332" s="107" t="s">
        <v>1799</v>
      </c>
      <c r="H332" s="39" t="s">
        <v>858</v>
      </c>
      <c r="I332" s="39">
        <v>350000</v>
      </c>
      <c r="J332" s="39" t="s">
        <v>1800</v>
      </c>
      <c r="K332" s="39"/>
      <c r="L332" s="39"/>
      <c r="M332" s="32" t="s">
        <v>29</v>
      </c>
      <c r="N332" s="32" t="s">
        <v>29</v>
      </c>
      <c r="O332" s="32" t="s">
        <v>29</v>
      </c>
      <c r="P332" s="32" t="s">
        <v>29</v>
      </c>
      <c r="Q332" s="45" t="s">
        <v>34</v>
      </c>
      <c r="R332" s="39" t="s">
        <v>29</v>
      </c>
      <c r="S332" s="39" t="s">
        <v>29</v>
      </c>
      <c r="T332" s="39" t="s">
        <v>29</v>
      </c>
      <c r="U332" s="39" t="s">
        <v>29</v>
      </c>
      <c r="V332" s="39" t="s">
        <v>1737</v>
      </c>
    </row>
    <row r="333" spans="2:22" ht="101.25" x14ac:dyDescent="0.25">
      <c r="B333" s="105" t="s">
        <v>1732</v>
      </c>
      <c r="C333" s="43" t="s">
        <v>1733</v>
      </c>
      <c r="D333" s="39" t="s">
        <v>1801</v>
      </c>
      <c r="E333" s="106">
        <v>452302280826</v>
      </c>
      <c r="F333" s="107" t="s">
        <v>1802</v>
      </c>
      <c r="G333" s="107" t="s">
        <v>1802</v>
      </c>
      <c r="H333" s="39" t="s">
        <v>858</v>
      </c>
      <c r="I333" s="39">
        <v>870000</v>
      </c>
      <c r="J333" s="39" t="s">
        <v>1803</v>
      </c>
      <c r="K333" s="39"/>
      <c r="L333" s="39">
        <v>0</v>
      </c>
      <c r="M333" s="32" t="s">
        <v>29</v>
      </c>
      <c r="N333" s="32" t="s">
        <v>29</v>
      </c>
      <c r="O333" s="32" t="s">
        <v>29</v>
      </c>
      <c r="P333" s="32" t="s">
        <v>29</v>
      </c>
      <c r="Q333" s="45" t="s">
        <v>34</v>
      </c>
      <c r="R333" s="39" t="s">
        <v>29</v>
      </c>
      <c r="S333" s="39" t="s">
        <v>29</v>
      </c>
      <c r="T333" s="39" t="s">
        <v>29</v>
      </c>
      <c r="U333" s="39" t="s">
        <v>29</v>
      </c>
      <c r="V333" s="39" t="s">
        <v>1737</v>
      </c>
    </row>
    <row r="334" spans="2:22" ht="45" x14ac:dyDescent="0.25">
      <c r="B334" s="105" t="s">
        <v>1732</v>
      </c>
      <c r="C334" s="43" t="s">
        <v>1733</v>
      </c>
      <c r="D334" s="71" t="s">
        <v>1804</v>
      </c>
      <c r="E334" s="110">
        <v>450114756749</v>
      </c>
      <c r="F334" s="109" t="s">
        <v>1805</v>
      </c>
      <c r="G334" s="109" t="s">
        <v>1805</v>
      </c>
      <c r="H334" s="39" t="s">
        <v>858</v>
      </c>
      <c r="I334" s="39">
        <v>1614000</v>
      </c>
      <c r="J334" s="39" t="s">
        <v>1806</v>
      </c>
      <c r="K334" s="39"/>
      <c r="L334" s="39">
        <v>0</v>
      </c>
      <c r="M334" s="32" t="s">
        <v>29</v>
      </c>
      <c r="N334" s="32" t="s">
        <v>29</v>
      </c>
      <c r="O334" s="32" t="s">
        <v>29</v>
      </c>
      <c r="P334" s="32" t="s">
        <v>29</v>
      </c>
      <c r="Q334" s="45" t="s">
        <v>34</v>
      </c>
      <c r="R334" s="39" t="s">
        <v>29</v>
      </c>
      <c r="S334" s="39" t="s">
        <v>29</v>
      </c>
      <c r="T334" s="39" t="s">
        <v>29</v>
      </c>
      <c r="U334" s="39" t="s">
        <v>29</v>
      </c>
      <c r="V334" s="39" t="s">
        <v>1737</v>
      </c>
    </row>
    <row r="335" spans="2:22" ht="45" x14ac:dyDescent="0.25">
      <c r="B335" s="105" t="s">
        <v>1732</v>
      </c>
      <c r="C335" s="43" t="s">
        <v>1733</v>
      </c>
      <c r="D335" s="71"/>
      <c r="E335" s="110"/>
      <c r="F335" s="109"/>
      <c r="G335" s="109"/>
      <c r="H335" s="39" t="s">
        <v>858</v>
      </c>
      <c r="I335" s="39">
        <v>966000</v>
      </c>
      <c r="J335" s="39" t="s">
        <v>1807</v>
      </c>
      <c r="K335" s="39"/>
      <c r="L335" s="39">
        <v>0</v>
      </c>
      <c r="M335" s="32" t="s">
        <v>29</v>
      </c>
      <c r="N335" s="32" t="s">
        <v>29</v>
      </c>
      <c r="O335" s="32" t="s">
        <v>29</v>
      </c>
      <c r="P335" s="32" t="s">
        <v>29</v>
      </c>
      <c r="Q335" s="45" t="s">
        <v>34</v>
      </c>
      <c r="R335" s="39" t="s">
        <v>29</v>
      </c>
      <c r="S335" s="39" t="s">
        <v>29</v>
      </c>
      <c r="T335" s="39" t="s">
        <v>29</v>
      </c>
      <c r="U335" s="39" t="s">
        <v>29</v>
      </c>
      <c r="V335" s="39" t="s">
        <v>1737</v>
      </c>
    </row>
    <row r="336" spans="2:22" ht="112.5" x14ac:dyDescent="0.25">
      <c r="B336" s="105" t="s">
        <v>1732</v>
      </c>
      <c r="C336" s="43" t="s">
        <v>1733</v>
      </c>
      <c r="D336" s="71"/>
      <c r="E336" s="110"/>
      <c r="F336" s="109"/>
      <c r="G336" s="109"/>
      <c r="H336" s="39" t="s">
        <v>858</v>
      </c>
      <c r="I336" s="39">
        <v>540000</v>
      </c>
      <c r="J336" s="39" t="s">
        <v>1808</v>
      </c>
      <c r="K336" s="39"/>
      <c r="L336" s="39">
        <v>0</v>
      </c>
      <c r="M336" s="32" t="s">
        <v>29</v>
      </c>
      <c r="N336" s="32" t="s">
        <v>29</v>
      </c>
      <c r="O336" s="32" t="s">
        <v>29</v>
      </c>
      <c r="P336" s="32" t="s">
        <v>29</v>
      </c>
      <c r="Q336" s="45" t="s">
        <v>34</v>
      </c>
      <c r="R336" s="39" t="s">
        <v>29</v>
      </c>
      <c r="S336" s="39" t="s">
        <v>29</v>
      </c>
      <c r="T336" s="39" t="s">
        <v>29</v>
      </c>
      <c r="U336" s="39" t="s">
        <v>29</v>
      </c>
      <c r="V336" s="39" t="s">
        <v>1737</v>
      </c>
    </row>
    <row r="337" spans="2:22" ht="123.75" x14ac:dyDescent="0.25">
      <c r="B337" s="105" t="s">
        <v>1732</v>
      </c>
      <c r="C337" s="43" t="s">
        <v>1733</v>
      </c>
      <c r="D337" s="39" t="s">
        <v>1809</v>
      </c>
      <c r="E337" s="106">
        <v>451302295725</v>
      </c>
      <c r="F337" s="107" t="s">
        <v>1810</v>
      </c>
      <c r="G337" s="107" t="s">
        <v>1810</v>
      </c>
      <c r="H337" s="39" t="s">
        <v>858</v>
      </c>
      <c r="I337" s="39">
        <v>2570000</v>
      </c>
      <c r="J337" s="39" t="s">
        <v>1811</v>
      </c>
      <c r="K337" s="39"/>
      <c r="L337" s="39">
        <v>0</v>
      </c>
      <c r="M337" s="32" t="s">
        <v>29</v>
      </c>
      <c r="N337" s="32" t="s">
        <v>29</v>
      </c>
      <c r="O337" s="32" t="s">
        <v>29</v>
      </c>
      <c r="P337" s="32" t="s">
        <v>29</v>
      </c>
      <c r="Q337" s="45" t="s">
        <v>34</v>
      </c>
      <c r="R337" s="39" t="s">
        <v>29</v>
      </c>
      <c r="S337" s="39" t="s">
        <v>29</v>
      </c>
      <c r="T337" s="39" t="s">
        <v>29</v>
      </c>
      <c r="U337" s="39" t="s">
        <v>29</v>
      </c>
      <c r="V337" s="39" t="s">
        <v>1737</v>
      </c>
    </row>
    <row r="338" spans="2:22" ht="112.5" x14ac:dyDescent="0.25">
      <c r="B338" s="105" t="s">
        <v>1732</v>
      </c>
      <c r="C338" s="43" t="s">
        <v>1733</v>
      </c>
      <c r="D338" s="39" t="s">
        <v>1812</v>
      </c>
      <c r="E338" s="106">
        <v>450700860452</v>
      </c>
      <c r="F338" s="107" t="s">
        <v>1813</v>
      </c>
      <c r="G338" s="107" t="s">
        <v>1813</v>
      </c>
      <c r="H338" s="39" t="s">
        <v>858</v>
      </c>
      <c r="I338" s="39">
        <v>510000</v>
      </c>
      <c r="J338" s="39" t="s">
        <v>1814</v>
      </c>
      <c r="K338" s="39" t="s">
        <v>224</v>
      </c>
      <c r="L338" s="39">
        <v>2</v>
      </c>
      <c r="M338" s="32" t="s">
        <v>29</v>
      </c>
      <c r="N338" s="32" t="s">
        <v>29</v>
      </c>
      <c r="O338" s="32" t="s">
        <v>29</v>
      </c>
      <c r="P338" s="32" t="s">
        <v>29</v>
      </c>
      <c r="Q338" s="45" t="s">
        <v>34</v>
      </c>
      <c r="R338" s="39" t="s">
        <v>29</v>
      </c>
      <c r="S338" s="39" t="s">
        <v>29</v>
      </c>
      <c r="T338" s="39" t="s">
        <v>29</v>
      </c>
      <c r="U338" s="39" t="s">
        <v>29</v>
      </c>
      <c r="V338" s="39" t="s">
        <v>1737</v>
      </c>
    </row>
    <row r="339" spans="2:22" ht="112.5" x14ac:dyDescent="0.25">
      <c r="B339" s="105" t="s">
        <v>1732</v>
      </c>
      <c r="C339" s="43" t="s">
        <v>1733</v>
      </c>
      <c r="D339" s="71" t="s">
        <v>1815</v>
      </c>
      <c r="E339" s="110">
        <v>451801646665</v>
      </c>
      <c r="F339" s="109" t="s">
        <v>1816</v>
      </c>
      <c r="G339" s="109" t="s">
        <v>1816</v>
      </c>
      <c r="H339" s="39" t="s">
        <v>858</v>
      </c>
      <c r="I339" s="39">
        <v>1660000</v>
      </c>
      <c r="J339" s="39" t="s">
        <v>1817</v>
      </c>
      <c r="K339" s="39"/>
      <c r="L339" s="39">
        <v>0</v>
      </c>
      <c r="M339" s="32" t="s">
        <v>29</v>
      </c>
      <c r="N339" s="32" t="s">
        <v>29</v>
      </c>
      <c r="O339" s="32" t="s">
        <v>29</v>
      </c>
      <c r="P339" s="32" t="s">
        <v>29</v>
      </c>
      <c r="Q339" s="45" t="s">
        <v>34</v>
      </c>
      <c r="R339" s="39" t="s">
        <v>29</v>
      </c>
      <c r="S339" s="39" t="s">
        <v>29</v>
      </c>
      <c r="T339" s="39" t="s">
        <v>29</v>
      </c>
      <c r="U339" s="39" t="s">
        <v>29</v>
      </c>
      <c r="V339" s="39" t="s">
        <v>1737</v>
      </c>
    </row>
    <row r="340" spans="2:22" ht="135" x14ac:dyDescent="0.25">
      <c r="B340" s="105" t="s">
        <v>1732</v>
      </c>
      <c r="C340" s="43" t="s">
        <v>1733</v>
      </c>
      <c r="D340" s="71"/>
      <c r="E340" s="110"/>
      <c r="F340" s="109"/>
      <c r="G340" s="109"/>
      <c r="H340" s="39" t="s">
        <v>858</v>
      </c>
      <c r="I340" s="39">
        <v>390000</v>
      </c>
      <c r="J340" s="39" t="s">
        <v>1818</v>
      </c>
      <c r="K340" s="39"/>
      <c r="L340" s="39">
        <v>0</v>
      </c>
      <c r="M340" s="32" t="s">
        <v>29</v>
      </c>
      <c r="N340" s="32" t="s">
        <v>29</v>
      </c>
      <c r="O340" s="32" t="s">
        <v>29</v>
      </c>
      <c r="P340" s="32" t="s">
        <v>29</v>
      </c>
      <c r="Q340" s="45" t="s">
        <v>34</v>
      </c>
      <c r="R340" s="39" t="s">
        <v>29</v>
      </c>
      <c r="S340" s="39" t="s">
        <v>29</v>
      </c>
      <c r="T340" s="39" t="s">
        <v>29</v>
      </c>
      <c r="U340" s="39" t="s">
        <v>29</v>
      </c>
      <c r="V340" s="39" t="s">
        <v>1737</v>
      </c>
    </row>
    <row r="341" spans="2:22" ht="90" x14ac:dyDescent="0.25">
      <c r="B341" s="105" t="s">
        <v>1732</v>
      </c>
      <c r="C341" s="43" t="s">
        <v>1733</v>
      </c>
      <c r="D341" s="39" t="s">
        <v>1819</v>
      </c>
      <c r="E341" s="106">
        <v>452301001491</v>
      </c>
      <c r="F341" s="107" t="s">
        <v>1820</v>
      </c>
      <c r="G341" s="107" t="s">
        <v>1820</v>
      </c>
      <c r="H341" s="39" t="s">
        <v>858</v>
      </c>
      <c r="I341" s="39">
        <v>490000</v>
      </c>
      <c r="J341" s="39" t="s">
        <v>1821</v>
      </c>
      <c r="K341" s="39"/>
      <c r="L341" s="39">
        <v>0</v>
      </c>
      <c r="M341" s="32" t="s">
        <v>29</v>
      </c>
      <c r="N341" s="32" t="s">
        <v>29</v>
      </c>
      <c r="O341" s="32" t="s">
        <v>29</v>
      </c>
      <c r="P341" s="32" t="s">
        <v>29</v>
      </c>
      <c r="Q341" s="45" t="s">
        <v>34</v>
      </c>
      <c r="R341" s="39" t="s">
        <v>29</v>
      </c>
      <c r="S341" s="39" t="s">
        <v>29</v>
      </c>
      <c r="T341" s="39" t="s">
        <v>29</v>
      </c>
      <c r="U341" s="39" t="s">
        <v>29</v>
      </c>
      <c r="V341" s="39" t="s">
        <v>1737</v>
      </c>
    </row>
    <row r="342" spans="2:22" ht="112.5" x14ac:dyDescent="0.25">
      <c r="B342" s="105" t="s">
        <v>1732</v>
      </c>
      <c r="C342" s="43" t="s">
        <v>1733</v>
      </c>
      <c r="D342" s="39" t="s">
        <v>1822</v>
      </c>
      <c r="E342" s="106">
        <v>451600255510</v>
      </c>
      <c r="F342" s="107" t="s">
        <v>1823</v>
      </c>
      <c r="G342" s="107" t="s">
        <v>1823</v>
      </c>
      <c r="H342" s="39" t="s">
        <v>858</v>
      </c>
      <c r="I342" s="39">
        <v>1750000</v>
      </c>
      <c r="J342" s="39" t="s">
        <v>1824</v>
      </c>
      <c r="K342" s="39"/>
      <c r="L342" s="39">
        <v>0</v>
      </c>
      <c r="M342" s="32" t="s">
        <v>29</v>
      </c>
      <c r="N342" s="32" t="s">
        <v>29</v>
      </c>
      <c r="O342" s="32" t="s">
        <v>29</v>
      </c>
      <c r="P342" s="32" t="s">
        <v>29</v>
      </c>
      <c r="Q342" s="45" t="s">
        <v>34</v>
      </c>
      <c r="R342" s="39" t="s">
        <v>29</v>
      </c>
      <c r="S342" s="39" t="s">
        <v>29</v>
      </c>
      <c r="T342" s="39" t="s">
        <v>29</v>
      </c>
      <c r="U342" s="39" t="s">
        <v>29</v>
      </c>
      <c r="V342" s="39" t="s">
        <v>1737</v>
      </c>
    </row>
    <row r="343" spans="2:22" ht="101.25" x14ac:dyDescent="0.25">
      <c r="B343" s="105" t="s">
        <v>1732</v>
      </c>
      <c r="C343" s="43" t="s">
        <v>1733</v>
      </c>
      <c r="D343" s="39" t="s">
        <v>1825</v>
      </c>
      <c r="E343" s="106">
        <v>451600034060</v>
      </c>
      <c r="F343" s="107" t="s">
        <v>1826</v>
      </c>
      <c r="G343" s="107" t="s">
        <v>1826</v>
      </c>
      <c r="H343" s="39" t="s">
        <v>858</v>
      </c>
      <c r="I343" s="39">
        <v>1670000</v>
      </c>
      <c r="J343" s="39" t="s">
        <v>1827</v>
      </c>
      <c r="K343" s="39" t="s">
        <v>213</v>
      </c>
      <c r="L343" s="39">
        <v>10</v>
      </c>
      <c r="M343" s="32" t="s">
        <v>29</v>
      </c>
      <c r="N343" s="32" t="s">
        <v>29</v>
      </c>
      <c r="O343" s="32" t="s">
        <v>29</v>
      </c>
      <c r="P343" s="32" t="s">
        <v>29</v>
      </c>
      <c r="Q343" s="45" t="s">
        <v>34</v>
      </c>
      <c r="R343" s="39" t="s">
        <v>29</v>
      </c>
      <c r="S343" s="39" t="s">
        <v>29</v>
      </c>
      <c r="T343" s="39" t="s">
        <v>29</v>
      </c>
      <c r="U343" s="39" t="s">
        <v>29</v>
      </c>
      <c r="V343" s="39" t="s">
        <v>1737</v>
      </c>
    </row>
    <row r="344" spans="2:22" ht="112.5" x14ac:dyDescent="0.25">
      <c r="B344" s="105" t="s">
        <v>1732</v>
      </c>
      <c r="C344" s="43" t="s">
        <v>1733</v>
      </c>
      <c r="D344" s="39" t="s">
        <v>1828</v>
      </c>
      <c r="E344" s="106">
        <v>451300063905</v>
      </c>
      <c r="F344" s="107" t="s">
        <v>1829</v>
      </c>
      <c r="G344" s="107" t="s">
        <v>1829</v>
      </c>
      <c r="H344" s="39" t="s">
        <v>858</v>
      </c>
      <c r="I344" s="39">
        <v>880000</v>
      </c>
      <c r="J344" s="39" t="s">
        <v>1830</v>
      </c>
      <c r="K344" s="39"/>
      <c r="L344" s="39">
        <v>0</v>
      </c>
      <c r="M344" s="32" t="s">
        <v>29</v>
      </c>
      <c r="N344" s="32" t="s">
        <v>29</v>
      </c>
      <c r="O344" s="32" t="s">
        <v>29</v>
      </c>
      <c r="P344" s="32" t="s">
        <v>29</v>
      </c>
      <c r="Q344" s="45" t="s">
        <v>34</v>
      </c>
      <c r="R344" s="39" t="s">
        <v>29</v>
      </c>
      <c r="S344" s="39" t="s">
        <v>29</v>
      </c>
      <c r="T344" s="39" t="s">
        <v>29</v>
      </c>
      <c r="U344" s="39" t="s">
        <v>29</v>
      </c>
      <c r="V344" s="39" t="s">
        <v>1737</v>
      </c>
    </row>
    <row r="345" spans="2:22" ht="123.75" x14ac:dyDescent="0.25">
      <c r="B345" s="105" t="s">
        <v>1732</v>
      </c>
      <c r="C345" s="43" t="s">
        <v>1733</v>
      </c>
      <c r="D345" s="39" t="s">
        <v>1831</v>
      </c>
      <c r="E345" s="106">
        <v>450101092804</v>
      </c>
      <c r="F345" s="107" t="s">
        <v>1832</v>
      </c>
      <c r="G345" s="107" t="s">
        <v>1832</v>
      </c>
      <c r="H345" s="39" t="s">
        <v>858</v>
      </c>
      <c r="I345" s="39">
        <v>320000</v>
      </c>
      <c r="J345" s="39" t="s">
        <v>1833</v>
      </c>
      <c r="K345" s="39"/>
      <c r="L345" s="39">
        <v>0</v>
      </c>
      <c r="M345" s="32" t="s">
        <v>29</v>
      </c>
      <c r="N345" s="32" t="s">
        <v>29</v>
      </c>
      <c r="O345" s="32" t="s">
        <v>29</v>
      </c>
      <c r="P345" s="32" t="s">
        <v>29</v>
      </c>
      <c r="Q345" s="45" t="s">
        <v>34</v>
      </c>
      <c r="R345" s="39" t="s">
        <v>29</v>
      </c>
      <c r="S345" s="39" t="s">
        <v>29</v>
      </c>
      <c r="T345" s="39" t="s">
        <v>29</v>
      </c>
      <c r="U345" s="39" t="s">
        <v>29</v>
      </c>
      <c r="V345" s="39" t="s">
        <v>1737</v>
      </c>
    </row>
    <row r="346" spans="2:22" ht="90" x14ac:dyDescent="0.25">
      <c r="B346" s="105" t="s">
        <v>1732</v>
      </c>
      <c r="C346" s="43" t="s">
        <v>1733</v>
      </c>
      <c r="D346" s="39" t="s">
        <v>1834</v>
      </c>
      <c r="E346" s="106">
        <v>451900001139</v>
      </c>
      <c r="F346" s="107" t="s">
        <v>1835</v>
      </c>
      <c r="G346" s="107" t="s">
        <v>1835</v>
      </c>
      <c r="H346" s="39" t="s">
        <v>858</v>
      </c>
      <c r="I346" s="39">
        <v>1220100</v>
      </c>
      <c r="J346" s="39" t="s">
        <v>1836</v>
      </c>
      <c r="K346" s="39"/>
      <c r="L346" s="39">
        <v>0</v>
      </c>
      <c r="M346" s="32" t="s">
        <v>29</v>
      </c>
      <c r="N346" s="32" t="s">
        <v>29</v>
      </c>
      <c r="O346" s="32" t="s">
        <v>29</v>
      </c>
      <c r="P346" s="32" t="s">
        <v>29</v>
      </c>
      <c r="Q346" s="45" t="s">
        <v>34</v>
      </c>
      <c r="R346" s="39" t="s">
        <v>29</v>
      </c>
      <c r="S346" s="39" t="s">
        <v>29</v>
      </c>
      <c r="T346" s="39" t="s">
        <v>29</v>
      </c>
      <c r="U346" s="39" t="s">
        <v>29</v>
      </c>
      <c r="V346" s="39" t="s">
        <v>1737</v>
      </c>
    </row>
    <row r="347" spans="2:22" ht="112.5" x14ac:dyDescent="0.25">
      <c r="B347" s="105" t="s">
        <v>1732</v>
      </c>
      <c r="C347" s="43" t="s">
        <v>1733</v>
      </c>
      <c r="D347" s="39" t="s">
        <v>1837</v>
      </c>
      <c r="E347" s="106">
        <v>451300783163</v>
      </c>
      <c r="F347" s="107" t="s">
        <v>1838</v>
      </c>
      <c r="G347" s="107" t="s">
        <v>1838</v>
      </c>
      <c r="H347" s="39" t="s">
        <v>858</v>
      </c>
      <c r="I347" s="39">
        <v>260000</v>
      </c>
      <c r="J347" s="39" t="s">
        <v>1839</v>
      </c>
      <c r="K347" s="39"/>
      <c r="L347" s="39">
        <v>0</v>
      </c>
      <c r="M347" s="32" t="s">
        <v>29</v>
      </c>
      <c r="N347" s="32" t="s">
        <v>29</v>
      </c>
      <c r="O347" s="32" t="s">
        <v>29</v>
      </c>
      <c r="P347" s="32" t="s">
        <v>29</v>
      </c>
      <c r="Q347" s="45" t="s">
        <v>34</v>
      </c>
      <c r="R347" s="39" t="s">
        <v>29</v>
      </c>
      <c r="S347" s="39" t="s">
        <v>29</v>
      </c>
      <c r="T347" s="39" t="s">
        <v>29</v>
      </c>
      <c r="U347" s="39" t="s">
        <v>29</v>
      </c>
      <c r="V347" s="39" t="s">
        <v>1737</v>
      </c>
    </row>
    <row r="348" spans="2:22" ht="90" x14ac:dyDescent="0.25">
      <c r="B348" s="105" t="s">
        <v>1732</v>
      </c>
      <c r="C348" s="43" t="s">
        <v>1733</v>
      </c>
      <c r="D348" s="39" t="s">
        <v>1840</v>
      </c>
      <c r="E348" s="106">
        <v>450100455340</v>
      </c>
      <c r="F348" s="107" t="s">
        <v>1841</v>
      </c>
      <c r="G348" s="107" t="s">
        <v>1841</v>
      </c>
      <c r="H348" s="39" t="s">
        <v>858</v>
      </c>
      <c r="I348" s="39">
        <v>600000</v>
      </c>
      <c r="J348" s="39" t="s">
        <v>1842</v>
      </c>
      <c r="K348" s="39"/>
      <c r="L348" s="39">
        <v>0</v>
      </c>
      <c r="M348" s="32" t="s">
        <v>29</v>
      </c>
      <c r="N348" s="32" t="s">
        <v>29</v>
      </c>
      <c r="O348" s="32" t="s">
        <v>29</v>
      </c>
      <c r="P348" s="32" t="s">
        <v>29</v>
      </c>
      <c r="Q348" s="45" t="s">
        <v>34</v>
      </c>
      <c r="R348" s="39" t="s">
        <v>29</v>
      </c>
      <c r="S348" s="39" t="s">
        <v>29</v>
      </c>
      <c r="T348" s="39" t="s">
        <v>29</v>
      </c>
      <c r="U348" s="39" t="s">
        <v>29</v>
      </c>
      <c r="V348" s="39" t="s">
        <v>1737</v>
      </c>
    </row>
    <row r="349" spans="2:22" ht="123.75" x14ac:dyDescent="0.25">
      <c r="B349" s="105" t="s">
        <v>1732</v>
      </c>
      <c r="C349" s="43" t="s">
        <v>1733</v>
      </c>
      <c r="D349" s="71" t="s">
        <v>1843</v>
      </c>
      <c r="E349" s="110">
        <v>452100050883</v>
      </c>
      <c r="F349" s="109" t="s">
        <v>1844</v>
      </c>
      <c r="G349" s="109" t="s">
        <v>1844</v>
      </c>
      <c r="H349" s="39" t="s">
        <v>858</v>
      </c>
      <c r="I349" s="39">
        <v>2740000</v>
      </c>
      <c r="J349" s="39" t="s">
        <v>1845</v>
      </c>
      <c r="K349" s="39" t="s">
        <v>213</v>
      </c>
      <c r="L349" s="39">
        <v>11.8</v>
      </c>
      <c r="M349" s="32" t="s">
        <v>29</v>
      </c>
      <c r="N349" s="32" t="s">
        <v>29</v>
      </c>
      <c r="O349" s="32" t="s">
        <v>29</v>
      </c>
      <c r="P349" s="32" t="s">
        <v>29</v>
      </c>
      <c r="Q349" s="45" t="s">
        <v>34</v>
      </c>
      <c r="R349" s="39" t="s">
        <v>29</v>
      </c>
      <c r="S349" s="39" t="s">
        <v>29</v>
      </c>
      <c r="T349" s="39" t="s">
        <v>29</v>
      </c>
      <c r="U349" s="39" t="s">
        <v>29</v>
      </c>
      <c r="V349" s="39" t="s">
        <v>1737</v>
      </c>
    </row>
    <row r="350" spans="2:22" ht="101.25" x14ac:dyDescent="0.25">
      <c r="B350" s="105" t="s">
        <v>1732</v>
      </c>
      <c r="C350" s="43" t="s">
        <v>1733</v>
      </c>
      <c r="D350" s="71"/>
      <c r="E350" s="110"/>
      <c r="F350" s="109"/>
      <c r="G350" s="109"/>
      <c r="H350" s="39" t="s">
        <v>858</v>
      </c>
      <c r="I350" s="39">
        <v>1630000</v>
      </c>
      <c r="J350" s="39" t="s">
        <v>1846</v>
      </c>
      <c r="K350" s="39" t="s">
        <v>213</v>
      </c>
      <c r="L350" s="39">
        <v>12.9</v>
      </c>
      <c r="M350" s="32" t="s">
        <v>29</v>
      </c>
      <c r="N350" s="32" t="s">
        <v>29</v>
      </c>
      <c r="O350" s="32" t="s">
        <v>29</v>
      </c>
      <c r="P350" s="32" t="s">
        <v>29</v>
      </c>
      <c r="Q350" s="45" t="s">
        <v>34</v>
      </c>
      <c r="R350" s="39" t="s">
        <v>29</v>
      </c>
      <c r="S350" s="39" t="s">
        <v>29</v>
      </c>
      <c r="T350" s="39" t="s">
        <v>29</v>
      </c>
      <c r="U350" s="39" t="s">
        <v>29</v>
      </c>
      <c r="V350" s="39" t="s">
        <v>1737</v>
      </c>
    </row>
    <row r="351" spans="2:22" ht="123.75" x14ac:dyDescent="0.25">
      <c r="B351" s="105" t="s">
        <v>1732</v>
      </c>
      <c r="C351" s="43" t="s">
        <v>1733</v>
      </c>
      <c r="D351" s="71" t="s">
        <v>1847</v>
      </c>
      <c r="E351" s="110">
        <v>450102396509</v>
      </c>
      <c r="F351" s="109" t="s">
        <v>1848</v>
      </c>
      <c r="G351" s="109" t="s">
        <v>1848</v>
      </c>
      <c r="H351" s="39" t="s">
        <v>858</v>
      </c>
      <c r="I351" s="39">
        <v>980000</v>
      </c>
      <c r="J351" s="39" t="s">
        <v>1849</v>
      </c>
      <c r="K351" s="39"/>
      <c r="L351" s="39">
        <v>0</v>
      </c>
      <c r="M351" s="32" t="s">
        <v>29</v>
      </c>
      <c r="N351" s="32" t="s">
        <v>29</v>
      </c>
      <c r="O351" s="32" t="s">
        <v>29</v>
      </c>
      <c r="P351" s="32" t="s">
        <v>29</v>
      </c>
      <c r="Q351" s="45" t="s">
        <v>34</v>
      </c>
      <c r="R351" s="39" t="s">
        <v>29</v>
      </c>
      <c r="S351" s="39" t="s">
        <v>29</v>
      </c>
      <c r="T351" s="39" t="s">
        <v>29</v>
      </c>
      <c r="U351" s="39" t="s">
        <v>29</v>
      </c>
      <c r="V351" s="39" t="s">
        <v>1737</v>
      </c>
    </row>
    <row r="352" spans="2:22" ht="112.5" x14ac:dyDescent="0.25">
      <c r="B352" s="105" t="s">
        <v>1732</v>
      </c>
      <c r="C352" s="43" t="s">
        <v>1733</v>
      </c>
      <c r="D352" s="71"/>
      <c r="E352" s="110"/>
      <c r="F352" s="109"/>
      <c r="G352" s="109"/>
      <c r="H352" s="39" t="s">
        <v>858</v>
      </c>
      <c r="I352" s="39">
        <v>340000</v>
      </c>
      <c r="J352" s="39" t="s">
        <v>1850</v>
      </c>
      <c r="K352" s="39" t="s">
        <v>224</v>
      </c>
      <c r="L352" s="39">
        <v>0.5</v>
      </c>
      <c r="M352" s="32" t="s">
        <v>29</v>
      </c>
      <c r="N352" s="32" t="s">
        <v>29</v>
      </c>
      <c r="O352" s="32" t="s">
        <v>29</v>
      </c>
      <c r="P352" s="32" t="s">
        <v>29</v>
      </c>
      <c r="Q352" s="45" t="s">
        <v>34</v>
      </c>
      <c r="R352" s="39" t="s">
        <v>29</v>
      </c>
      <c r="S352" s="39" t="s">
        <v>29</v>
      </c>
      <c r="T352" s="39" t="s">
        <v>29</v>
      </c>
      <c r="U352" s="39" t="s">
        <v>29</v>
      </c>
      <c r="V352" s="39" t="s">
        <v>1737</v>
      </c>
    </row>
    <row r="353" spans="2:22" ht="135" x14ac:dyDescent="0.25">
      <c r="B353" s="105" t="s">
        <v>1732</v>
      </c>
      <c r="C353" s="43" t="s">
        <v>1733</v>
      </c>
      <c r="D353" s="71"/>
      <c r="E353" s="110"/>
      <c r="F353" s="109"/>
      <c r="G353" s="109"/>
      <c r="H353" s="39" t="s">
        <v>858</v>
      </c>
      <c r="I353" s="39">
        <v>190000</v>
      </c>
      <c r="J353" s="39" t="s">
        <v>1851</v>
      </c>
      <c r="K353" s="39"/>
      <c r="L353" s="39">
        <v>0</v>
      </c>
      <c r="M353" s="32" t="s">
        <v>29</v>
      </c>
      <c r="N353" s="32" t="s">
        <v>29</v>
      </c>
      <c r="O353" s="32" t="s">
        <v>29</v>
      </c>
      <c r="P353" s="32" t="s">
        <v>29</v>
      </c>
      <c r="Q353" s="45" t="s">
        <v>34</v>
      </c>
      <c r="R353" s="39" t="s">
        <v>29</v>
      </c>
      <c r="S353" s="39" t="s">
        <v>29</v>
      </c>
      <c r="T353" s="39" t="s">
        <v>29</v>
      </c>
      <c r="U353" s="39" t="s">
        <v>29</v>
      </c>
      <c r="V353" s="39" t="s">
        <v>1737</v>
      </c>
    </row>
    <row r="354" spans="2:22" ht="123.75" x14ac:dyDescent="0.25">
      <c r="B354" s="105" t="s">
        <v>1732</v>
      </c>
      <c r="C354" s="43" t="s">
        <v>1733</v>
      </c>
      <c r="D354" s="71"/>
      <c r="E354" s="110"/>
      <c r="F354" s="109"/>
      <c r="G354" s="109"/>
      <c r="H354" s="39" t="s">
        <v>858</v>
      </c>
      <c r="I354" s="39">
        <v>960000</v>
      </c>
      <c r="J354" s="39" t="s">
        <v>1852</v>
      </c>
      <c r="K354" s="39" t="s">
        <v>213</v>
      </c>
      <c r="L354" s="39">
        <v>0.3</v>
      </c>
      <c r="M354" s="32" t="s">
        <v>29</v>
      </c>
      <c r="N354" s="32" t="s">
        <v>29</v>
      </c>
      <c r="O354" s="32" t="s">
        <v>29</v>
      </c>
      <c r="P354" s="32" t="s">
        <v>29</v>
      </c>
      <c r="Q354" s="45" t="s">
        <v>34</v>
      </c>
      <c r="R354" s="39" t="s">
        <v>29</v>
      </c>
      <c r="S354" s="39" t="s">
        <v>29</v>
      </c>
      <c r="T354" s="39" t="s">
        <v>29</v>
      </c>
      <c r="U354" s="39" t="s">
        <v>29</v>
      </c>
      <c r="V354" s="39" t="s">
        <v>1737</v>
      </c>
    </row>
    <row r="355" spans="2:22" ht="112.5" x14ac:dyDescent="0.25">
      <c r="B355" s="105" t="s">
        <v>1732</v>
      </c>
      <c r="C355" s="43" t="s">
        <v>1733</v>
      </c>
      <c r="D355" s="71"/>
      <c r="E355" s="110"/>
      <c r="F355" s="109"/>
      <c r="G355" s="109"/>
      <c r="H355" s="39" t="s">
        <v>858</v>
      </c>
      <c r="I355" s="39">
        <v>1030000</v>
      </c>
      <c r="J355" s="39" t="s">
        <v>1853</v>
      </c>
      <c r="K355" s="39" t="s">
        <v>213</v>
      </c>
      <c r="L355" s="39">
        <v>0.3</v>
      </c>
      <c r="M355" s="32" t="s">
        <v>29</v>
      </c>
      <c r="N355" s="32" t="s">
        <v>29</v>
      </c>
      <c r="O355" s="32" t="s">
        <v>29</v>
      </c>
      <c r="P355" s="32" t="s">
        <v>29</v>
      </c>
      <c r="Q355" s="45" t="s">
        <v>34</v>
      </c>
      <c r="R355" s="39" t="s">
        <v>29</v>
      </c>
      <c r="S355" s="39" t="s">
        <v>29</v>
      </c>
      <c r="T355" s="39" t="s">
        <v>29</v>
      </c>
      <c r="U355" s="39" t="s">
        <v>29</v>
      </c>
      <c r="V355" s="39" t="s">
        <v>1737</v>
      </c>
    </row>
    <row r="356" spans="2:22" ht="123.75" x14ac:dyDescent="0.25">
      <c r="B356" s="105" t="s">
        <v>1732</v>
      </c>
      <c r="C356" s="43" t="s">
        <v>1733</v>
      </c>
      <c r="D356" s="71"/>
      <c r="E356" s="110"/>
      <c r="F356" s="109"/>
      <c r="G356" s="109"/>
      <c r="H356" s="39" t="s">
        <v>858</v>
      </c>
      <c r="I356" s="39">
        <v>650000</v>
      </c>
      <c r="J356" s="39" t="s">
        <v>1854</v>
      </c>
      <c r="K356" s="39" t="s">
        <v>213</v>
      </c>
      <c r="L356" s="39">
        <v>0.2</v>
      </c>
      <c r="M356" s="32" t="s">
        <v>29</v>
      </c>
      <c r="N356" s="32" t="s">
        <v>29</v>
      </c>
      <c r="O356" s="32" t="s">
        <v>29</v>
      </c>
      <c r="P356" s="32" t="s">
        <v>29</v>
      </c>
      <c r="Q356" s="45" t="s">
        <v>34</v>
      </c>
      <c r="R356" s="39" t="s">
        <v>29</v>
      </c>
      <c r="S356" s="39" t="s">
        <v>29</v>
      </c>
      <c r="T356" s="39" t="s">
        <v>29</v>
      </c>
      <c r="U356" s="39" t="s">
        <v>29</v>
      </c>
      <c r="V356" s="39" t="s">
        <v>1737</v>
      </c>
    </row>
    <row r="357" spans="2:22" ht="45" x14ac:dyDescent="0.25">
      <c r="B357" s="105" t="s">
        <v>1732</v>
      </c>
      <c r="C357" s="43" t="s">
        <v>1733</v>
      </c>
      <c r="D357" s="39" t="s">
        <v>1855</v>
      </c>
      <c r="E357" s="106">
        <v>451600399705</v>
      </c>
      <c r="F357" s="107" t="s">
        <v>1856</v>
      </c>
      <c r="G357" s="107" t="s">
        <v>1856</v>
      </c>
      <c r="H357" s="39" t="s">
        <v>858</v>
      </c>
      <c r="I357" s="39">
        <v>2324300</v>
      </c>
      <c r="J357" s="39" t="s">
        <v>1857</v>
      </c>
      <c r="K357" s="39"/>
      <c r="L357" s="39">
        <v>0</v>
      </c>
      <c r="M357" s="32" t="s">
        <v>29</v>
      </c>
      <c r="N357" s="32" t="s">
        <v>29</v>
      </c>
      <c r="O357" s="32" t="s">
        <v>29</v>
      </c>
      <c r="P357" s="32" t="s">
        <v>29</v>
      </c>
      <c r="Q357" s="45" t="s">
        <v>34</v>
      </c>
      <c r="R357" s="39" t="s">
        <v>29</v>
      </c>
      <c r="S357" s="39" t="s">
        <v>29</v>
      </c>
      <c r="T357" s="39" t="s">
        <v>29</v>
      </c>
      <c r="U357" s="39" t="s">
        <v>29</v>
      </c>
      <c r="V357" s="39" t="s">
        <v>1737</v>
      </c>
    </row>
    <row r="358" spans="2:22" ht="101.25" x14ac:dyDescent="0.25">
      <c r="B358" s="105" t="s">
        <v>1732</v>
      </c>
      <c r="C358" s="43" t="s">
        <v>1733</v>
      </c>
      <c r="D358" s="39" t="s">
        <v>1858</v>
      </c>
      <c r="E358" s="106">
        <v>452100541271</v>
      </c>
      <c r="F358" s="107" t="s">
        <v>1859</v>
      </c>
      <c r="G358" s="107" t="s">
        <v>1859</v>
      </c>
      <c r="H358" s="39" t="s">
        <v>858</v>
      </c>
      <c r="I358" s="39">
        <v>270000</v>
      </c>
      <c r="J358" s="39" t="s">
        <v>1860</v>
      </c>
      <c r="K358" s="39"/>
      <c r="L358" s="39">
        <v>0</v>
      </c>
      <c r="M358" s="32" t="s">
        <v>29</v>
      </c>
      <c r="N358" s="32" t="s">
        <v>29</v>
      </c>
      <c r="O358" s="32" t="s">
        <v>29</v>
      </c>
      <c r="P358" s="32" t="s">
        <v>29</v>
      </c>
      <c r="Q358" s="45" t="s">
        <v>34</v>
      </c>
      <c r="R358" s="39" t="s">
        <v>29</v>
      </c>
      <c r="S358" s="39" t="s">
        <v>29</v>
      </c>
      <c r="T358" s="39" t="s">
        <v>29</v>
      </c>
      <c r="U358" s="39" t="s">
        <v>29</v>
      </c>
      <c r="V358" s="39" t="s">
        <v>1737</v>
      </c>
    </row>
    <row r="359" spans="2:22" ht="45" x14ac:dyDescent="0.25">
      <c r="B359" s="105" t="s">
        <v>1732</v>
      </c>
      <c r="C359" s="43" t="s">
        <v>1733</v>
      </c>
      <c r="D359" s="71" t="s">
        <v>1861</v>
      </c>
      <c r="E359" s="110">
        <v>451301548490</v>
      </c>
      <c r="F359" s="109" t="s">
        <v>1862</v>
      </c>
      <c r="G359" s="109" t="s">
        <v>1862</v>
      </c>
      <c r="H359" s="39" t="s">
        <v>858</v>
      </c>
      <c r="I359" s="39">
        <v>404900</v>
      </c>
      <c r="J359" s="39" t="s">
        <v>1863</v>
      </c>
      <c r="K359" s="39"/>
      <c r="L359" s="39">
        <v>0</v>
      </c>
      <c r="M359" s="32" t="s">
        <v>29</v>
      </c>
      <c r="N359" s="32" t="s">
        <v>29</v>
      </c>
      <c r="O359" s="32" t="s">
        <v>29</v>
      </c>
      <c r="P359" s="32" t="s">
        <v>29</v>
      </c>
      <c r="Q359" s="45" t="s">
        <v>34</v>
      </c>
      <c r="R359" s="39" t="s">
        <v>29</v>
      </c>
      <c r="S359" s="39" t="s">
        <v>29</v>
      </c>
      <c r="T359" s="39" t="s">
        <v>29</v>
      </c>
      <c r="U359" s="39" t="s">
        <v>29</v>
      </c>
      <c r="V359" s="39" t="s">
        <v>1737</v>
      </c>
    </row>
    <row r="360" spans="2:22" ht="45" x14ac:dyDescent="0.25">
      <c r="B360" s="105" t="s">
        <v>1732</v>
      </c>
      <c r="C360" s="43" t="s">
        <v>1733</v>
      </c>
      <c r="D360" s="71"/>
      <c r="E360" s="110"/>
      <c r="F360" s="109"/>
      <c r="G360" s="109"/>
      <c r="H360" s="39" t="s">
        <v>858</v>
      </c>
      <c r="I360" s="39">
        <v>749600</v>
      </c>
      <c r="J360" s="39" t="s">
        <v>1756</v>
      </c>
      <c r="K360" s="39"/>
      <c r="L360" s="39">
        <v>0</v>
      </c>
      <c r="M360" s="32" t="s">
        <v>29</v>
      </c>
      <c r="N360" s="32" t="s">
        <v>29</v>
      </c>
      <c r="O360" s="32" t="s">
        <v>29</v>
      </c>
      <c r="P360" s="32" t="s">
        <v>29</v>
      </c>
      <c r="Q360" s="45" t="s">
        <v>34</v>
      </c>
      <c r="R360" s="39" t="s">
        <v>29</v>
      </c>
      <c r="S360" s="39" t="s">
        <v>29</v>
      </c>
      <c r="T360" s="39" t="s">
        <v>29</v>
      </c>
      <c r="U360" s="39" t="s">
        <v>29</v>
      </c>
      <c r="V360" s="39" t="s">
        <v>1737</v>
      </c>
    </row>
    <row r="361" spans="2:22" ht="135" x14ac:dyDescent="0.25">
      <c r="B361" s="105" t="s">
        <v>1732</v>
      </c>
      <c r="C361" s="43" t="s">
        <v>1733</v>
      </c>
      <c r="D361" s="39" t="s">
        <v>1864</v>
      </c>
      <c r="E361" s="106">
        <v>551202701510</v>
      </c>
      <c r="F361" s="107" t="s">
        <v>1865</v>
      </c>
      <c r="G361" s="107" t="s">
        <v>1865</v>
      </c>
      <c r="H361" s="39" t="s">
        <v>858</v>
      </c>
      <c r="I361" s="39">
        <v>1420000</v>
      </c>
      <c r="J361" s="39" t="s">
        <v>1866</v>
      </c>
      <c r="K361" s="39"/>
      <c r="L361" s="39">
        <v>0</v>
      </c>
      <c r="M361" s="32" t="s">
        <v>29</v>
      </c>
      <c r="N361" s="32" t="s">
        <v>29</v>
      </c>
      <c r="O361" s="32" t="s">
        <v>29</v>
      </c>
      <c r="P361" s="32" t="s">
        <v>29</v>
      </c>
      <c r="Q361" s="45" t="s">
        <v>34</v>
      </c>
      <c r="R361" s="39" t="s">
        <v>29</v>
      </c>
      <c r="S361" s="39" t="s">
        <v>29</v>
      </c>
      <c r="T361" s="39" t="s">
        <v>29</v>
      </c>
      <c r="U361" s="39" t="s">
        <v>29</v>
      </c>
      <c r="V361" s="39" t="s">
        <v>1737</v>
      </c>
    </row>
    <row r="362" spans="2:22" ht="90" x14ac:dyDescent="0.25">
      <c r="B362" s="105" t="s">
        <v>1732</v>
      </c>
      <c r="C362" s="43" t="s">
        <v>1733</v>
      </c>
      <c r="D362" s="39" t="s">
        <v>1867</v>
      </c>
      <c r="E362" s="46">
        <v>450127126705</v>
      </c>
      <c r="F362" s="39" t="s">
        <v>1868</v>
      </c>
      <c r="G362" s="39"/>
      <c r="H362" s="39" t="s">
        <v>858</v>
      </c>
      <c r="I362" s="39">
        <v>527800</v>
      </c>
      <c r="J362" s="39" t="s">
        <v>1869</v>
      </c>
      <c r="K362" s="39"/>
      <c r="L362" s="39">
        <v>0</v>
      </c>
      <c r="M362" s="32" t="s">
        <v>29</v>
      </c>
      <c r="N362" s="32" t="s">
        <v>29</v>
      </c>
      <c r="O362" s="32" t="s">
        <v>29</v>
      </c>
      <c r="P362" s="32" t="s">
        <v>29</v>
      </c>
      <c r="Q362" s="45" t="s">
        <v>34</v>
      </c>
      <c r="R362" s="39" t="s">
        <v>29</v>
      </c>
      <c r="S362" s="39" t="s">
        <v>29</v>
      </c>
      <c r="T362" s="39" t="s">
        <v>29</v>
      </c>
      <c r="U362" s="39" t="s">
        <v>29</v>
      </c>
      <c r="V362" s="39" t="s">
        <v>1737</v>
      </c>
    </row>
    <row r="363" spans="2:22" ht="101.25" x14ac:dyDescent="0.25">
      <c r="B363" s="105" t="s">
        <v>1732</v>
      </c>
      <c r="C363" s="43" t="s">
        <v>1733</v>
      </c>
      <c r="D363" s="39" t="s">
        <v>1870</v>
      </c>
      <c r="E363" s="106">
        <v>450141826762</v>
      </c>
      <c r="F363" s="107" t="s">
        <v>1871</v>
      </c>
      <c r="G363" s="107" t="s">
        <v>1871</v>
      </c>
      <c r="H363" s="39" t="s">
        <v>858</v>
      </c>
      <c r="I363" s="39">
        <v>40000</v>
      </c>
      <c r="J363" s="39" t="s">
        <v>1872</v>
      </c>
      <c r="K363" s="39"/>
      <c r="L363" s="39">
        <v>0</v>
      </c>
      <c r="M363" s="32" t="s">
        <v>29</v>
      </c>
      <c r="N363" s="32" t="s">
        <v>29</v>
      </c>
      <c r="O363" s="32" t="s">
        <v>29</v>
      </c>
      <c r="P363" s="32" t="s">
        <v>29</v>
      </c>
      <c r="Q363" s="45" t="s">
        <v>34</v>
      </c>
      <c r="R363" s="39" t="s">
        <v>29</v>
      </c>
      <c r="S363" s="39" t="s">
        <v>29</v>
      </c>
      <c r="T363" s="39" t="s">
        <v>29</v>
      </c>
      <c r="U363" s="39" t="s">
        <v>29</v>
      </c>
      <c r="V363" s="39" t="s">
        <v>1737</v>
      </c>
    </row>
    <row r="364" spans="2:22" ht="101.25" x14ac:dyDescent="0.25">
      <c r="B364" s="105" t="s">
        <v>1732</v>
      </c>
      <c r="C364" s="43" t="s">
        <v>1733</v>
      </c>
      <c r="D364" s="39" t="s">
        <v>1873</v>
      </c>
      <c r="E364" s="106">
        <v>450137024420</v>
      </c>
      <c r="F364" s="107" t="s">
        <v>1874</v>
      </c>
      <c r="G364" s="107" t="s">
        <v>1874</v>
      </c>
      <c r="H364" s="39" t="s">
        <v>858</v>
      </c>
      <c r="I364" s="39">
        <v>1670000</v>
      </c>
      <c r="J364" s="39" t="s">
        <v>1875</v>
      </c>
      <c r="K364" s="39"/>
      <c r="L364" s="39">
        <v>0</v>
      </c>
      <c r="M364" s="32" t="s">
        <v>29</v>
      </c>
      <c r="N364" s="32" t="s">
        <v>29</v>
      </c>
      <c r="O364" s="32" t="s">
        <v>29</v>
      </c>
      <c r="P364" s="32" t="s">
        <v>29</v>
      </c>
      <c r="Q364" s="45" t="s">
        <v>34</v>
      </c>
      <c r="R364" s="39" t="s">
        <v>29</v>
      </c>
      <c r="S364" s="39" t="s">
        <v>29</v>
      </c>
      <c r="T364" s="39" t="s">
        <v>29</v>
      </c>
      <c r="U364" s="39" t="s">
        <v>29</v>
      </c>
      <c r="V364" s="39" t="s">
        <v>1737</v>
      </c>
    </row>
    <row r="365" spans="2:22" ht="78.75" x14ac:dyDescent="0.25">
      <c r="B365" s="105" t="s">
        <v>1732</v>
      </c>
      <c r="C365" s="43" t="s">
        <v>1733</v>
      </c>
      <c r="D365" s="71" t="s">
        <v>1876</v>
      </c>
      <c r="E365" s="110">
        <v>451301474256</v>
      </c>
      <c r="F365" s="109" t="s">
        <v>1877</v>
      </c>
      <c r="G365" s="109" t="s">
        <v>1877</v>
      </c>
      <c r="H365" s="39" t="s">
        <v>858</v>
      </c>
      <c r="I365" s="39">
        <v>706000</v>
      </c>
      <c r="J365" s="39" t="s">
        <v>1878</v>
      </c>
      <c r="K365" s="39"/>
      <c r="L365" s="39">
        <v>0</v>
      </c>
      <c r="M365" s="32" t="s">
        <v>29</v>
      </c>
      <c r="N365" s="32" t="s">
        <v>29</v>
      </c>
      <c r="O365" s="32" t="s">
        <v>29</v>
      </c>
      <c r="P365" s="32" t="s">
        <v>29</v>
      </c>
      <c r="Q365" s="45" t="s">
        <v>34</v>
      </c>
      <c r="R365" s="39" t="s">
        <v>29</v>
      </c>
      <c r="S365" s="39" t="s">
        <v>29</v>
      </c>
      <c r="T365" s="39" t="s">
        <v>29</v>
      </c>
      <c r="U365" s="39" t="s">
        <v>29</v>
      </c>
      <c r="V365" s="39" t="s">
        <v>1737</v>
      </c>
    </row>
    <row r="366" spans="2:22" ht="123.75" x14ac:dyDescent="0.25">
      <c r="B366" s="105" t="s">
        <v>1732</v>
      </c>
      <c r="C366" s="43" t="s">
        <v>1733</v>
      </c>
      <c r="D366" s="71"/>
      <c r="E366" s="110"/>
      <c r="F366" s="109"/>
      <c r="G366" s="109"/>
      <c r="H366" s="39" t="s">
        <v>858</v>
      </c>
      <c r="I366" s="39">
        <v>450000</v>
      </c>
      <c r="J366" s="39" t="s">
        <v>1879</v>
      </c>
      <c r="K366" s="39"/>
      <c r="L366" s="39">
        <v>0</v>
      </c>
      <c r="M366" s="32" t="s">
        <v>29</v>
      </c>
      <c r="N366" s="32" t="s">
        <v>29</v>
      </c>
      <c r="O366" s="32" t="s">
        <v>29</v>
      </c>
      <c r="P366" s="32" t="s">
        <v>29</v>
      </c>
      <c r="Q366" s="45" t="s">
        <v>34</v>
      </c>
      <c r="R366" s="39" t="s">
        <v>29</v>
      </c>
      <c r="S366" s="39" t="s">
        <v>29</v>
      </c>
      <c r="T366" s="39" t="s">
        <v>29</v>
      </c>
      <c r="U366" s="39" t="s">
        <v>29</v>
      </c>
      <c r="V366" s="39" t="s">
        <v>1737</v>
      </c>
    </row>
    <row r="367" spans="2:22" ht="45" x14ac:dyDescent="0.25">
      <c r="B367" s="105" t="s">
        <v>1732</v>
      </c>
      <c r="C367" s="43" t="s">
        <v>1733</v>
      </c>
      <c r="D367" s="71" t="s">
        <v>1880</v>
      </c>
      <c r="E367" s="110">
        <v>451201276130</v>
      </c>
      <c r="F367" s="109" t="s">
        <v>1881</v>
      </c>
      <c r="G367" s="109" t="s">
        <v>1881</v>
      </c>
      <c r="H367" s="39" t="s">
        <v>858</v>
      </c>
      <c r="I367" s="39">
        <v>10343100</v>
      </c>
      <c r="J367" s="39" t="s">
        <v>1882</v>
      </c>
      <c r="K367" s="39"/>
      <c r="L367" s="39">
        <v>0</v>
      </c>
      <c r="M367" s="32" t="s">
        <v>29</v>
      </c>
      <c r="N367" s="32" t="s">
        <v>29</v>
      </c>
      <c r="O367" s="32" t="s">
        <v>29</v>
      </c>
      <c r="P367" s="32" t="s">
        <v>29</v>
      </c>
      <c r="Q367" s="45" t="s">
        <v>34</v>
      </c>
      <c r="R367" s="39" t="s">
        <v>29</v>
      </c>
      <c r="S367" s="39" t="s">
        <v>29</v>
      </c>
      <c r="T367" s="39" t="s">
        <v>29</v>
      </c>
      <c r="U367" s="39" t="s">
        <v>29</v>
      </c>
      <c r="V367" s="39" t="s">
        <v>1737</v>
      </c>
    </row>
    <row r="368" spans="2:22" ht="45" x14ac:dyDescent="0.25">
      <c r="B368" s="105" t="s">
        <v>1732</v>
      </c>
      <c r="C368" s="43" t="s">
        <v>1733</v>
      </c>
      <c r="D368" s="71"/>
      <c r="E368" s="110"/>
      <c r="F368" s="109"/>
      <c r="G368" s="109"/>
      <c r="H368" s="39" t="s">
        <v>858</v>
      </c>
      <c r="I368" s="39">
        <v>601900</v>
      </c>
      <c r="J368" s="39" t="s">
        <v>1883</v>
      </c>
      <c r="K368" s="39"/>
      <c r="L368" s="39">
        <v>0</v>
      </c>
      <c r="M368" s="32" t="s">
        <v>29</v>
      </c>
      <c r="N368" s="32" t="s">
        <v>29</v>
      </c>
      <c r="O368" s="32" t="s">
        <v>29</v>
      </c>
      <c r="P368" s="32" t="s">
        <v>29</v>
      </c>
      <c r="Q368" s="45" t="s">
        <v>34</v>
      </c>
      <c r="R368" s="39" t="s">
        <v>29</v>
      </c>
      <c r="S368" s="39" t="s">
        <v>29</v>
      </c>
      <c r="T368" s="39" t="s">
        <v>29</v>
      </c>
      <c r="U368" s="39" t="s">
        <v>29</v>
      </c>
      <c r="V368" s="39" t="s">
        <v>1737</v>
      </c>
    </row>
    <row r="369" spans="2:22" ht="45" x14ac:dyDescent="0.25">
      <c r="B369" s="105" t="s">
        <v>1732</v>
      </c>
      <c r="C369" s="43" t="s">
        <v>1733</v>
      </c>
      <c r="D369" s="71"/>
      <c r="E369" s="110"/>
      <c r="F369" s="109"/>
      <c r="G369" s="109"/>
      <c r="H369" s="39" t="s">
        <v>858</v>
      </c>
      <c r="I369" s="39">
        <v>1105300</v>
      </c>
      <c r="J369" s="39" t="s">
        <v>1884</v>
      </c>
      <c r="K369" s="39"/>
      <c r="L369" s="39">
        <v>0</v>
      </c>
      <c r="M369" s="32" t="s">
        <v>29</v>
      </c>
      <c r="N369" s="32" t="s">
        <v>29</v>
      </c>
      <c r="O369" s="32" t="s">
        <v>29</v>
      </c>
      <c r="P369" s="32" t="s">
        <v>29</v>
      </c>
      <c r="Q369" s="45" t="s">
        <v>34</v>
      </c>
      <c r="R369" s="39" t="s">
        <v>29</v>
      </c>
      <c r="S369" s="39" t="s">
        <v>29</v>
      </c>
      <c r="T369" s="39" t="s">
        <v>29</v>
      </c>
      <c r="U369" s="39" t="s">
        <v>29</v>
      </c>
      <c r="V369" s="39" t="s">
        <v>1737</v>
      </c>
    </row>
    <row r="370" spans="2:22" ht="101.25" x14ac:dyDescent="0.25">
      <c r="B370" s="105" t="s">
        <v>1732</v>
      </c>
      <c r="C370" s="43" t="s">
        <v>1733</v>
      </c>
      <c r="D370" s="71"/>
      <c r="E370" s="110"/>
      <c r="F370" s="109"/>
      <c r="G370" s="109"/>
      <c r="H370" s="39" t="s">
        <v>858</v>
      </c>
      <c r="I370" s="39">
        <v>390000</v>
      </c>
      <c r="J370" s="39" t="s">
        <v>1885</v>
      </c>
      <c r="K370" s="39"/>
      <c r="L370" s="39">
        <v>0</v>
      </c>
      <c r="M370" s="32" t="s">
        <v>29</v>
      </c>
      <c r="N370" s="32" t="s">
        <v>29</v>
      </c>
      <c r="O370" s="32" t="s">
        <v>29</v>
      </c>
      <c r="P370" s="32" t="s">
        <v>29</v>
      </c>
      <c r="Q370" s="45" t="s">
        <v>34</v>
      </c>
      <c r="R370" s="39" t="s">
        <v>29</v>
      </c>
      <c r="S370" s="39" t="s">
        <v>29</v>
      </c>
      <c r="T370" s="39" t="s">
        <v>29</v>
      </c>
      <c r="U370" s="39" t="s">
        <v>29</v>
      </c>
      <c r="V370" s="39" t="s">
        <v>1737</v>
      </c>
    </row>
    <row r="371" spans="2:22" ht="45" x14ac:dyDescent="0.25">
      <c r="B371" s="105" t="s">
        <v>1732</v>
      </c>
      <c r="C371" s="43" t="s">
        <v>1733</v>
      </c>
      <c r="D371" s="71" t="s">
        <v>1886</v>
      </c>
      <c r="E371" s="110">
        <v>452402284052</v>
      </c>
      <c r="F371" s="109" t="s">
        <v>1887</v>
      </c>
      <c r="G371" s="109" t="s">
        <v>1887</v>
      </c>
      <c r="H371" s="39" t="s">
        <v>858</v>
      </c>
      <c r="I371" s="39">
        <v>14909000</v>
      </c>
      <c r="J371" s="39" t="s">
        <v>1888</v>
      </c>
      <c r="K371" s="39"/>
      <c r="L371" s="39">
        <v>0</v>
      </c>
      <c r="M371" s="32" t="s">
        <v>29</v>
      </c>
      <c r="N371" s="32" t="s">
        <v>29</v>
      </c>
      <c r="O371" s="32" t="s">
        <v>29</v>
      </c>
      <c r="P371" s="32" t="s">
        <v>29</v>
      </c>
      <c r="Q371" s="45" t="s">
        <v>34</v>
      </c>
      <c r="R371" s="39" t="s">
        <v>29</v>
      </c>
      <c r="S371" s="39" t="s">
        <v>29</v>
      </c>
      <c r="T371" s="39" t="s">
        <v>29</v>
      </c>
      <c r="U371" s="39" t="s">
        <v>29</v>
      </c>
      <c r="V371" s="39" t="s">
        <v>1737</v>
      </c>
    </row>
    <row r="372" spans="2:22" ht="45" x14ac:dyDescent="0.25">
      <c r="B372" s="105" t="s">
        <v>1732</v>
      </c>
      <c r="C372" s="43" t="s">
        <v>1733</v>
      </c>
      <c r="D372" s="71"/>
      <c r="E372" s="110"/>
      <c r="F372" s="109"/>
      <c r="G372" s="109"/>
      <c r="H372" s="39" t="s">
        <v>858</v>
      </c>
      <c r="I372" s="39">
        <v>6614300</v>
      </c>
      <c r="J372" s="39" t="s">
        <v>1882</v>
      </c>
      <c r="K372" s="39"/>
      <c r="L372" s="39">
        <v>0</v>
      </c>
      <c r="M372" s="32" t="s">
        <v>29</v>
      </c>
      <c r="N372" s="32" t="s">
        <v>29</v>
      </c>
      <c r="O372" s="32" t="s">
        <v>29</v>
      </c>
      <c r="P372" s="32" t="s">
        <v>29</v>
      </c>
      <c r="Q372" s="45" t="s">
        <v>34</v>
      </c>
      <c r="R372" s="39" t="s">
        <v>29</v>
      </c>
      <c r="S372" s="39" t="s">
        <v>29</v>
      </c>
      <c r="T372" s="39" t="s">
        <v>29</v>
      </c>
      <c r="U372" s="39" t="s">
        <v>29</v>
      </c>
      <c r="V372" s="39" t="s">
        <v>1737</v>
      </c>
    </row>
    <row r="373" spans="2:22" ht="45" x14ac:dyDescent="0.25">
      <c r="B373" s="105" t="s">
        <v>1732</v>
      </c>
      <c r="C373" s="43" t="s">
        <v>1733</v>
      </c>
      <c r="D373" s="71"/>
      <c r="E373" s="110"/>
      <c r="F373" s="109"/>
      <c r="G373" s="109"/>
      <c r="H373" s="39" t="s">
        <v>858</v>
      </c>
      <c r="I373" s="39">
        <v>9541400</v>
      </c>
      <c r="J373" s="39" t="s">
        <v>1889</v>
      </c>
      <c r="K373" s="39"/>
      <c r="L373" s="39">
        <v>0</v>
      </c>
      <c r="M373" s="32" t="s">
        <v>29</v>
      </c>
      <c r="N373" s="32" t="s">
        <v>29</v>
      </c>
      <c r="O373" s="32" t="s">
        <v>29</v>
      </c>
      <c r="P373" s="32" t="s">
        <v>29</v>
      </c>
      <c r="Q373" s="45" t="s">
        <v>34</v>
      </c>
      <c r="R373" s="39" t="s">
        <v>29</v>
      </c>
      <c r="S373" s="39" t="s">
        <v>29</v>
      </c>
      <c r="T373" s="39" t="s">
        <v>29</v>
      </c>
      <c r="U373" s="39" t="s">
        <v>29</v>
      </c>
      <c r="V373" s="39" t="s">
        <v>1737</v>
      </c>
    </row>
    <row r="374" spans="2:22" ht="45" x14ac:dyDescent="0.25">
      <c r="B374" s="105" t="s">
        <v>1732</v>
      </c>
      <c r="C374" s="43" t="s">
        <v>1733</v>
      </c>
      <c r="D374" s="71"/>
      <c r="E374" s="110"/>
      <c r="F374" s="109"/>
      <c r="G374" s="109"/>
      <c r="H374" s="39" t="s">
        <v>858</v>
      </c>
      <c r="I374" s="39">
        <v>9448600</v>
      </c>
      <c r="J374" s="39" t="s">
        <v>1890</v>
      </c>
      <c r="K374" s="39"/>
      <c r="L374" s="39">
        <v>0</v>
      </c>
      <c r="M374" s="32" t="s">
        <v>29</v>
      </c>
      <c r="N374" s="32" t="s">
        <v>29</v>
      </c>
      <c r="O374" s="32" t="s">
        <v>29</v>
      </c>
      <c r="P374" s="32" t="s">
        <v>29</v>
      </c>
      <c r="Q374" s="45" t="s">
        <v>34</v>
      </c>
      <c r="R374" s="39" t="s">
        <v>29</v>
      </c>
      <c r="S374" s="39" t="s">
        <v>29</v>
      </c>
      <c r="T374" s="39" t="s">
        <v>29</v>
      </c>
      <c r="U374" s="39" t="s">
        <v>29</v>
      </c>
      <c r="V374" s="39" t="s">
        <v>1737</v>
      </c>
    </row>
    <row r="375" spans="2:22" ht="45" x14ac:dyDescent="0.25">
      <c r="B375" s="105" t="s">
        <v>1732</v>
      </c>
      <c r="C375" s="43" t="s">
        <v>1733</v>
      </c>
      <c r="D375" s="71"/>
      <c r="E375" s="110"/>
      <c r="F375" s="109"/>
      <c r="G375" s="109"/>
      <c r="H375" s="39" t="s">
        <v>858</v>
      </c>
      <c r="I375" s="39">
        <v>8576800</v>
      </c>
      <c r="J375" s="39" t="s">
        <v>1754</v>
      </c>
      <c r="K375" s="39"/>
      <c r="L375" s="39">
        <v>0</v>
      </c>
      <c r="M375" s="32" t="s">
        <v>29</v>
      </c>
      <c r="N375" s="32" t="s">
        <v>29</v>
      </c>
      <c r="O375" s="32" t="s">
        <v>29</v>
      </c>
      <c r="P375" s="32" t="s">
        <v>29</v>
      </c>
      <c r="Q375" s="45" t="s">
        <v>34</v>
      </c>
      <c r="R375" s="39" t="s">
        <v>29</v>
      </c>
      <c r="S375" s="39" t="s">
        <v>29</v>
      </c>
      <c r="T375" s="39" t="s">
        <v>29</v>
      </c>
      <c r="U375" s="39" t="s">
        <v>29</v>
      </c>
      <c r="V375" s="39" t="s">
        <v>1737</v>
      </c>
    </row>
    <row r="376" spans="2:22" ht="45" x14ac:dyDescent="0.25">
      <c r="B376" s="105" t="s">
        <v>1732</v>
      </c>
      <c r="C376" s="43" t="s">
        <v>1733</v>
      </c>
      <c r="D376" s="71" t="s">
        <v>1891</v>
      </c>
      <c r="E376" s="110">
        <v>450100072570</v>
      </c>
      <c r="F376" s="109" t="s">
        <v>1892</v>
      </c>
      <c r="G376" s="109" t="s">
        <v>1892</v>
      </c>
      <c r="H376" s="39" t="s">
        <v>858</v>
      </c>
      <c r="I376" s="39">
        <v>430000</v>
      </c>
      <c r="J376" s="39" t="s">
        <v>1893</v>
      </c>
      <c r="K376" s="39"/>
      <c r="L376" s="39">
        <v>0</v>
      </c>
      <c r="M376" s="32" t="s">
        <v>29</v>
      </c>
      <c r="N376" s="32" t="s">
        <v>29</v>
      </c>
      <c r="O376" s="32" t="s">
        <v>29</v>
      </c>
      <c r="P376" s="32" t="s">
        <v>29</v>
      </c>
      <c r="Q376" s="45" t="s">
        <v>34</v>
      </c>
      <c r="R376" s="39" t="s">
        <v>29</v>
      </c>
      <c r="S376" s="39" t="s">
        <v>29</v>
      </c>
      <c r="T376" s="39" t="s">
        <v>29</v>
      </c>
      <c r="U376" s="39" t="s">
        <v>29</v>
      </c>
      <c r="V376" s="39" t="s">
        <v>1737</v>
      </c>
    </row>
    <row r="377" spans="2:22" ht="45" x14ac:dyDescent="0.25">
      <c r="B377" s="105" t="s">
        <v>1732</v>
      </c>
      <c r="C377" s="43" t="s">
        <v>1733</v>
      </c>
      <c r="D377" s="71"/>
      <c r="E377" s="110"/>
      <c r="F377" s="109"/>
      <c r="G377" s="109"/>
      <c r="H377" s="39" t="s">
        <v>858</v>
      </c>
      <c r="I377" s="39">
        <v>7800000</v>
      </c>
      <c r="J377" s="39" t="s">
        <v>1894</v>
      </c>
      <c r="K377" s="39"/>
      <c r="L377" s="39">
        <v>0</v>
      </c>
      <c r="M377" s="32" t="s">
        <v>29</v>
      </c>
      <c r="N377" s="32" t="s">
        <v>29</v>
      </c>
      <c r="O377" s="32" t="s">
        <v>29</v>
      </c>
      <c r="P377" s="32" t="s">
        <v>29</v>
      </c>
      <c r="Q377" s="45" t="s">
        <v>34</v>
      </c>
      <c r="R377" s="39" t="s">
        <v>29</v>
      </c>
      <c r="S377" s="39" t="s">
        <v>29</v>
      </c>
      <c r="T377" s="39" t="s">
        <v>29</v>
      </c>
      <c r="U377" s="39" t="s">
        <v>29</v>
      </c>
      <c r="V377" s="39" t="s">
        <v>1737</v>
      </c>
    </row>
    <row r="378" spans="2:22" ht="45" x14ac:dyDescent="0.25">
      <c r="B378" s="105" t="s">
        <v>1732</v>
      </c>
      <c r="C378" s="43" t="s">
        <v>1733</v>
      </c>
      <c r="D378" s="39" t="s">
        <v>1895</v>
      </c>
      <c r="E378" s="106">
        <v>451200244175</v>
      </c>
      <c r="F378" s="107" t="s">
        <v>1896</v>
      </c>
      <c r="G378" s="107" t="s">
        <v>1896</v>
      </c>
      <c r="H378" s="39" t="s">
        <v>858</v>
      </c>
      <c r="I378" s="39">
        <v>1651400</v>
      </c>
      <c r="J378" s="39" t="s">
        <v>1897</v>
      </c>
      <c r="K378" s="39"/>
      <c r="L378" s="39">
        <v>0</v>
      </c>
      <c r="M378" s="32" t="s">
        <v>29</v>
      </c>
      <c r="N378" s="32" t="s">
        <v>29</v>
      </c>
      <c r="O378" s="32" t="s">
        <v>29</v>
      </c>
      <c r="P378" s="32" t="s">
        <v>29</v>
      </c>
      <c r="Q378" s="45" t="s">
        <v>34</v>
      </c>
      <c r="R378" s="39" t="s">
        <v>29</v>
      </c>
      <c r="S378" s="39" t="s">
        <v>29</v>
      </c>
      <c r="T378" s="39" t="s">
        <v>29</v>
      </c>
      <c r="U378" s="39" t="s">
        <v>29</v>
      </c>
      <c r="V378" s="39" t="s">
        <v>1737</v>
      </c>
    </row>
    <row r="379" spans="2:22" ht="101.25" x14ac:dyDescent="0.25">
      <c r="B379" s="105" t="s">
        <v>1732</v>
      </c>
      <c r="C379" s="43" t="s">
        <v>1733</v>
      </c>
      <c r="D379" s="39" t="s">
        <v>1898</v>
      </c>
      <c r="E379" s="46">
        <v>451401885010</v>
      </c>
      <c r="F379" s="39" t="s">
        <v>1899</v>
      </c>
      <c r="G379" s="39"/>
      <c r="H379" s="39" t="s">
        <v>858</v>
      </c>
      <c r="I379" s="39">
        <v>530000</v>
      </c>
      <c r="J379" s="39" t="s">
        <v>1900</v>
      </c>
      <c r="K379" s="39"/>
      <c r="L379" s="39">
        <v>0</v>
      </c>
      <c r="M379" s="32" t="s">
        <v>29</v>
      </c>
      <c r="N379" s="32" t="s">
        <v>29</v>
      </c>
      <c r="O379" s="32" t="s">
        <v>29</v>
      </c>
      <c r="P379" s="32" t="s">
        <v>29</v>
      </c>
      <c r="Q379" s="45" t="s">
        <v>34</v>
      </c>
      <c r="R379" s="39" t="s">
        <v>29</v>
      </c>
      <c r="S379" s="39" t="s">
        <v>29</v>
      </c>
      <c r="T379" s="39" t="s">
        <v>29</v>
      </c>
      <c r="U379" s="39" t="s">
        <v>29</v>
      </c>
      <c r="V379" s="39" t="s">
        <v>1737</v>
      </c>
    </row>
    <row r="380" spans="2:22" ht="45" x14ac:dyDescent="0.25">
      <c r="B380" s="105" t="s">
        <v>1732</v>
      </c>
      <c r="C380" s="43" t="s">
        <v>1733</v>
      </c>
      <c r="D380" s="39" t="s">
        <v>1901</v>
      </c>
      <c r="E380" s="106">
        <v>451300060478</v>
      </c>
      <c r="F380" s="107" t="s">
        <v>1902</v>
      </c>
      <c r="G380" s="107" t="s">
        <v>1902</v>
      </c>
      <c r="H380" s="39" t="s">
        <v>858</v>
      </c>
      <c r="I380" s="39">
        <v>16826900</v>
      </c>
      <c r="J380" s="39" t="s">
        <v>1903</v>
      </c>
      <c r="K380" s="39"/>
      <c r="L380" s="39">
        <v>0</v>
      </c>
      <c r="M380" s="32" t="s">
        <v>29</v>
      </c>
      <c r="N380" s="32" t="s">
        <v>29</v>
      </c>
      <c r="O380" s="32" t="s">
        <v>29</v>
      </c>
      <c r="P380" s="32" t="s">
        <v>29</v>
      </c>
      <c r="Q380" s="45" t="s">
        <v>34</v>
      </c>
      <c r="R380" s="39" t="s">
        <v>29</v>
      </c>
      <c r="S380" s="39" t="s">
        <v>29</v>
      </c>
      <c r="T380" s="39" t="s">
        <v>29</v>
      </c>
      <c r="U380" s="39" t="s">
        <v>29</v>
      </c>
      <c r="V380" s="39" t="s">
        <v>1737</v>
      </c>
    </row>
    <row r="381" spans="2:22" ht="101.25" x14ac:dyDescent="0.25">
      <c r="B381" s="105" t="s">
        <v>1732</v>
      </c>
      <c r="C381" s="43" t="s">
        <v>1733</v>
      </c>
      <c r="D381" s="71" t="s">
        <v>1904</v>
      </c>
      <c r="E381" s="53">
        <v>451301974192</v>
      </c>
      <c r="F381" s="39"/>
      <c r="G381" s="39"/>
      <c r="H381" s="39" t="s">
        <v>858</v>
      </c>
      <c r="I381" s="39">
        <v>300000</v>
      </c>
      <c r="J381" s="39" t="s">
        <v>1905</v>
      </c>
      <c r="K381" s="39"/>
      <c r="L381" s="39">
        <v>0</v>
      </c>
      <c r="M381" s="32" t="s">
        <v>29</v>
      </c>
      <c r="N381" s="32" t="s">
        <v>29</v>
      </c>
      <c r="O381" s="32" t="s">
        <v>29</v>
      </c>
      <c r="P381" s="32" t="s">
        <v>29</v>
      </c>
      <c r="Q381" s="45" t="s">
        <v>34</v>
      </c>
      <c r="R381" s="39" t="s">
        <v>29</v>
      </c>
      <c r="S381" s="39" t="s">
        <v>29</v>
      </c>
      <c r="T381" s="39" t="s">
        <v>29</v>
      </c>
      <c r="U381" s="39" t="s">
        <v>29</v>
      </c>
      <c r="V381" s="39" t="s">
        <v>1737</v>
      </c>
    </row>
    <row r="382" spans="2:22" ht="101.25" x14ac:dyDescent="0.25">
      <c r="B382" s="105" t="s">
        <v>1732</v>
      </c>
      <c r="C382" s="43" t="s">
        <v>1733</v>
      </c>
      <c r="D382" s="71"/>
      <c r="E382" s="53"/>
      <c r="F382" s="39"/>
      <c r="G382" s="39"/>
      <c r="H382" s="39" t="s">
        <v>858</v>
      </c>
      <c r="I382" s="39">
        <v>200000</v>
      </c>
      <c r="J382" s="39" t="s">
        <v>1906</v>
      </c>
      <c r="K382" s="39"/>
      <c r="L382" s="39">
        <v>0</v>
      </c>
      <c r="M382" s="32" t="s">
        <v>29</v>
      </c>
      <c r="N382" s="32" t="s">
        <v>29</v>
      </c>
      <c r="O382" s="32" t="s">
        <v>29</v>
      </c>
      <c r="P382" s="32" t="s">
        <v>29</v>
      </c>
      <c r="Q382" s="45" t="s">
        <v>34</v>
      </c>
      <c r="R382" s="39" t="s">
        <v>29</v>
      </c>
      <c r="S382" s="39" t="s">
        <v>29</v>
      </c>
      <c r="T382" s="39" t="s">
        <v>29</v>
      </c>
      <c r="U382" s="39" t="s">
        <v>29</v>
      </c>
      <c r="V382" s="39" t="s">
        <v>1737</v>
      </c>
    </row>
    <row r="383" spans="2:22" ht="90" x14ac:dyDescent="0.25">
      <c r="B383" s="105" t="s">
        <v>1732</v>
      </c>
      <c r="C383" s="43" t="s">
        <v>1733</v>
      </c>
      <c r="D383" s="71" t="s">
        <v>1907</v>
      </c>
      <c r="E383" s="110">
        <v>451302078752</v>
      </c>
      <c r="F383" s="109" t="s">
        <v>1908</v>
      </c>
      <c r="G383" s="109" t="s">
        <v>1908</v>
      </c>
      <c r="H383" s="39" t="s">
        <v>858</v>
      </c>
      <c r="I383" s="39">
        <v>660000</v>
      </c>
      <c r="J383" s="39" t="s">
        <v>1909</v>
      </c>
      <c r="K383" s="39" t="s">
        <v>213</v>
      </c>
      <c r="L383" s="39">
        <v>2</v>
      </c>
      <c r="M383" s="32" t="s">
        <v>29</v>
      </c>
      <c r="N383" s="32" t="s">
        <v>29</v>
      </c>
      <c r="O383" s="32" t="s">
        <v>29</v>
      </c>
      <c r="P383" s="32" t="s">
        <v>29</v>
      </c>
      <c r="Q383" s="45" t="s">
        <v>34</v>
      </c>
      <c r="R383" s="39" t="s">
        <v>29</v>
      </c>
      <c r="S383" s="39" t="s">
        <v>29</v>
      </c>
      <c r="T383" s="39" t="s">
        <v>29</v>
      </c>
      <c r="U383" s="39" t="s">
        <v>29</v>
      </c>
      <c r="V383" s="39" t="s">
        <v>1737</v>
      </c>
    </row>
    <row r="384" spans="2:22" ht="90" x14ac:dyDescent="0.25">
      <c r="B384" s="105" t="s">
        <v>1732</v>
      </c>
      <c r="C384" s="43" t="s">
        <v>1733</v>
      </c>
      <c r="D384" s="71"/>
      <c r="E384" s="110"/>
      <c r="F384" s="109"/>
      <c r="G384" s="109"/>
      <c r="H384" s="39" t="s">
        <v>858</v>
      </c>
      <c r="I384" s="39">
        <v>480000</v>
      </c>
      <c r="J384" s="39" t="s">
        <v>1910</v>
      </c>
      <c r="K384" s="39" t="s">
        <v>213</v>
      </c>
      <c r="L384" s="39">
        <v>1.5</v>
      </c>
      <c r="M384" s="32" t="s">
        <v>29</v>
      </c>
      <c r="N384" s="32" t="s">
        <v>29</v>
      </c>
      <c r="O384" s="32" t="s">
        <v>29</v>
      </c>
      <c r="P384" s="32" t="s">
        <v>29</v>
      </c>
      <c r="Q384" s="45" t="s">
        <v>34</v>
      </c>
      <c r="R384" s="39" t="s">
        <v>29</v>
      </c>
      <c r="S384" s="39" t="s">
        <v>29</v>
      </c>
      <c r="T384" s="39" t="s">
        <v>29</v>
      </c>
      <c r="U384" s="39" t="s">
        <v>29</v>
      </c>
      <c r="V384" s="39" t="s">
        <v>1737</v>
      </c>
    </row>
    <row r="385" spans="2:22" ht="90" x14ac:dyDescent="0.25">
      <c r="B385" s="105" t="s">
        <v>1732</v>
      </c>
      <c r="C385" s="43" t="s">
        <v>1733</v>
      </c>
      <c r="D385" s="71" t="s">
        <v>1911</v>
      </c>
      <c r="E385" s="110">
        <v>450144616097</v>
      </c>
      <c r="F385" s="109" t="s">
        <v>1912</v>
      </c>
      <c r="G385" s="109" t="s">
        <v>1912</v>
      </c>
      <c r="H385" s="39" t="s">
        <v>858</v>
      </c>
      <c r="I385" s="39">
        <v>416000</v>
      </c>
      <c r="J385" s="39" t="s">
        <v>1913</v>
      </c>
      <c r="K385" s="39"/>
      <c r="L385" s="39">
        <v>0</v>
      </c>
      <c r="M385" s="32" t="s">
        <v>29</v>
      </c>
      <c r="N385" s="32" t="s">
        <v>29</v>
      </c>
      <c r="O385" s="32" t="s">
        <v>29</v>
      </c>
      <c r="P385" s="32" t="s">
        <v>29</v>
      </c>
      <c r="Q385" s="45" t="s">
        <v>34</v>
      </c>
      <c r="R385" s="39" t="s">
        <v>29</v>
      </c>
      <c r="S385" s="39" t="s">
        <v>29</v>
      </c>
      <c r="T385" s="39" t="s">
        <v>29</v>
      </c>
      <c r="U385" s="39" t="s">
        <v>29</v>
      </c>
      <c r="V385" s="39" t="s">
        <v>1737</v>
      </c>
    </row>
    <row r="386" spans="2:22" ht="101.25" x14ac:dyDescent="0.25">
      <c r="B386" s="105" t="s">
        <v>1732</v>
      </c>
      <c r="C386" s="43" t="s">
        <v>1733</v>
      </c>
      <c r="D386" s="71"/>
      <c r="E386" s="110"/>
      <c r="F386" s="109"/>
      <c r="G386" s="109"/>
      <c r="H386" s="39" t="s">
        <v>858</v>
      </c>
      <c r="I386" s="39">
        <v>1530000</v>
      </c>
      <c r="J386" s="39" t="s">
        <v>1914</v>
      </c>
      <c r="K386" s="39"/>
      <c r="L386" s="39">
        <v>0</v>
      </c>
      <c r="M386" s="32" t="s">
        <v>29</v>
      </c>
      <c r="N386" s="32" t="s">
        <v>29</v>
      </c>
      <c r="O386" s="32" t="s">
        <v>29</v>
      </c>
      <c r="P386" s="32" t="s">
        <v>29</v>
      </c>
      <c r="Q386" s="45" t="s">
        <v>34</v>
      </c>
      <c r="R386" s="39" t="s">
        <v>29</v>
      </c>
      <c r="S386" s="39" t="s">
        <v>29</v>
      </c>
      <c r="T386" s="39" t="s">
        <v>29</v>
      </c>
      <c r="U386" s="39" t="s">
        <v>29</v>
      </c>
      <c r="V386" s="39" t="s">
        <v>1737</v>
      </c>
    </row>
    <row r="387" spans="2:22" ht="90" x14ac:dyDescent="0.25">
      <c r="B387" s="105" t="s">
        <v>1732</v>
      </c>
      <c r="C387" s="43" t="s">
        <v>1733</v>
      </c>
      <c r="D387" s="39" t="s">
        <v>1915</v>
      </c>
      <c r="E387" s="106">
        <v>452601665310</v>
      </c>
      <c r="F387" s="107" t="s">
        <v>1916</v>
      </c>
      <c r="G387" s="107" t="s">
        <v>1916</v>
      </c>
      <c r="H387" s="39" t="s">
        <v>858</v>
      </c>
      <c r="I387" s="39">
        <v>310000</v>
      </c>
      <c r="J387" s="39" t="s">
        <v>1917</v>
      </c>
      <c r="K387" s="39"/>
      <c r="L387" s="39">
        <v>0</v>
      </c>
      <c r="M387" s="32" t="s">
        <v>29</v>
      </c>
      <c r="N387" s="32" t="s">
        <v>29</v>
      </c>
      <c r="O387" s="32" t="s">
        <v>29</v>
      </c>
      <c r="P387" s="32" t="s">
        <v>29</v>
      </c>
      <c r="Q387" s="45" t="s">
        <v>34</v>
      </c>
      <c r="R387" s="39" t="s">
        <v>29</v>
      </c>
      <c r="S387" s="39" t="s">
        <v>29</v>
      </c>
      <c r="T387" s="39" t="s">
        <v>29</v>
      </c>
      <c r="U387" s="39" t="s">
        <v>29</v>
      </c>
      <c r="V387" s="39" t="s">
        <v>1737</v>
      </c>
    </row>
    <row r="388" spans="2:22" ht="101.25" x14ac:dyDescent="0.25">
      <c r="B388" s="105" t="s">
        <v>1732</v>
      </c>
      <c r="C388" s="43" t="s">
        <v>1733</v>
      </c>
      <c r="D388" s="71" t="s">
        <v>1918</v>
      </c>
      <c r="E388" s="110">
        <v>451301449531</v>
      </c>
      <c r="F388" s="109" t="s">
        <v>1919</v>
      </c>
      <c r="G388" s="109" t="s">
        <v>1919</v>
      </c>
      <c r="H388" s="39" t="s">
        <v>858</v>
      </c>
      <c r="I388" s="39">
        <v>1560000</v>
      </c>
      <c r="J388" s="39" t="s">
        <v>1920</v>
      </c>
      <c r="K388" s="39" t="s">
        <v>213</v>
      </c>
      <c r="L388" s="39">
        <v>0.5</v>
      </c>
      <c r="M388" s="32" t="s">
        <v>29</v>
      </c>
      <c r="N388" s="32" t="s">
        <v>29</v>
      </c>
      <c r="O388" s="32" t="s">
        <v>29</v>
      </c>
      <c r="P388" s="32" t="s">
        <v>29</v>
      </c>
      <c r="Q388" s="45" t="s">
        <v>34</v>
      </c>
      <c r="R388" s="39" t="s">
        <v>29</v>
      </c>
      <c r="S388" s="39" t="s">
        <v>29</v>
      </c>
      <c r="T388" s="39" t="s">
        <v>29</v>
      </c>
      <c r="U388" s="39" t="s">
        <v>29</v>
      </c>
      <c r="V388" s="39" t="s">
        <v>1737</v>
      </c>
    </row>
    <row r="389" spans="2:22" ht="101.25" x14ac:dyDescent="0.25">
      <c r="B389" s="105" t="s">
        <v>1732</v>
      </c>
      <c r="C389" s="43" t="s">
        <v>1733</v>
      </c>
      <c r="D389" s="71"/>
      <c r="E389" s="110"/>
      <c r="F389" s="109"/>
      <c r="G389" s="109"/>
      <c r="H389" s="39" t="s">
        <v>858</v>
      </c>
      <c r="I389" s="39">
        <v>740000</v>
      </c>
      <c r="J389" s="39" t="s">
        <v>1921</v>
      </c>
      <c r="K389" s="39"/>
      <c r="L389" s="39">
        <v>0</v>
      </c>
      <c r="M389" s="32" t="s">
        <v>29</v>
      </c>
      <c r="N389" s="32" t="s">
        <v>29</v>
      </c>
      <c r="O389" s="32" t="s">
        <v>29</v>
      </c>
      <c r="P389" s="32" t="s">
        <v>29</v>
      </c>
      <c r="Q389" s="45" t="s">
        <v>34</v>
      </c>
      <c r="R389" s="39" t="s">
        <v>29</v>
      </c>
      <c r="S389" s="39" t="s">
        <v>29</v>
      </c>
      <c r="T389" s="39" t="s">
        <v>29</v>
      </c>
      <c r="U389" s="39" t="s">
        <v>29</v>
      </c>
      <c r="V389" s="39" t="s">
        <v>1737</v>
      </c>
    </row>
    <row r="390" spans="2:22" ht="101.25" x14ac:dyDescent="0.25">
      <c r="B390" s="105" t="s">
        <v>1732</v>
      </c>
      <c r="C390" s="43" t="s">
        <v>1733</v>
      </c>
      <c r="D390" s="71"/>
      <c r="E390" s="110"/>
      <c r="F390" s="109"/>
      <c r="G390" s="109"/>
      <c r="H390" s="39" t="s">
        <v>858</v>
      </c>
      <c r="I390" s="39">
        <v>750000</v>
      </c>
      <c r="J390" s="39" t="s">
        <v>1922</v>
      </c>
      <c r="K390" s="39"/>
      <c r="L390" s="39">
        <v>0</v>
      </c>
      <c r="M390" s="32" t="s">
        <v>29</v>
      </c>
      <c r="N390" s="32" t="s">
        <v>29</v>
      </c>
      <c r="O390" s="32" t="s">
        <v>29</v>
      </c>
      <c r="P390" s="32" t="s">
        <v>29</v>
      </c>
      <c r="Q390" s="45" t="s">
        <v>34</v>
      </c>
      <c r="R390" s="39" t="s">
        <v>29</v>
      </c>
      <c r="S390" s="39" t="s">
        <v>29</v>
      </c>
      <c r="T390" s="39" t="s">
        <v>29</v>
      </c>
      <c r="U390" s="39" t="s">
        <v>29</v>
      </c>
      <c r="V390" s="39" t="s">
        <v>1737</v>
      </c>
    </row>
    <row r="391" spans="2:22" ht="45" x14ac:dyDescent="0.25">
      <c r="B391" s="105" t="s">
        <v>1732</v>
      </c>
      <c r="C391" s="43" t="s">
        <v>1733</v>
      </c>
      <c r="D391" s="39" t="s">
        <v>1923</v>
      </c>
      <c r="E391" s="106">
        <v>451602730009</v>
      </c>
      <c r="F391" s="107" t="s">
        <v>1924</v>
      </c>
      <c r="G391" s="107" t="s">
        <v>1924</v>
      </c>
      <c r="H391" s="39" t="s">
        <v>858</v>
      </c>
      <c r="I391" s="39">
        <v>952000</v>
      </c>
      <c r="J391" s="39" t="s">
        <v>1925</v>
      </c>
      <c r="K391" s="39"/>
      <c r="L391" s="39">
        <v>0</v>
      </c>
      <c r="M391" s="32" t="s">
        <v>29</v>
      </c>
      <c r="N391" s="32" t="s">
        <v>29</v>
      </c>
      <c r="O391" s="32" t="s">
        <v>29</v>
      </c>
      <c r="P391" s="32" t="s">
        <v>29</v>
      </c>
      <c r="Q391" s="45" t="s">
        <v>34</v>
      </c>
      <c r="R391" s="39" t="s">
        <v>29</v>
      </c>
      <c r="S391" s="39" t="s">
        <v>29</v>
      </c>
      <c r="T391" s="39" t="s">
        <v>29</v>
      </c>
      <c r="U391" s="39" t="s">
        <v>29</v>
      </c>
      <c r="V391" s="39" t="s">
        <v>1737</v>
      </c>
    </row>
    <row r="392" spans="2:22" ht="78.75" x14ac:dyDescent="0.25">
      <c r="B392" s="105" t="s">
        <v>1732</v>
      </c>
      <c r="C392" s="43" t="s">
        <v>1733</v>
      </c>
      <c r="D392" s="39" t="s">
        <v>1926</v>
      </c>
      <c r="E392" s="106">
        <v>451701431458</v>
      </c>
      <c r="F392" s="107" t="s">
        <v>1927</v>
      </c>
      <c r="G392" s="107" t="s">
        <v>1927</v>
      </c>
      <c r="H392" s="39" t="s">
        <v>858</v>
      </c>
      <c r="I392" s="39">
        <v>468000</v>
      </c>
      <c r="J392" s="39" t="s">
        <v>1928</v>
      </c>
      <c r="K392" s="39"/>
      <c r="L392" s="39">
        <v>0</v>
      </c>
      <c r="M392" s="32" t="s">
        <v>29</v>
      </c>
      <c r="N392" s="32" t="s">
        <v>29</v>
      </c>
      <c r="O392" s="32" t="s">
        <v>29</v>
      </c>
      <c r="P392" s="32" t="s">
        <v>29</v>
      </c>
      <c r="Q392" s="45" t="s">
        <v>34</v>
      </c>
      <c r="R392" s="39" t="s">
        <v>29</v>
      </c>
      <c r="S392" s="39" t="s">
        <v>29</v>
      </c>
      <c r="T392" s="39" t="s">
        <v>29</v>
      </c>
      <c r="U392" s="39" t="s">
        <v>29</v>
      </c>
      <c r="V392" s="39" t="s">
        <v>1737</v>
      </c>
    </row>
    <row r="393" spans="2:22" ht="90" x14ac:dyDescent="0.25">
      <c r="B393" s="105" t="s">
        <v>1732</v>
      </c>
      <c r="C393" s="43" t="s">
        <v>1733</v>
      </c>
      <c r="D393" s="39" t="s">
        <v>1929</v>
      </c>
      <c r="E393" s="106">
        <v>450104883032</v>
      </c>
      <c r="F393" s="107" t="s">
        <v>1930</v>
      </c>
      <c r="G393" s="107" t="s">
        <v>1930</v>
      </c>
      <c r="H393" s="39" t="s">
        <v>858</v>
      </c>
      <c r="I393" s="39">
        <v>910000</v>
      </c>
      <c r="J393" s="39" t="s">
        <v>1931</v>
      </c>
      <c r="K393" s="39"/>
      <c r="L393" s="39">
        <v>0</v>
      </c>
      <c r="M393" s="32" t="s">
        <v>29</v>
      </c>
      <c r="N393" s="32" t="s">
        <v>29</v>
      </c>
      <c r="O393" s="32" t="s">
        <v>29</v>
      </c>
      <c r="P393" s="32" t="s">
        <v>29</v>
      </c>
      <c r="Q393" s="45" t="s">
        <v>34</v>
      </c>
      <c r="R393" s="39" t="s">
        <v>29</v>
      </c>
      <c r="S393" s="39" t="s">
        <v>29</v>
      </c>
      <c r="T393" s="39" t="s">
        <v>29</v>
      </c>
      <c r="U393" s="39" t="s">
        <v>29</v>
      </c>
      <c r="V393" s="39" t="s">
        <v>1737</v>
      </c>
    </row>
    <row r="394" spans="2:22" ht="123.75" x14ac:dyDescent="0.25">
      <c r="B394" s="105" t="s">
        <v>1732</v>
      </c>
      <c r="C394" s="43" t="s">
        <v>1733</v>
      </c>
      <c r="D394" s="39" t="s">
        <v>1932</v>
      </c>
      <c r="E394" s="106" t="s">
        <v>1933</v>
      </c>
      <c r="F394" s="107" t="s">
        <v>1934</v>
      </c>
      <c r="G394" s="107" t="s">
        <v>1934</v>
      </c>
      <c r="H394" s="39" t="s">
        <v>858</v>
      </c>
      <c r="I394" s="39">
        <v>320000</v>
      </c>
      <c r="J394" s="39" t="s">
        <v>1935</v>
      </c>
      <c r="K394" s="39"/>
      <c r="L394" s="39">
        <v>0</v>
      </c>
      <c r="M394" s="32" t="s">
        <v>29</v>
      </c>
      <c r="N394" s="32" t="s">
        <v>29</v>
      </c>
      <c r="O394" s="32" t="s">
        <v>29</v>
      </c>
      <c r="P394" s="32" t="s">
        <v>29</v>
      </c>
      <c r="Q394" s="45" t="s">
        <v>34</v>
      </c>
      <c r="R394" s="39" t="s">
        <v>29</v>
      </c>
      <c r="S394" s="39" t="s">
        <v>29</v>
      </c>
      <c r="T394" s="39" t="s">
        <v>29</v>
      </c>
      <c r="U394" s="39" t="s">
        <v>29</v>
      </c>
      <c r="V394" s="39" t="s">
        <v>1737</v>
      </c>
    </row>
    <row r="395" spans="2:22" ht="45" x14ac:dyDescent="0.25">
      <c r="B395" s="105" t="s">
        <v>1732</v>
      </c>
      <c r="C395" s="43" t="s">
        <v>1936</v>
      </c>
      <c r="D395" s="71" t="s">
        <v>1937</v>
      </c>
      <c r="E395" s="53">
        <v>4503003630</v>
      </c>
      <c r="F395" s="71" t="s">
        <v>1938</v>
      </c>
      <c r="G395" s="39"/>
      <c r="H395" s="39" t="s">
        <v>858</v>
      </c>
      <c r="I395" s="39">
        <v>13937200</v>
      </c>
      <c r="J395" s="39" t="s">
        <v>1939</v>
      </c>
      <c r="K395" s="39" t="s">
        <v>1940</v>
      </c>
      <c r="L395" s="39">
        <v>5</v>
      </c>
      <c r="M395" s="32" t="s">
        <v>29</v>
      </c>
      <c r="N395" s="32" t="s">
        <v>29</v>
      </c>
      <c r="O395" s="32" t="s">
        <v>29</v>
      </c>
      <c r="P395" s="32" t="s">
        <v>29</v>
      </c>
      <c r="Q395" s="45" t="s">
        <v>34</v>
      </c>
      <c r="R395" s="39" t="s">
        <v>29</v>
      </c>
      <c r="S395" s="39" t="s">
        <v>29</v>
      </c>
      <c r="T395" s="39" t="s">
        <v>29</v>
      </c>
      <c r="U395" s="39" t="s">
        <v>29</v>
      </c>
      <c r="V395" s="39" t="s">
        <v>1737</v>
      </c>
    </row>
    <row r="396" spans="2:22" ht="45" x14ac:dyDescent="0.25">
      <c r="B396" s="105" t="s">
        <v>1732</v>
      </c>
      <c r="C396" s="43" t="s">
        <v>1936</v>
      </c>
      <c r="D396" s="71"/>
      <c r="E396" s="53"/>
      <c r="F396" s="71"/>
      <c r="G396" s="39"/>
      <c r="H396" s="39" t="s">
        <v>858</v>
      </c>
      <c r="I396" s="39">
        <v>2890000</v>
      </c>
      <c r="J396" s="39" t="s">
        <v>1941</v>
      </c>
      <c r="K396" s="39"/>
      <c r="L396" s="39">
        <v>0</v>
      </c>
      <c r="M396" s="32" t="s">
        <v>29</v>
      </c>
      <c r="N396" s="32" t="s">
        <v>29</v>
      </c>
      <c r="O396" s="32" t="s">
        <v>29</v>
      </c>
      <c r="P396" s="32" t="s">
        <v>29</v>
      </c>
      <c r="Q396" s="45" t="s">
        <v>34</v>
      </c>
      <c r="R396" s="39" t="s">
        <v>29</v>
      </c>
      <c r="S396" s="39" t="s">
        <v>29</v>
      </c>
      <c r="T396" s="39" t="s">
        <v>29</v>
      </c>
      <c r="U396" s="39" t="s">
        <v>29</v>
      </c>
      <c r="V396" s="39" t="s">
        <v>1737</v>
      </c>
    </row>
    <row r="397" spans="2:22" ht="45" x14ac:dyDescent="0.25">
      <c r="B397" s="105" t="s">
        <v>1732</v>
      </c>
      <c r="C397" s="43" t="s">
        <v>1936</v>
      </c>
      <c r="D397" s="71"/>
      <c r="E397" s="53"/>
      <c r="F397" s="71"/>
      <c r="G397" s="39"/>
      <c r="H397" s="39" t="s">
        <v>858</v>
      </c>
      <c r="I397" s="39">
        <v>875500</v>
      </c>
      <c r="J397" s="39" t="s">
        <v>1942</v>
      </c>
      <c r="K397" s="39" t="s">
        <v>1940</v>
      </c>
      <c r="L397" s="39">
        <v>2</v>
      </c>
      <c r="M397" s="32" t="s">
        <v>29</v>
      </c>
      <c r="N397" s="32" t="s">
        <v>29</v>
      </c>
      <c r="O397" s="32" t="s">
        <v>29</v>
      </c>
      <c r="P397" s="32" t="s">
        <v>29</v>
      </c>
      <c r="Q397" s="45" t="s">
        <v>34</v>
      </c>
      <c r="R397" s="39" t="s">
        <v>29</v>
      </c>
      <c r="S397" s="39" t="s">
        <v>29</v>
      </c>
      <c r="T397" s="39" t="s">
        <v>29</v>
      </c>
      <c r="U397" s="39" t="s">
        <v>29</v>
      </c>
      <c r="V397" s="39" t="s">
        <v>1737</v>
      </c>
    </row>
    <row r="398" spans="2:22" ht="101.25" x14ac:dyDescent="0.25">
      <c r="B398" s="105" t="s">
        <v>1732</v>
      </c>
      <c r="C398" s="43" t="s">
        <v>1733</v>
      </c>
      <c r="D398" s="71" t="s">
        <v>1943</v>
      </c>
      <c r="E398" s="110">
        <v>4524096787</v>
      </c>
      <c r="F398" s="109" t="s">
        <v>1944</v>
      </c>
      <c r="G398" s="109" t="s">
        <v>1944</v>
      </c>
      <c r="H398" s="39" t="s">
        <v>858</v>
      </c>
      <c r="I398" s="39">
        <v>830000</v>
      </c>
      <c r="J398" s="39" t="s">
        <v>1945</v>
      </c>
      <c r="K398" s="39"/>
      <c r="L398" s="39">
        <v>0</v>
      </c>
      <c r="M398" s="32" t="s">
        <v>29</v>
      </c>
      <c r="N398" s="32" t="s">
        <v>29</v>
      </c>
      <c r="O398" s="32" t="s">
        <v>29</v>
      </c>
      <c r="P398" s="32" t="s">
        <v>29</v>
      </c>
      <c r="Q398" s="45" t="s">
        <v>34</v>
      </c>
      <c r="R398" s="39" t="s">
        <v>29</v>
      </c>
      <c r="S398" s="39" t="s">
        <v>29</v>
      </c>
      <c r="T398" s="39" t="s">
        <v>29</v>
      </c>
      <c r="U398" s="39" t="s">
        <v>29</v>
      </c>
      <c r="V398" s="39" t="s">
        <v>1737</v>
      </c>
    </row>
    <row r="399" spans="2:22" ht="112.5" x14ac:dyDescent="0.25">
      <c r="B399" s="105" t="s">
        <v>1732</v>
      </c>
      <c r="C399" s="43" t="s">
        <v>1733</v>
      </c>
      <c r="D399" s="71"/>
      <c r="E399" s="110"/>
      <c r="F399" s="109"/>
      <c r="G399" s="109"/>
      <c r="H399" s="39" t="s">
        <v>858</v>
      </c>
      <c r="I399" s="39">
        <v>280000</v>
      </c>
      <c r="J399" s="39" t="s">
        <v>1946</v>
      </c>
      <c r="K399" s="39"/>
      <c r="L399" s="39">
        <v>0</v>
      </c>
      <c r="M399" s="32" t="s">
        <v>29</v>
      </c>
      <c r="N399" s="32" t="s">
        <v>29</v>
      </c>
      <c r="O399" s="32" t="s">
        <v>29</v>
      </c>
      <c r="P399" s="32" t="s">
        <v>29</v>
      </c>
      <c r="Q399" s="45" t="s">
        <v>34</v>
      </c>
      <c r="R399" s="39" t="s">
        <v>29</v>
      </c>
      <c r="S399" s="39" t="s">
        <v>29</v>
      </c>
      <c r="T399" s="39" t="s">
        <v>29</v>
      </c>
      <c r="U399" s="39" t="s">
        <v>29</v>
      </c>
      <c r="V399" s="39" t="s">
        <v>1737</v>
      </c>
    </row>
    <row r="400" spans="2:22" ht="112.5" x14ac:dyDescent="0.25">
      <c r="B400" s="105" t="s">
        <v>1732</v>
      </c>
      <c r="C400" s="43" t="s">
        <v>1733</v>
      </c>
      <c r="D400" s="71" t="s">
        <v>1947</v>
      </c>
      <c r="E400" s="110" t="s">
        <v>1948</v>
      </c>
      <c r="F400" s="109" t="s">
        <v>1949</v>
      </c>
      <c r="G400" s="109" t="s">
        <v>1949</v>
      </c>
      <c r="H400" s="39" t="s">
        <v>858</v>
      </c>
      <c r="I400" s="39">
        <v>440000</v>
      </c>
      <c r="J400" s="39" t="s">
        <v>1950</v>
      </c>
      <c r="K400" s="39" t="s">
        <v>213</v>
      </c>
      <c r="L400" s="39">
        <v>1.06</v>
      </c>
      <c r="M400" s="32" t="s">
        <v>29</v>
      </c>
      <c r="N400" s="32" t="s">
        <v>29</v>
      </c>
      <c r="O400" s="32" t="s">
        <v>29</v>
      </c>
      <c r="P400" s="32" t="s">
        <v>29</v>
      </c>
      <c r="Q400" s="45" t="s">
        <v>34</v>
      </c>
      <c r="R400" s="39" t="s">
        <v>29</v>
      </c>
      <c r="S400" s="39" t="s">
        <v>29</v>
      </c>
      <c r="T400" s="39" t="s">
        <v>29</v>
      </c>
      <c r="U400" s="39" t="s">
        <v>29</v>
      </c>
      <c r="V400" s="39" t="s">
        <v>1737</v>
      </c>
    </row>
    <row r="401" spans="2:22" ht="112.5" x14ac:dyDescent="0.25">
      <c r="B401" s="105" t="s">
        <v>1732</v>
      </c>
      <c r="C401" s="43" t="s">
        <v>1733</v>
      </c>
      <c r="D401" s="71"/>
      <c r="E401" s="110"/>
      <c r="F401" s="109"/>
      <c r="G401" s="109"/>
      <c r="H401" s="39" t="s">
        <v>858</v>
      </c>
      <c r="I401" s="39">
        <v>440000</v>
      </c>
      <c r="J401" s="39" t="s">
        <v>1951</v>
      </c>
      <c r="K401" s="39" t="s">
        <v>213</v>
      </c>
      <c r="L401" s="39">
        <v>1.05</v>
      </c>
      <c r="M401" s="32" t="s">
        <v>29</v>
      </c>
      <c r="N401" s="32" t="s">
        <v>29</v>
      </c>
      <c r="O401" s="32" t="s">
        <v>29</v>
      </c>
      <c r="P401" s="32" t="s">
        <v>29</v>
      </c>
      <c r="Q401" s="45" t="s">
        <v>34</v>
      </c>
      <c r="R401" s="39" t="s">
        <v>29</v>
      </c>
      <c r="S401" s="39" t="s">
        <v>29</v>
      </c>
      <c r="T401" s="39" t="s">
        <v>29</v>
      </c>
      <c r="U401" s="39" t="s">
        <v>29</v>
      </c>
      <c r="V401" s="39" t="s">
        <v>1737</v>
      </c>
    </row>
    <row r="402" spans="2:22" ht="112.5" x14ac:dyDescent="0.25">
      <c r="B402" s="105" t="s">
        <v>1732</v>
      </c>
      <c r="C402" s="43" t="s">
        <v>1733</v>
      </c>
      <c r="D402" s="71"/>
      <c r="E402" s="110"/>
      <c r="F402" s="109"/>
      <c r="G402" s="109"/>
      <c r="H402" s="39" t="s">
        <v>858</v>
      </c>
      <c r="I402" s="39">
        <v>210000</v>
      </c>
      <c r="J402" s="39" t="s">
        <v>1952</v>
      </c>
      <c r="K402" s="39" t="s">
        <v>213</v>
      </c>
      <c r="L402" s="39">
        <v>0.52</v>
      </c>
      <c r="M402" s="32" t="s">
        <v>29</v>
      </c>
      <c r="N402" s="32" t="s">
        <v>29</v>
      </c>
      <c r="O402" s="32" t="s">
        <v>29</v>
      </c>
      <c r="P402" s="32" t="s">
        <v>29</v>
      </c>
      <c r="Q402" s="45" t="s">
        <v>34</v>
      </c>
      <c r="R402" s="39" t="s">
        <v>29</v>
      </c>
      <c r="S402" s="39" t="s">
        <v>29</v>
      </c>
      <c r="T402" s="39" t="s">
        <v>29</v>
      </c>
      <c r="U402" s="39" t="s">
        <v>29</v>
      </c>
      <c r="V402" s="39" t="s">
        <v>1737</v>
      </c>
    </row>
    <row r="403" spans="2:22" ht="112.5" x14ac:dyDescent="0.25">
      <c r="B403" s="105" t="s">
        <v>1732</v>
      </c>
      <c r="C403" s="43" t="s">
        <v>1733</v>
      </c>
      <c r="D403" s="71"/>
      <c r="E403" s="110"/>
      <c r="F403" s="109"/>
      <c r="G403" s="109"/>
      <c r="H403" s="39" t="s">
        <v>858</v>
      </c>
      <c r="I403" s="39">
        <v>210000</v>
      </c>
      <c r="J403" s="39" t="s">
        <v>1953</v>
      </c>
      <c r="K403" s="39" t="s">
        <v>213</v>
      </c>
      <c r="L403" s="39">
        <v>0.52</v>
      </c>
      <c r="M403" s="32" t="s">
        <v>29</v>
      </c>
      <c r="N403" s="32" t="s">
        <v>29</v>
      </c>
      <c r="O403" s="32" t="s">
        <v>29</v>
      </c>
      <c r="P403" s="32" t="s">
        <v>29</v>
      </c>
      <c r="Q403" s="45" t="s">
        <v>34</v>
      </c>
      <c r="R403" s="39" t="s">
        <v>29</v>
      </c>
      <c r="S403" s="39" t="s">
        <v>29</v>
      </c>
      <c r="T403" s="39" t="s">
        <v>29</v>
      </c>
      <c r="U403" s="39" t="s">
        <v>29</v>
      </c>
      <c r="V403" s="39" t="s">
        <v>1737</v>
      </c>
    </row>
    <row r="404" spans="2:22" ht="112.5" x14ac:dyDescent="0.25">
      <c r="B404" s="105" t="s">
        <v>1732</v>
      </c>
      <c r="C404" s="43" t="s">
        <v>1733</v>
      </c>
      <c r="D404" s="71"/>
      <c r="E404" s="110"/>
      <c r="F404" s="109"/>
      <c r="G404" s="109"/>
      <c r="H404" s="39" t="s">
        <v>858</v>
      </c>
      <c r="I404" s="39">
        <v>380000</v>
      </c>
      <c r="J404" s="39" t="s">
        <v>1954</v>
      </c>
      <c r="K404" s="39" t="s">
        <v>213</v>
      </c>
      <c r="L404" s="39">
        <v>0.93</v>
      </c>
      <c r="M404" s="32" t="s">
        <v>29</v>
      </c>
      <c r="N404" s="32" t="s">
        <v>29</v>
      </c>
      <c r="O404" s="32" t="s">
        <v>29</v>
      </c>
      <c r="P404" s="32" t="s">
        <v>29</v>
      </c>
      <c r="Q404" s="45" t="s">
        <v>34</v>
      </c>
      <c r="R404" s="39" t="s">
        <v>29</v>
      </c>
      <c r="S404" s="39" t="s">
        <v>29</v>
      </c>
      <c r="T404" s="39" t="s">
        <v>29</v>
      </c>
      <c r="U404" s="39" t="s">
        <v>29</v>
      </c>
      <c r="V404" s="39" t="s">
        <v>1737</v>
      </c>
    </row>
    <row r="405" spans="2:22" ht="123.75" x14ac:dyDescent="0.25">
      <c r="B405" s="105" t="s">
        <v>1732</v>
      </c>
      <c r="C405" s="43" t="s">
        <v>1733</v>
      </c>
      <c r="D405" s="71"/>
      <c r="E405" s="110"/>
      <c r="F405" s="109"/>
      <c r="G405" s="109"/>
      <c r="H405" s="39" t="s">
        <v>858</v>
      </c>
      <c r="I405" s="39">
        <v>290000</v>
      </c>
      <c r="J405" s="39" t="s">
        <v>1955</v>
      </c>
      <c r="K405" s="39" t="s">
        <v>213</v>
      </c>
      <c r="L405" s="39">
        <v>0.7</v>
      </c>
      <c r="M405" s="32" t="s">
        <v>29</v>
      </c>
      <c r="N405" s="32" t="s">
        <v>29</v>
      </c>
      <c r="O405" s="32" t="s">
        <v>29</v>
      </c>
      <c r="P405" s="32" t="s">
        <v>29</v>
      </c>
      <c r="Q405" s="45" t="s">
        <v>34</v>
      </c>
      <c r="R405" s="39" t="s">
        <v>29</v>
      </c>
      <c r="S405" s="39" t="s">
        <v>29</v>
      </c>
      <c r="T405" s="39" t="s">
        <v>29</v>
      </c>
      <c r="U405" s="39" t="s">
        <v>29</v>
      </c>
      <c r="V405" s="39" t="s">
        <v>1737</v>
      </c>
    </row>
    <row r="406" spans="2:22" ht="112.5" x14ac:dyDescent="0.25">
      <c r="B406" s="105" t="s">
        <v>1732</v>
      </c>
      <c r="C406" s="43" t="s">
        <v>1733</v>
      </c>
      <c r="D406" s="71"/>
      <c r="E406" s="110"/>
      <c r="F406" s="109"/>
      <c r="G406" s="109"/>
      <c r="H406" s="39" t="s">
        <v>858</v>
      </c>
      <c r="I406" s="39">
        <v>160000</v>
      </c>
      <c r="J406" s="39" t="s">
        <v>1956</v>
      </c>
      <c r="K406" s="39" t="s">
        <v>213</v>
      </c>
      <c r="L406" s="39">
        <v>0.38</v>
      </c>
      <c r="M406" s="32" t="s">
        <v>29</v>
      </c>
      <c r="N406" s="32" t="s">
        <v>29</v>
      </c>
      <c r="O406" s="32" t="s">
        <v>29</v>
      </c>
      <c r="P406" s="32" t="s">
        <v>29</v>
      </c>
      <c r="Q406" s="45" t="s">
        <v>34</v>
      </c>
      <c r="R406" s="39" t="s">
        <v>29</v>
      </c>
      <c r="S406" s="39" t="s">
        <v>29</v>
      </c>
      <c r="T406" s="39" t="s">
        <v>29</v>
      </c>
      <c r="U406" s="39" t="s">
        <v>29</v>
      </c>
      <c r="V406" s="39" t="s">
        <v>1737</v>
      </c>
    </row>
    <row r="407" spans="2:22" ht="112.5" x14ac:dyDescent="0.25">
      <c r="B407" s="105" t="s">
        <v>1732</v>
      </c>
      <c r="C407" s="43" t="s">
        <v>1733</v>
      </c>
      <c r="D407" s="71"/>
      <c r="E407" s="110"/>
      <c r="F407" s="109"/>
      <c r="G407" s="109"/>
      <c r="H407" s="39" t="s">
        <v>858</v>
      </c>
      <c r="I407" s="39">
        <v>250000</v>
      </c>
      <c r="J407" s="39" t="s">
        <v>1957</v>
      </c>
      <c r="K407" s="39" t="s">
        <v>213</v>
      </c>
      <c r="L407" s="39">
        <v>0.62</v>
      </c>
      <c r="M407" s="32" t="s">
        <v>29</v>
      </c>
      <c r="N407" s="32" t="s">
        <v>29</v>
      </c>
      <c r="O407" s="32" t="s">
        <v>29</v>
      </c>
      <c r="P407" s="32" t="s">
        <v>29</v>
      </c>
      <c r="Q407" s="45" t="s">
        <v>34</v>
      </c>
      <c r="R407" s="39" t="s">
        <v>29</v>
      </c>
      <c r="S407" s="39" t="s">
        <v>29</v>
      </c>
      <c r="T407" s="39" t="s">
        <v>29</v>
      </c>
      <c r="U407" s="39" t="s">
        <v>29</v>
      </c>
      <c r="V407" s="39" t="s">
        <v>1737</v>
      </c>
    </row>
    <row r="408" spans="2:22" ht="112.5" x14ac:dyDescent="0.25">
      <c r="B408" s="105" t="s">
        <v>1732</v>
      </c>
      <c r="C408" s="43" t="s">
        <v>1733</v>
      </c>
      <c r="D408" s="71"/>
      <c r="E408" s="110"/>
      <c r="F408" s="109"/>
      <c r="G408" s="109"/>
      <c r="H408" s="39" t="s">
        <v>858</v>
      </c>
      <c r="I408" s="39">
        <v>150000</v>
      </c>
      <c r="J408" s="39" t="s">
        <v>1958</v>
      </c>
      <c r="K408" s="39" t="s">
        <v>213</v>
      </c>
      <c r="L408" s="39">
        <v>0.37</v>
      </c>
      <c r="M408" s="32" t="s">
        <v>29</v>
      </c>
      <c r="N408" s="32" t="s">
        <v>29</v>
      </c>
      <c r="O408" s="32" t="s">
        <v>29</v>
      </c>
      <c r="P408" s="32" t="s">
        <v>29</v>
      </c>
      <c r="Q408" s="45" t="s">
        <v>34</v>
      </c>
      <c r="R408" s="39" t="s">
        <v>29</v>
      </c>
      <c r="S408" s="39" t="s">
        <v>29</v>
      </c>
      <c r="T408" s="39" t="s">
        <v>29</v>
      </c>
      <c r="U408" s="39" t="s">
        <v>29</v>
      </c>
      <c r="V408" s="39" t="s">
        <v>1737</v>
      </c>
    </row>
    <row r="409" spans="2:22" ht="112.5" x14ac:dyDescent="0.25">
      <c r="B409" s="105" t="s">
        <v>1732</v>
      </c>
      <c r="C409" s="43" t="s">
        <v>1733</v>
      </c>
      <c r="D409" s="71"/>
      <c r="E409" s="110"/>
      <c r="F409" s="109"/>
      <c r="G409" s="109"/>
      <c r="H409" s="39" t="s">
        <v>858</v>
      </c>
      <c r="I409" s="39">
        <v>370000</v>
      </c>
      <c r="J409" s="39" t="s">
        <v>1959</v>
      </c>
      <c r="K409" s="39" t="s">
        <v>213</v>
      </c>
      <c r="L409" s="39">
        <v>0.9</v>
      </c>
      <c r="M409" s="32" t="s">
        <v>29</v>
      </c>
      <c r="N409" s="32" t="s">
        <v>29</v>
      </c>
      <c r="O409" s="32" t="s">
        <v>29</v>
      </c>
      <c r="P409" s="32" t="s">
        <v>29</v>
      </c>
      <c r="Q409" s="45" t="s">
        <v>34</v>
      </c>
      <c r="R409" s="39" t="s">
        <v>29</v>
      </c>
      <c r="S409" s="39" t="s">
        <v>29</v>
      </c>
      <c r="T409" s="39" t="s">
        <v>29</v>
      </c>
      <c r="U409" s="39" t="s">
        <v>29</v>
      </c>
      <c r="V409" s="39" t="s">
        <v>1737</v>
      </c>
    </row>
    <row r="410" spans="2:22" ht="90" x14ac:dyDescent="0.25">
      <c r="B410" s="105" t="s">
        <v>1732</v>
      </c>
      <c r="C410" s="43" t="s">
        <v>1733</v>
      </c>
      <c r="D410" s="39" t="s">
        <v>1960</v>
      </c>
      <c r="E410" s="106">
        <v>4502026610</v>
      </c>
      <c r="F410" s="107" t="s">
        <v>1961</v>
      </c>
      <c r="G410" s="107" t="s">
        <v>1961</v>
      </c>
      <c r="H410" s="39" t="s">
        <v>858</v>
      </c>
      <c r="I410" s="39">
        <v>780700</v>
      </c>
      <c r="J410" s="39" t="s">
        <v>1962</v>
      </c>
      <c r="K410" s="39"/>
      <c r="L410" s="39">
        <v>0</v>
      </c>
      <c r="M410" s="32" t="s">
        <v>29</v>
      </c>
      <c r="N410" s="32" t="s">
        <v>29</v>
      </c>
      <c r="O410" s="32" t="s">
        <v>29</v>
      </c>
      <c r="P410" s="32" t="s">
        <v>29</v>
      </c>
      <c r="Q410" s="45" t="s">
        <v>34</v>
      </c>
      <c r="R410" s="39" t="s">
        <v>29</v>
      </c>
      <c r="S410" s="39" t="s">
        <v>29</v>
      </c>
      <c r="T410" s="39" t="s">
        <v>29</v>
      </c>
      <c r="U410" s="39" t="s">
        <v>29</v>
      </c>
      <c r="V410" s="39" t="s">
        <v>1737</v>
      </c>
    </row>
    <row r="411" spans="2:22" ht="101.25" x14ac:dyDescent="0.25">
      <c r="B411" s="105" t="s">
        <v>1732</v>
      </c>
      <c r="C411" s="43" t="s">
        <v>1733</v>
      </c>
      <c r="D411" s="39" t="s">
        <v>1963</v>
      </c>
      <c r="E411" s="106">
        <v>4501202750</v>
      </c>
      <c r="F411" s="107" t="s">
        <v>1964</v>
      </c>
      <c r="G411" s="107" t="s">
        <v>1964</v>
      </c>
      <c r="H411" s="39" t="s">
        <v>858</v>
      </c>
      <c r="I411" s="39">
        <v>310000</v>
      </c>
      <c r="J411" s="39" t="s">
        <v>1965</v>
      </c>
      <c r="K411" s="39"/>
      <c r="L411" s="39">
        <v>0</v>
      </c>
      <c r="M411" s="32" t="s">
        <v>29</v>
      </c>
      <c r="N411" s="32" t="s">
        <v>29</v>
      </c>
      <c r="O411" s="32" t="s">
        <v>29</v>
      </c>
      <c r="P411" s="32" t="s">
        <v>29</v>
      </c>
      <c r="Q411" s="45" t="s">
        <v>34</v>
      </c>
      <c r="R411" s="39" t="s">
        <v>29</v>
      </c>
      <c r="S411" s="39" t="s">
        <v>29</v>
      </c>
      <c r="T411" s="39" t="s">
        <v>29</v>
      </c>
      <c r="U411" s="39" t="s">
        <v>29</v>
      </c>
      <c r="V411" s="39" t="s">
        <v>1737</v>
      </c>
    </row>
    <row r="412" spans="2:22" ht="45" x14ac:dyDescent="0.25">
      <c r="B412" s="105" t="s">
        <v>1732</v>
      </c>
      <c r="C412" s="43" t="s">
        <v>1733</v>
      </c>
      <c r="D412" s="71" t="s">
        <v>1966</v>
      </c>
      <c r="E412" s="110">
        <v>4513002071</v>
      </c>
      <c r="F412" s="109" t="s">
        <v>1967</v>
      </c>
      <c r="G412" s="109" t="s">
        <v>1967</v>
      </c>
      <c r="H412" s="39" t="s">
        <v>858</v>
      </c>
      <c r="I412" s="39">
        <v>2597100</v>
      </c>
      <c r="J412" s="39" t="s">
        <v>1968</v>
      </c>
      <c r="K412" s="32" t="s">
        <v>213</v>
      </c>
      <c r="L412" s="32">
        <v>3.9319999999999999</v>
      </c>
      <c r="M412" s="32" t="s">
        <v>29</v>
      </c>
      <c r="N412" s="32" t="s">
        <v>29</v>
      </c>
      <c r="O412" s="32" t="s">
        <v>29</v>
      </c>
      <c r="P412" s="32" t="s">
        <v>29</v>
      </c>
      <c r="Q412" s="45" t="s">
        <v>34</v>
      </c>
      <c r="R412" s="39" t="s">
        <v>29</v>
      </c>
      <c r="S412" s="39" t="s">
        <v>29</v>
      </c>
      <c r="T412" s="39" t="s">
        <v>29</v>
      </c>
      <c r="U412" s="39" t="s">
        <v>29</v>
      </c>
      <c r="V412" s="39" t="s">
        <v>1737</v>
      </c>
    </row>
    <row r="413" spans="2:22" ht="45" x14ac:dyDescent="0.25">
      <c r="B413" s="105" t="s">
        <v>1732</v>
      </c>
      <c r="C413" s="43" t="s">
        <v>1733</v>
      </c>
      <c r="D413" s="71"/>
      <c r="E413" s="110"/>
      <c r="F413" s="109"/>
      <c r="G413" s="109"/>
      <c r="H413" s="39" t="s">
        <v>858</v>
      </c>
      <c r="I413" s="39">
        <v>4480300</v>
      </c>
      <c r="J413" s="39" t="s">
        <v>1969</v>
      </c>
      <c r="K413" s="32"/>
      <c r="L413" s="32">
        <v>0</v>
      </c>
      <c r="M413" s="32" t="s">
        <v>29</v>
      </c>
      <c r="N413" s="32" t="s">
        <v>29</v>
      </c>
      <c r="O413" s="32" t="s">
        <v>29</v>
      </c>
      <c r="P413" s="32" t="s">
        <v>29</v>
      </c>
      <c r="Q413" s="45" t="s">
        <v>34</v>
      </c>
      <c r="R413" s="39" t="s">
        <v>29</v>
      </c>
      <c r="S413" s="39" t="s">
        <v>29</v>
      </c>
      <c r="T413" s="39" t="s">
        <v>29</v>
      </c>
      <c r="U413" s="39" t="s">
        <v>29</v>
      </c>
      <c r="V413" s="39" t="s">
        <v>1737</v>
      </c>
    </row>
    <row r="414" spans="2:22" ht="45" x14ac:dyDescent="0.25">
      <c r="B414" s="105" t="s">
        <v>1732</v>
      </c>
      <c r="C414" s="43" t="s">
        <v>1733</v>
      </c>
      <c r="D414" s="71"/>
      <c r="E414" s="110"/>
      <c r="F414" s="109"/>
      <c r="G414" s="109"/>
      <c r="H414" s="39" t="s">
        <v>858</v>
      </c>
      <c r="I414" s="39">
        <v>851300</v>
      </c>
      <c r="J414" s="39" t="s">
        <v>1970</v>
      </c>
      <c r="K414" s="39" t="s">
        <v>213</v>
      </c>
      <c r="L414" s="39">
        <v>1.849</v>
      </c>
      <c r="M414" s="32" t="s">
        <v>29</v>
      </c>
      <c r="N414" s="32" t="s">
        <v>29</v>
      </c>
      <c r="O414" s="32" t="s">
        <v>29</v>
      </c>
      <c r="P414" s="32" t="s">
        <v>29</v>
      </c>
      <c r="Q414" s="45" t="s">
        <v>34</v>
      </c>
      <c r="R414" s="39" t="s">
        <v>29</v>
      </c>
      <c r="S414" s="39" t="s">
        <v>29</v>
      </c>
      <c r="T414" s="39" t="s">
        <v>29</v>
      </c>
      <c r="U414" s="39" t="s">
        <v>29</v>
      </c>
      <c r="V414" s="39" t="s">
        <v>1737</v>
      </c>
    </row>
    <row r="415" spans="2:22" ht="45" x14ac:dyDescent="0.25">
      <c r="B415" s="105" t="s">
        <v>1732</v>
      </c>
      <c r="C415" s="43" t="s">
        <v>1733</v>
      </c>
      <c r="D415" s="71"/>
      <c r="E415" s="110"/>
      <c r="F415" s="109"/>
      <c r="G415" s="109"/>
      <c r="H415" s="39" t="s">
        <v>858</v>
      </c>
      <c r="I415" s="39">
        <v>2414800</v>
      </c>
      <c r="J415" s="39" t="s">
        <v>1971</v>
      </c>
      <c r="K415" s="39" t="s">
        <v>213</v>
      </c>
      <c r="L415" s="39">
        <v>3.17</v>
      </c>
      <c r="M415" s="32" t="s">
        <v>29</v>
      </c>
      <c r="N415" s="32" t="s">
        <v>29</v>
      </c>
      <c r="O415" s="32" t="s">
        <v>29</v>
      </c>
      <c r="P415" s="32" t="s">
        <v>29</v>
      </c>
      <c r="Q415" s="45" t="s">
        <v>34</v>
      </c>
      <c r="R415" s="39" t="s">
        <v>29</v>
      </c>
      <c r="S415" s="39" t="s">
        <v>29</v>
      </c>
      <c r="T415" s="39" t="s">
        <v>29</v>
      </c>
      <c r="U415" s="39" t="s">
        <v>29</v>
      </c>
      <c r="V415" s="39" t="s">
        <v>1737</v>
      </c>
    </row>
    <row r="416" spans="2:22" ht="45" x14ac:dyDescent="0.25">
      <c r="B416" s="105" t="s">
        <v>1732</v>
      </c>
      <c r="C416" s="43" t="s">
        <v>1733</v>
      </c>
      <c r="D416" s="71"/>
      <c r="E416" s="110"/>
      <c r="F416" s="109"/>
      <c r="G416" s="109"/>
      <c r="H416" s="39" t="s">
        <v>858</v>
      </c>
      <c r="I416" s="39">
        <v>1875100</v>
      </c>
      <c r="J416" s="39" t="s">
        <v>1972</v>
      </c>
      <c r="K416" s="39"/>
      <c r="L416" s="39">
        <v>0</v>
      </c>
      <c r="M416" s="32" t="s">
        <v>29</v>
      </c>
      <c r="N416" s="32" t="s">
        <v>29</v>
      </c>
      <c r="O416" s="32" t="s">
        <v>29</v>
      </c>
      <c r="P416" s="32" t="s">
        <v>29</v>
      </c>
      <c r="Q416" s="45" t="s">
        <v>34</v>
      </c>
      <c r="R416" s="39" t="s">
        <v>29</v>
      </c>
      <c r="S416" s="39" t="s">
        <v>29</v>
      </c>
      <c r="T416" s="39" t="s">
        <v>29</v>
      </c>
      <c r="U416" s="39" t="s">
        <v>29</v>
      </c>
      <c r="V416" s="39" t="s">
        <v>1737</v>
      </c>
    </row>
    <row r="417" spans="2:22" ht="123.75" x14ac:dyDescent="0.25">
      <c r="B417" s="105" t="s">
        <v>1732</v>
      </c>
      <c r="C417" s="43" t="s">
        <v>1733</v>
      </c>
      <c r="D417" s="71" t="s">
        <v>1973</v>
      </c>
      <c r="E417" s="110">
        <v>4501174164</v>
      </c>
      <c r="F417" s="109" t="s">
        <v>1974</v>
      </c>
      <c r="G417" s="109" t="s">
        <v>1974</v>
      </c>
      <c r="H417" s="39" t="s">
        <v>858</v>
      </c>
      <c r="I417" s="39">
        <v>380000</v>
      </c>
      <c r="J417" s="39" t="s">
        <v>1975</v>
      </c>
      <c r="K417" s="39"/>
      <c r="L417" s="39">
        <v>0</v>
      </c>
      <c r="M417" s="32" t="s">
        <v>29</v>
      </c>
      <c r="N417" s="32" t="s">
        <v>29</v>
      </c>
      <c r="O417" s="32" t="s">
        <v>29</v>
      </c>
      <c r="P417" s="32" t="s">
        <v>29</v>
      </c>
      <c r="Q417" s="45" t="s">
        <v>34</v>
      </c>
      <c r="R417" s="39" t="s">
        <v>29</v>
      </c>
      <c r="S417" s="39" t="s">
        <v>29</v>
      </c>
      <c r="T417" s="39" t="s">
        <v>29</v>
      </c>
      <c r="U417" s="39" t="s">
        <v>29</v>
      </c>
      <c r="V417" s="39" t="s">
        <v>1737</v>
      </c>
    </row>
    <row r="418" spans="2:22" ht="112.5" x14ac:dyDescent="0.25">
      <c r="B418" s="105" t="s">
        <v>1732</v>
      </c>
      <c r="C418" s="43" t="s">
        <v>1733</v>
      </c>
      <c r="D418" s="71"/>
      <c r="E418" s="110"/>
      <c r="F418" s="109"/>
      <c r="G418" s="109"/>
      <c r="H418" s="39" t="s">
        <v>858</v>
      </c>
      <c r="I418" s="39">
        <v>400000</v>
      </c>
      <c r="J418" s="39" t="s">
        <v>1976</v>
      </c>
      <c r="K418" s="39"/>
      <c r="L418" s="39">
        <v>0</v>
      </c>
      <c r="M418" s="32" t="s">
        <v>29</v>
      </c>
      <c r="N418" s="32" t="s">
        <v>29</v>
      </c>
      <c r="O418" s="32" t="s">
        <v>29</v>
      </c>
      <c r="P418" s="32" t="s">
        <v>29</v>
      </c>
      <c r="Q418" s="45" t="s">
        <v>34</v>
      </c>
      <c r="R418" s="39" t="s">
        <v>29</v>
      </c>
      <c r="S418" s="39" t="s">
        <v>29</v>
      </c>
      <c r="T418" s="39" t="s">
        <v>29</v>
      </c>
      <c r="U418" s="39" t="s">
        <v>29</v>
      </c>
      <c r="V418" s="39" t="s">
        <v>1737</v>
      </c>
    </row>
    <row r="419" spans="2:22" ht="112.5" x14ac:dyDescent="0.25">
      <c r="B419" s="105" t="s">
        <v>1732</v>
      </c>
      <c r="C419" s="43" t="s">
        <v>1733</v>
      </c>
      <c r="D419" s="71"/>
      <c r="E419" s="110"/>
      <c r="F419" s="109"/>
      <c r="G419" s="109"/>
      <c r="H419" s="39" t="s">
        <v>858</v>
      </c>
      <c r="I419" s="39">
        <v>420000</v>
      </c>
      <c r="J419" s="39" t="s">
        <v>1977</v>
      </c>
      <c r="K419" s="39"/>
      <c r="L419" s="39">
        <v>0</v>
      </c>
      <c r="M419" s="32" t="s">
        <v>29</v>
      </c>
      <c r="N419" s="32" t="s">
        <v>29</v>
      </c>
      <c r="O419" s="32" t="s">
        <v>29</v>
      </c>
      <c r="P419" s="32" t="s">
        <v>29</v>
      </c>
      <c r="Q419" s="45" t="s">
        <v>34</v>
      </c>
      <c r="R419" s="39" t="s">
        <v>29</v>
      </c>
      <c r="S419" s="39" t="s">
        <v>29</v>
      </c>
      <c r="T419" s="39" t="s">
        <v>29</v>
      </c>
      <c r="U419" s="39" t="s">
        <v>29</v>
      </c>
      <c r="V419" s="39" t="s">
        <v>1737</v>
      </c>
    </row>
    <row r="420" spans="2:22" ht="90" x14ac:dyDescent="0.25">
      <c r="B420" s="105" t="s">
        <v>1732</v>
      </c>
      <c r="C420" s="43" t="s">
        <v>1733</v>
      </c>
      <c r="D420" s="71" t="s">
        <v>1978</v>
      </c>
      <c r="E420" s="110">
        <v>4504000670</v>
      </c>
      <c r="F420" s="109" t="s">
        <v>1979</v>
      </c>
      <c r="G420" s="109" t="s">
        <v>1979</v>
      </c>
      <c r="H420" s="39" t="s">
        <v>858</v>
      </c>
      <c r="I420" s="39">
        <v>54000</v>
      </c>
      <c r="J420" s="39" t="s">
        <v>1980</v>
      </c>
      <c r="K420" s="39"/>
      <c r="L420" s="39">
        <v>0</v>
      </c>
      <c r="M420" s="32" t="s">
        <v>29</v>
      </c>
      <c r="N420" s="32" t="s">
        <v>29</v>
      </c>
      <c r="O420" s="32" t="s">
        <v>29</v>
      </c>
      <c r="P420" s="32" t="s">
        <v>29</v>
      </c>
      <c r="Q420" s="45" t="s">
        <v>34</v>
      </c>
      <c r="R420" s="39" t="s">
        <v>29</v>
      </c>
      <c r="S420" s="39" t="s">
        <v>29</v>
      </c>
      <c r="T420" s="39" t="s">
        <v>29</v>
      </c>
      <c r="U420" s="39" t="s">
        <v>29</v>
      </c>
      <c r="V420" s="39" t="s">
        <v>1737</v>
      </c>
    </row>
    <row r="421" spans="2:22" ht="78.75" x14ac:dyDescent="0.25">
      <c r="B421" s="105" t="s">
        <v>1732</v>
      </c>
      <c r="C421" s="43" t="s">
        <v>1733</v>
      </c>
      <c r="D421" s="71"/>
      <c r="E421" s="110"/>
      <c r="F421" s="109"/>
      <c r="G421" s="109"/>
      <c r="H421" s="39" t="s">
        <v>858</v>
      </c>
      <c r="I421" s="39">
        <v>45000</v>
      </c>
      <c r="J421" s="39" t="s">
        <v>1981</v>
      </c>
      <c r="K421" s="39"/>
      <c r="L421" s="39">
        <v>0</v>
      </c>
      <c r="M421" s="32" t="s">
        <v>29</v>
      </c>
      <c r="N421" s="32" t="s">
        <v>29</v>
      </c>
      <c r="O421" s="32" t="s">
        <v>29</v>
      </c>
      <c r="P421" s="32" t="s">
        <v>29</v>
      </c>
      <c r="Q421" s="45" t="s">
        <v>34</v>
      </c>
      <c r="R421" s="39" t="s">
        <v>29</v>
      </c>
      <c r="S421" s="39" t="s">
        <v>29</v>
      </c>
      <c r="T421" s="39" t="s">
        <v>29</v>
      </c>
      <c r="U421" s="39" t="s">
        <v>29</v>
      </c>
      <c r="V421" s="39" t="s">
        <v>1737</v>
      </c>
    </row>
    <row r="422" spans="2:22" ht="101.25" x14ac:dyDescent="0.25">
      <c r="B422" s="105" t="s">
        <v>1732</v>
      </c>
      <c r="C422" s="43" t="s">
        <v>1733</v>
      </c>
      <c r="D422" s="39" t="s">
        <v>1982</v>
      </c>
      <c r="E422" s="106">
        <v>4501132365</v>
      </c>
      <c r="F422" s="107" t="s">
        <v>1983</v>
      </c>
      <c r="G422" s="107" t="s">
        <v>1983</v>
      </c>
      <c r="H422" s="39" t="s">
        <v>858</v>
      </c>
      <c r="I422" s="39">
        <v>420000</v>
      </c>
      <c r="J422" s="39" t="s">
        <v>1984</v>
      </c>
      <c r="K422" s="39"/>
      <c r="L422" s="39">
        <v>0</v>
      </c>
      <c r="M422" s="32" t="s">
        <v>29</v>
      </c>
      <c r="N422" s="32" t="s">
        <v>29</v>
      </c>
      <c r="O422" s="32" t="s">
        <v>29</v>
      </c>
      <c r="P422" s="32" t="s">
        <v>29</v>
      </c>
      <c r="Q422" s="45" t="s">
        <v>34</v>
      </c>
      <c r="R422" s="39" t="s">
        <v>29</v>
      </c>
      <c r="S422" s="39" t="s">
        <v>29</v>
      </c>
      <c r="T422" s="39" t="s">
        <v>29</v>
      </c>
      <c r="U422" s="39" t="s">
        <v>29</v>
      </c>
      <c r="V422" s="39" t="s">
        <v>1737</v>
      </c>
    </row>
    <row r="423" spans="2:22" ht="45" x14ac:dyDescent="0.25">
      <c r="B423" s="105" t="s">
        <v>1732</v>
      </c>
      <c r="C423" s="43" t="s">
        <v>1733</v>
      </c>
      <c r="D423" s="71" t="s">
        <v>1985</v>
      </c>
      <c r="E423" s="110">
        <v>4501015044</v>
      </c>
      <c r="F423" s="109" t="s">
        <v>1986</v>
      </c>
      <c r="G423" s="109" t="s">
        <v>1986</v>
      </c>
      <c r="H423" s="39" t="s">
        <v>858</v>
      </c>
      <c r="I423" s="39">
        <v>14609000</v>
      </c>
      <c r="J423" s="39" t="s">
        <v>1987</v>
      </c>
      <c r="K423" s="39"/>
      <c r="L423" s="39">
        <v>0</v>
      </c>
      <c r="M423" s="32" t="s">
        <v>29</v>
      </c>
      <c r="N423" s="32" t="s">
        <v>29</v>
      </c>
      <c r="O423" s="32" t="s">
        <v>29</v>
      </c>
      <c r="P423" s="32" t="s">
        <v>29</v>
      </c>
      <c r="Q423" s="45" t="s">
        <v>34</v>
      </c>
      <c r="R423" s="39" t="s">
        <v>29</v>
      </c>
      <c r="S423" s="39" t="s">
        <v>29</v>
      </c>
      <c r="T423" s="39" t="s">
        <v>29</v>
      </c>
      <c r="U423" s="39" t="s">
        <v>29</v>
      </c>
      <c r="V423" s="39" t="s">
        <v>1737</v>
      </c>
    </row>
    <row r="424" spans="2:22" ht="45" x14ac:dyDescent="0.25">
      <c r="B424" s="105" t="s">
        <v>1732</v>
      </c>
      <c r="C424" s="43" t="s">
        <v>1733</v>
      </c>
      <c r="D424" s="71"/>
      <c r="E424" s="110"/>
      <c r="F424" s="109"/>
      <c r="G424" s="109"/>
      <c r="H424" s="39" t="s">
        <v>858</v>
      </c>
      <c r="I424" s="39">
        <v>6078600</v>
      </c>
      <c r="J424" s="39" t="s">
        <v>1988</v>
      </c>
      <c r="K424" s="39"/>
      <c r="L424" s="39">
        <v>0</v>
      </c>
      <c r="M424" s="32" t="s">
        <v>29</v>
      </c>
      <c r="N424" s="32" t="s">
        <v>29</v>
      </c>
      <c r="O424" s="32" t="s">
        <v>29</v>
      </c>
      <c r="P424" s="32" t="s">
        <v>29</v>
      </c>
      <c r="Q424" s="45" t="s">
        <v>34</v>
      </c>
      <c r="R424" s="39" t="s">
        <v>29</v>
      </c>
      <c r="S424" s="39" t="s">
        <v>29</v>
      </c>
      <c r="T424" s="39" t="s">
        <v>29</v>
      </c>
      <c r="U424" s="39" t="s">
        <v>29</v>
      </c>
      <c r="V424" s="39" t="s">
        <v>1737</v>
      </c>
    </row>
    <row r="425" spans="2:22" ht="45" x14ac:dyDescent="0.25">
      <c r="B425" s="105" t="s">
        <v>1732</v>
      </c>
      <c r="C425" s="43" t="s">
        <v>1733</v>
      </c>
      <c r="D425" s="71"/>
      <c r="E425" s="110"/>
      <c r="F425" s="109"/>
      <c r="G425" s="109"/>
      <c r="H425" s="39" t="s">
        <v>858</v>
      </c>
      <c r="I425" s="39">
        <v>1049000</v>
      </c>
      <c r="J425" s="39" t="s">
        <v>1989</v>
      </c>
      <c r="K425" s="39"/>
      <c r="L425" s="39">
        <v>0</v>
      </c>
      <c r="M425" s="32" t="s">
        <v>29</v>
      </c>
      <c r="N425" s="32" t="s">
        <v>29</v>
      </c>
      <c r="O425" s="32" t="s">
        <v>29</v>
      </c>
      <c r="P425" s="32" t="s">
        <v>29</v>
      </c>
      <c r="Q425" s="45" t="s">
        <v>34</v>
      </c>
      <c r="R425" s="39" t="s">
        <v>29</v>
      </c>
      <c r="S425" s="39" t="s">
        <v>29</v>
      </c>
      <c r="T425" s="39" t="s">
        <v>29</v>
      </c>
      <c r="U425" s="39" t="s">
        <v>29</v>
      </c>
      <c r="V425" s="39" t="s">
        <v>1737</v>
      </c>
    </row>
    <row r="426" spans="2:22" ht="45" x14ac:dyDescent="0.25">
      <c r="B426" s="105" t="s">
        <v>1732</v>
      </c>
      <c r="C426" s="43" t="s">
        <v>1733</v>
      </c>
      <c r="D426" s="71"/>
      <c r="E426" s="110"/>
      <c r="F426" s="109"/>
      <c r="G426" s="109"/>
      <c r="H426" s="39" t="s">
        <v>858</v>
      </c>
      <c r="I426" s="39">
        <v>3025200</v>
      </c>
      <c r="J426" s="39" t="s">
        <v>1990</v>
      </c>
      <c r="K426" s="39"/>
      <c r="L426" s="39">
        <v>0</v>
      </c>
      <c r="M426" s="32" t="s">
        <v>29</v>
      </c>
      <c r="N426" s="32" t="s">
        <v>29</v>
      </c>
      <c r="O426" s="32" t="s">
        <v>29</v>
      </c>
      <c r="P426" s="32" t="s">
        <v>29</v>
      </c>
      <c r="Q426" s="45" t="s">
        <v>34</v>
      </c>
      <c r="R426" s="39" t="s">
        <v>29</v>
      </c>
      <c r="S426" s="39" t="s">
        <v>29</v>
      </c>
      <c r="T426" s="39" t="s">
        <v>29</v>
      </c>
      <c r="U426" s="39" t="s">
        <v>29</v>
      </c>
      <c r="V426" s="39" t="s">
        <v>1737</v>
      </c>
    </row>
    <row r="427" spans="2:22" ht="45" x14ac:dyDescent="0.25">
      <c r="B427" s="105" t="s">
        <v>1732</v>
      </c>
      <c r="C427" s="43" t="s">
        <v>1733</v>
      </c>
      <c r="D427" s="71"/>
      <c r="E427" s="110"/>
      <c r="F427" s="109"/>
      <c r="G427" s="109"/>
      <c r="H427" s="39" t="s">
        <v>858</v>
      </c>
      <c r="I427" s="39">
        <v>2196300</v>
      </c>
      <c r="J427" s="39" t="s">
        <v>1991</v>
      </c>
      <c r="K427" s="39"/>
      <c r="L427" s="39">
        <v>0</v>
      </c>
      <c r="M427" s="32" t="s">
        <v>29</v>
      </c>
      <c r="N427" s="32" t="s">
        <v>29</v>
      </c>
      <c r="O427" s="32" t="s">
        <v>29</v>
      </c>
      <c r="P427" s="32" t="s">
        <v>29</v>
      </c>
      <c r="Q427" s="45" t="s">
        <v>34</v>
      </c>
      <c r="R427" s="39" t="s">
        <v>29</v>
      </c>
      <c r="S427" s="39" t="s">
        <v>29</v>
      </c>
      <c r="T427" s="39" t="s">
        <v>29</v>
      </c>
      <c r="U427" s="39" t="s">
        <v>29</v>
      </c>
      <c r="V427" s="39" t="s">
        <v>1737</v>
      </c>
    </row>
    <row r="428" spans="2:22" ht="45" x14ac:dyDescent="0.25">
      <c r="B428" s="105" t="s">
        <v>1732</v>
      </c>
      <c r="C428" s="43" t="s">
        <v>1733</v>
      </c>
      <c r="D428" s="71"/>
      <c r="E428" s="110"/>
      <c r="F428" s="109"/>
      <c r="G428" s="109"/>
      <c r="H428" s="39" t="s">
        <v>858</v>
      </c>
      <c r="I428" s="39">
        <v>21374100</v>
      </c>
      <c r="J428" s="39" t="s">
        <v>1992</v>
      </c>
      <c r="K428" s="39"/>
      <c r="L428" s="39">
        <v>0</v>
      </c>
      <c r="M428" s="32" t="s">
        <v>29</v>
      </c>
      <c r="N428" s="32" t="s">
        <v>29</v>
      </c>
      <c r="O428" s="32" t="s">
        <v>29</v>
      </c>
      <c r="P428" s="32" t="s">
        <v>29</v>
      </c>
      <c r="Q428" s="45" t="s">
        <v>34</v>
      </c>
      <c r="R428" s="39" t="s">
        <v>29</v>
      </c>
      <c r="S428" s="39" t="s">
        <v>29</v>
      </c>
      <c r="T428" s="39" t="s">
        <v>29</v>
      </c>
      <c r="U428" s="39" t="s">
        <v>29</v>
      </c>
      <c r="V428" s="39" t="s">
        <v>1737</v>
      </c>
    </row>
    <row r="429" spans="2:22" ht="45" x14ac:dyDescent="0.25">
      <c r="B429" s="105" t="s">
        <v>1732</v>
      </c>
      <c r="C429" s="43" t="s">
        <v>1733</v>
      </c>
      <c r="D429" s="71"/>
      <c r="E429" s="110"/>
      <c r="F429" s="109"/>
      <c r="G429" s="109"/>
      <c r="H429" s="39" t="s">
        <v>858</v>
      </c>
      <c r="I429" s="39">
        <v>8631400</v>
      </c>
      <c r="J429" s="39" t="s">
        <v>1993</v>
      </c>
      <c r="K429" s="39" t="s">
        <v>213</v>
      </c>
      <c r="L429" s="39">
        <v>1</v>
      </c>
      <c r="M429" s="32" t="s">
        <v>29</v>
      </c>
      <c r="N429" s="32" t="s">
        <v>29</v>
      </c>
      <c r="O429" s="32" t="s">
        <v>29</v>
      </c>
      <c r="P429" s="32" t="s">
        <v>29</v>
      </c>
      <c r="Q429" s="45" t="s">
        <v>34</v>
      </c>
      <c r="R429" s="39" t="s">
        <v>29</v>
      </c>
      <c r="S429" s="39" t="s">
        <v>29</v>
      </c>
      <c r="T429" s="39" t="s">
        <v>29</v>
      </c>
      <c r="U429" s="39" t="s">
        <v>29</v>
      </c>
      <c r="V429" s="39" t="s">
        <v>1737</v>
      </c>
    </row>
    <row r="430" spans="2:22" ht="45" x14ac:dyDescent="0.25">
      <c r="B430" s="105" t="s">
        <v>1732</v>
      </c>
      <c r="C430" s="43" t="s">
        <v>1733</v>
      </c>
      <c r="D430" s="71"/>
      <c r="E430" s="110"/>
      <c r="F430" s="109"/>
      <c r="G430" s="109"/>
      <c r="H430" s="39" t="s">
        <v>858</v>
      </c>
      <c r="I430" s="39">
        <v>10244000</v>
      </c>
      <c r="J430" s="39" t="s">
        <v>1994</v>
      </c>
      <c r="K430" s="39"/>
      <c r="L430" s="39">
        <v>0</v>
      </c>
      <c r="M430" s="32" t="s">
        <v>29</v>
      </c>
      <c r="N430" s="32" t="s">
        <v>29</v>
      </c>
      <c r="O430" s="32" t="s">
        <v>29</v>
      </c>
      <c r="P430" s="32" t="s">
        <v>29</v>
      </c>
      <c r="Q430" s="45" t="s">
        <v>34</v>
      </c>
      <c r="R430" s="39" t="s">
        <v>29</v>
      </c>
      <c r="S430" s="39" t="s">
        <v>29</v>
      </c>
      <c r="T430" s="39" t="s">
        <v>29</v>
      </c>
      <c r="U430" s="39" t="s">
        <v>29</v>
      </c>
      <c r="V430" s="39" t="s">
        <v>1737</v>
      </c>
    </row>
    <row r="431" spans="2:22" ht="45" x14ac:dyDescent="0.25">
      <c r="B431" s="105" t="s">
        <v>1732</v>
      </c>
      <c r="C431" s="43" t="s">
        <v>1733</v>
      </c>
      <c r="D431" s="71"/>
      <c r="E431" s="110"/>
      <c r="F431" s="109"/>
      <c r="G431" s="109"/>
      <c r="H431" s="39" t="s">
        <v>858</v>
      </c>
      <c r="I431" s="39">
        <v>2337000</v>
      </c>
      <c r="J431" s="39" t="s">
        <v>1995</v>
      </c>
      <c r="K431" s="39"/>
      <c r="L431" s="39">
        <v>0</v>
      </c>
      <c r="M431" s="32" t="s">
        <v>29</v>
      </c>
      <c r="N431" s="32" t="s">
        <v>29</v>
      </c>
      <c r="O431" s="32" t="s">
        <v>29</v>
      </c>
      <c r="P431" s="32" t="s">
        <v>29</v>
      </c>
      <c r="Q431" s="45" t="s">
        <v>34</v>
      </c>
      <c r="R431" s="39" t="s">
        <v>29</v>
      </c>
      <c r="S431" s="39" t="s">
        <v>29</v>
      </c>
      <c r="T431" s="39" t="s">
        <v>29</v>
      </c>
      <c r="U431" s="39" t="s">
        <v>29</v>
      </c>
      <c r="V431" s="39" t="s">
        <v>1737</v>
      </c>
    </row>
    <row r="432" spans="2:22" ht="45" x14ac:dyDescent="0.25">
      <c r="B432" s="105" t="s">
        <v>1732</v>
      </c>
      <c r="C432" s="43" t="s">
        <v>1733</v>
      </c>
      <c r="D432" s="71"/>
      <c r="E432" s="110"/>
      <c r="F432" s="109"/>
      <c r="G432" s="109"/>
      <c r="H432" s="39" t="s">
        <v>858</v>
      </c>
      <c r="I432" s="39">
        <v>19704500</v>
      </c>
      <c r="J432" s="39" t="s">
        <v>1996</v>
      </c>
      <c r="K432" s="39"/>
      <c r="L432" s="39">
        <v>0</v>
      </c>
      <c r="M432" s="32" t="s">
        <v>29</v>
      </c>
      <c r="N432" s="32" t="s">
        <v>29</v>
      </c>
      <c r="O432" s="32" t="s">
        <v>29</v>
      </c>
      <c r="P432" s="32" t="s">
        <v>29</v>
      </c>
      <c r="Q432" s="45" t="s">
        <v>34</v>
      </c>
      <c r="R432" s="39" t="s">
        <v>29</v>
      </c>
      <c r="S432" s="39" t="s">
        <v>29</v>
      </c>
      <c r="T432" s="39" t="s">
        <v>29</v>
      </c>
      <c r="U432" s="39" t="s">
        <v>29</v>
      </c>
      <c r="V432" s="39" t="s">
        <v>1737</v>
      </c>
    </row>
    <row r="433" spans="2:22" ht="45" x14ac:dyDescent="0.25">
      <c r="B433" s="105" t="s">
        <v>1732</v>
      </c>
      <c r="C433" s="43" t="s">
        <v>1733</v>
      </c>
      <c r="D433" s="71"/>
      <c r="E433" s="110"/>
      <c r="F433" s="109"/>
      <c r="G433" s="109"/>
      <c r="H433" s="39" t="s">
        <v>858</v>
      </c>
      <c r="I433" s="39">
        <v>3630000</v>
      </c>
      <c r="J433" s="39" t="s">
        <v>1997</v>
      </c>
      <c r="K433" s="39"/>
      <c r="L433" s="39">
        <v>0</v>
      </c>
      <c r="M433" s="32" t="s">
        <v>29</v>
      </c>
      <c r="N433" s="32" t="s">
        <v>29</v>
      </c>
      <c r="O433" s="32" t="s">
        <v>29</v>
      </c>
      <c r="P433" s="32" t="s">
        <v>29</v>
      </c>
      <c r="Q433" s="45" t="s">
        <v>34</v>
      </c>
      <c r="R433" s="39" t="s">
        <v>29</v>
      </c>
      <c r="S433" s="39" t="s">
        <v>29</v>
      </c>
      <c r="T433" s="39" t="s">
        <v>29</v>
      </c>
      <c r="U433" s="39" t="s">
        <v>29</v>
      </c>
      <c r="V433" s="39" t="s">
        <v>1737</v>
      </c>
    </row>
    <row r="434" spans="2:22" ht="112.5" x14ac:dyDescent="0.25">
      <c r="B434" s="105" t="s">
        <v>1732</v>
      </c>
      <c r="C434" s="43" t="s">
        <v>1733</v>
      </c>
      <c r="D434" s="71"/>
      <c r="E434" s="110"/>
      <c r="F434" s="109"/>
      <c r="G434" s="109"/>
      <c r="H434" s="39" t="s">
        <v>858</v>
      </c>
      <c r="I434" s="39">
        <v>2800000</v>
      </c>
      <c r="J434" s="39" t="s">
        <v>1998</v>
      </c>
      <c r="K434" s="39"/>
      <c r="L434" s="39">
        <v>0</v>
      </c>
      <c r="M434" s="32" t="s">
        <v>29</v>
      </c>
      <c r="N434" s="32" t="s">
        <v>29</v>
      </c>
      <c r="O434" s="32" t="s">
        <v>29</v>
      </c>
      <c r="P434" s="32" t="s">
        <v>29</v>
      </c>
      <c r="Q434" s="45" t="s">
        <v>34</v>
      </c>
      <c r="R434" s="39" t="s">
        <v>29</v>
      </c>
      <c r="S434" s="39" t="s">
        <v>29</v>
      </c>
      <c r="T434" s="39" t="s">
        <v>29</v>
      </c>
      <c r="U434" s="39" t="s">
        <v>29</v>
      </c>
      <c r="V434" s="39" t="s">
        <v>1737</v>
      </c>
    </row>
    <row r="435" spans="2:22" ht="112.5" x14ac:dyDescent="0.25">
      <c r="B435" s="105" t="s">
        <v>1732</v>
      </c>
      <c r="C435" s="43" t="s">
        <v>1733</v>
      </c>
      <c r="D435" s="71"/>
      <c r="E435" s="110"/>
      <c r="F435" s="109"/>
      <c r="G435" s="109"/>
      <c r="H435" s="39" t="s">
        <v>858</v>
      </c>
      <c r="I435" s="39">
        <v>5270000</v>
      </c>
      <c r="J435" s="39" t="s">
        <v>1999</v>
      </c>
      <c r="K435" s="39"/>
      <c r="L435" s="39">
        <v>0</v>
      </c>
      <c r="M435" s="32" t="s">
        <v>29</v>
      </c>
      <c r="N435" s="32" t="s">
        <v>29</v>
      </c>
      <c r="O435" s="32" t="s">
        <v>29</v>
      </c>
      <c r="P435" s="32" t="s">
        <v>29</v>
      </c>
      <c r="Q435" s="45" t="s">
        <v>34</v>
      </c>
      <c r="R435" s="39" t="s">
        <v>29</v>
      </c>
      <c r="S435" s="39" t="s">
        <v>29</v>
      </c>
      <c r="T435" s="39" t="s">
        <v>29</v>
      </c>
      <c r="U435" s="39" t="s">
        <v>29</v>
      </c>
      <c r="V435" s="39" t="s">
        <v>1737</v>
      </c>
    </row>
    <row r="436" spans="2:22" ht="112.5" x14ac:dyDescent="0.25">
      <c r="B436" s="105" t="s">
        <v>1732</v>
      </c>
      <c r="C436" s="43" t="s">
        <v>1733</v>
      </c>
      <c r="D436" s="71"/>
      <c r="E436" s="110"/>
      <c r="F436" s="109"/>
      <c r="G436" s="109"/>
      <c r="H436" s="39" t="s">
        <v>858</v>
      </c>
      <c r="I436" s="39">
        <v>240000</v>
      </c>
      <c r="J436" s="39" t="s">
        <v>2000</v>
      </c>
      <c r="K436" s="39"/>
      <c r="L436" s="39">
        <v>0</v>
      </c>
      <c r="M436" s="32" t="s">
        <v>29</v>
      </c>
      <c r="N436" s="32" t="s">
        <v>29</v>
      </c>
      <c r="O436" s="32" t="s">
        <v>29</v>
      </c>
      <c r="P436" s="32" t="s">
        <v>29</v>
      </c>
      <c r="Q436" s="45" t="s">
        <v>34</v>
      </c>
      <c r="R436" s="39" t="s">
        <v>29</v>
      </c>
      <c r="S436" s="39" t="s">
        <v>29</v>
      </c>
      <c r="T436" s="39" t="s">
        <v>29</v>
      </c>
      <c r="U436" s="39" t="s">
        <v>29</v>
      </c>
      <c r="V436" s="39" t="s">
        <v>1737</v>
      </c>
    </row>
    <row r="437" spans="2:22" ht="90" x14ac:dyDescent="0.25">
      <c r="B437" s="105" t="s">
        <v>1732</v>
      </c>
      <c r="C437" s="43" t="s">
        <v>1733</v>
      </c>
      <c r="D437" s="71"/>
      <c r="E437" s="110"/>
      <c r="F437" s="109"/>
      <c r="G437" s="109"/>
      <c r="H437" s="39" t="s">
        <v>858</v>
      </c>
      <c r="I437" s="39">
        <v>860000</v>
      </c>
      <c r="J437" s="39" t="s">
        <v>2001</v>
      </c>
      <c r="K437" s="39"/>
      <c r="L437" s="39">
        <v>0</v>
      </c>
      <c r="M437" s="32" t="s">
        <v>29</v>
      </c>
      <c r="N437" s="32" t="s">
        <v>29</v>
      </c>
      <c r="O437" s="32" t="s">
        <v>29</v>
      </c>
      <c r="P437" s="32" t="s">
        <v>29</v>
      </c>
      <c r="Q437" s="45" t="s">
        <v>34</v>
      </c>
      <c r="R437" s="39" t="s">
        <v>29</v>
      </c>
      <c r="S437" s="39" t="s">
        <v>29</v>
      </c>
      <c r="T437" s="39" t="s">
        <v>29</v>
      </c>
      <c r="U437" s="39" t="s">
        <v>29</v>
      </c>
      <c r="V437" s="39" t="s">
        <v>1737</v>
      </c>
    </row>
    <row r="438" spans="2:22" ht="135" x14ac:dyDescent="0.25">
      <c r="B438" s="105" t="s">
        <v>1732</v>
      </c>
      <c r="C438" s="43" t="s">
        <v>1733</v>
      </c>
      <c r="D438" s="71" t="s">
        <v>2002</v>
      </c>
      <c r="E438" s="110">
        <v>4501214995</v>
      </c>
      <c r="F438" s="109" t="s">
        <v>2003</v>
      </c>
      <c r="G438" s="109" t="s">
        <v>2003</v>
      </c>
      <c r="H438" s="39" t="s">
        <v>858</v>
      </c>
      <c r="I438" s="39">
        <v>180000</v>
      </c>
      <c r="J438" s="39" t="s">
        <v>2004</v>
      </c>
      <c r="K438" s="39"/>
      <c r="L438" s="39">
        <v>0</v>
      </c>
      <c r="M438" s="32" t="s">
        <v>29</v>
      </c>
      <c r="N438" s="32" t="s">
        <v>29</v>
      </c>
      <c r="O438" s="32" t="s">
        <v>29</v>
      </c>
      <c r="P438" s="32" t="s">
        <v>29</v>
      </c>
      <c r="Q438" s="45" t="s">
        <v>34</v>
      </c>
      <c r="R438" s="39" t="s">
        <v>29</v>
      </c>
      <c r="S438" s="39" t="s">
        <v>29</v>
      </c>
      <c r="T438" s="39" t="s">
        <v>29</v>
      </c>
      <c r="U438" s="39" t="s">
        <v>29</v>
      </c>
      <c r="V438" s="39" t="s">
        <v>1737</v>
      </c>
    </row>
    <row r="439" spans="2:22" ht="112.5" x14ac:dyDescent="0.25">
      <c r="B439" s="105" t="s">
        <v>1732</v>
      </c>
      <c r="C439" s="43" t="s">
        <v>1733</v>
      </c>
      <c r="D439" s="71"/>
      <c r="E439" s="110"/>
      <c r="F439" s="109"/>
      <c r="G439" s="109"/>
      <c r="H439" s="39" t="s">
        <v>858</v>
      </c>
      <c r="I439" s="39">
        <v>220000</v>
      </c>
      <c r="J439" s="39" t="s">
        <v>2005</v>
      </c>
      <c r="K439" s="39"/>
      <c r="L439" s="39">
        <v>0</v>
      </c>
      <c r="M439" s="32" t="s">
        <v>29</v>
      </c>
      <c r="N439" s="32" t="s">
        <v>29</v>
      </c>
      <c r="O439" s="32" t="s">
        <v>29</v>
      </c>
      <c r="P439" s="32" t="s">
        <v>29</v>
      </c>
      <c r="Q439" s="45" t="s">
        <v>34</v>
      </c>
      <c r="R439" s="39" t="s">
        <v>29</v>
      </c>
      <c r="S439" s="39" t="s">
        <v>29</v>
      </c>
      <c r="T439" s="39" t="s">
        <v>29</v>
      </c>
      <c r="U439" s="39" t="s">
        <v>29</v>
      </c>
      <c r="V439" s="39" t="s">
        <v>1737</v>
      </c>
    </row>
    <row r="440" spans="2:22" ht="146.25" x14ac:dyDescent="0.25">
      <c r="B440" s="105" t="s">
        <v>1732</v>
      </c>
      <c r="C440" s="43" t="s">
        <v>1733</v>
      </c>
      <c r="D440" s="71"/>
      <c r="E440" s="110"/>
      <c r="F440" s="109"/>
      <c r="G440" s="109"/>
      <c r="H440" s="39" t="s">
        <v>858</v>
      </c>
      <c r="I440" s="39">
        <v>780000</v>
      </c>
      <c r="J440" s="39" t="s">
        <v>2006</v>
      </c>
      <c r="K440" s="39"/>
      <c r="L440" s="39">
        <v>0</v>
      </c>
      <c r="M440" s="32" t="s">
        <v>29</v>
      </c>
      <c r="N440" s="32" t="s">
        <v>29</v>
      </c>
      <c r="O440" s="32" t="s">
        <v>29</v>
      </c>
      <c r="P440" s="32" t="s">
        <v>29</v>
      </c>
      <c r="Q440" s="45" t="s">
        <v>34</v>
      </c>
      <c r="R440" s="39" t="s">
        <v>29</v>
      </c>
      <c r="S440" s="39" t="s">
        <v>29</v>
      </c>
      <c r="T440" s="39" t="s">
        <v>29</v>
      </c>
      <c r="U440" s="39" t="s">
        <v>29</v>
      </c>
      <c r="V440" s="39" t="s">
        <v>1737</v>
      </c>
    </row>
    <row r="441" spans="2:22" ht="123.75" x14ac:dyDescent="0.25">
      <c r="B441" s="105" t="s">
        <v>1732</v>
      </c>
      <c r="C441" s="43" t="s">
        <v>1733</v>
      </c>
      <c r="D441" s="71"/>
      <c r="E441" s="110"/>
      <c r="F441" s="109"/>
      <c r="G441" s="109"/>
      <c r="H441" s="39" t="s">
        <v>858</v>
      </c>
      <c r="I441" s="39">
        <v>350000</v>
      </c>
      <c r="J441" s="39" t="s">
        <v>2007</v>
      </c>
      <c r="K441" s="39"/>
      <c r="L441" s="39">
        <v>0</v>
      </c>
      <c r="M441" s="32" t="s">
        <v>29</v>
      </c>
      <c r="N441" s="32" t="s">
        <v>29</v>
      </c>
      <c r="O441" s="32" t="s">
        <v>29</v>
      </c>
      <c r="P441" s="32" t="s">
        <v>29</v>
      </c>
      <c r="Q441" s="45" t="s">
        <v>34</v>
      </c>
      <c r="R441" s="39" t="s">
        <v>29</v>
      </c>
      <c r="S441" s="39" t="s">
        <v>29</v>
      </c>
      <c r="T441" s="39" t="s">
        <v>29</v>
      </c>
      <c r="U441" s="39" t="s">
        <v>29</v>
      </c>
      <c r="V441" s="39" t="s">
        <v>1737</v>
      </c>
    </row>
    <row r="442" spans="2:22" ht="146.25" x14ac:dyDescent="0.25">
      <c r="B442" s="105" t="s">
        <v>1732</v>
      </c>
      <c r="C442" s="43" t="s">
        <v>1733</v>
      </c>
      <c r="D442" s="71"/>
      <c r="E442" s="110"/>
      <c r="F442" s="109"/>
      <c r="G442" s="109"/>
      <c r="H442" s="39" t="s">
        <v>858</v>
      </c>
      <c r="I442" s="39">
        <v>440000</v>
      </c>
      <c r="J442" s="39" t="s">
        <v>2008</v>
      </c>
      <c r="K442" s="39"/>
      <c r="L442" s="39">
        <v>0</v>
      </c>
      <c r="M442" s="32" t="s">
        <v>29</v>
      </c>
      <c r="N442" s="32" t="s">
        <v>29</v>
      </c>
      <c r="O442" s="32" t="s">
        <v>29</v>
      </c>
      <c r="P442" s="32" t="s">
        <v>29</v>
      </c>
      <c r="Q442" s="45" t="s">
        <v>34</v>
      </c>
      <c r="R442" s="39" t="s">
        <v>29</v>
      </c>
      <c r="S442" s="39" t="s">
        <v>29</v>
      </c>
      <c r="T442" s="39" t="s">
        <v>29</v>
      </c>
      <c r="U442" s="39" t="s">
        <v>29</v>
      </c>
      <c r="V442" s="39" t="s">
        <v>1737</v>
      </c>
    </row>
    <row r="443" spans="2:22" ht="135" x14ac:dyDescent="0.25">
      <c r="B443" s="105" t="s">
        <v>1732</v>
      </c>
      <c r="C443" s="43" t="s">
        <v>1733</v>
      </c>
      <c r="D443" s="71"/>
      <c r="E443" s="110"/>
      <c r="F443" s="109"/>
      <c r="G443" s="109"/>
      <c r="H443" s="39" t="s">
        <v>858</v>
      </c>
      <c r="I443" s="39">
        <v>240000</v>
      </c>
      <c r="J443" s="39" t="s">
        <v>2009</v>
      </c>
      <c r="K443" s="39"/>
      <c r="L443" s="39">
        <v>0</v>
      </c>
      <c r="M443" s="32" t="s">
        <v>29</v>
      </c>
      <c r="N443" s="32" t="s">
        <v>29</v>
      </c>
      <c r="O443" s="32" t="s">
        <v>29</v>
      </c>
      <c r="P443" s="32" t="s">
        <v>29</v>
      </c>
      <c r="Q443" s="45" t="s">
        <v>34</v>
      </c>
      <c r="R443" s="39" t="s">
        <v>29</v>
      </c>
      <c r="S443" s="39" t="s">
        <v>29</v>
      </c>
      <c r="T443" s="39" t="s">
        <v>29</v>
      </c>
      <c r="U443" s="39" t="s">
        <v>29</v>
      </c>
      <c r="V443" s="39" t="s">
        <v>1737</v>
      </c>
    </row>
    <row r="444" spans="2:22" ht="112.5" x14ac:dyDescent="0.25">
      <c r="B444" s="105" t="s">
        <v>1732</v>
      </c>
      <c r="C444" s="43" t="s">
        <v>1733</v>
      </c>
      <c r="D444" s="39" t="s">
        <v>2010</v>
      </c>
      <c r="E444" s="106">
        <v>4505007439</v>
      </c>
      <c r="F444" s="107" t="s">
        <v>2011</v>
      </c>
      <c r="G444" s="107" t="s">
        <v>2011</v>
      </c>
      <c r="H444" s="39" t="s">
        <v>858</v>
      </c>
      <c r="I444" s="39">
        <v>450000</v>
      </c>
      <c r="J444" s="39" t="s">
        <v>2012</v>
      </c>
      <c r="K444" s="39"/>
      <c r="L444" s="39">
        <v>0</v>
      </c>
      <c r="M444" s="32" t="s">
        <v>29</v>
      </c>
      <c r="N444" s="32" t="s">
        <v>29</v>
      </c>
      <c r="O444" s="32" t="s">
        <v>29</v>
      </c>
      <c r="P444" s="32" t="s">
        <v>29</v>
      </c>
      <c r="Q444" s="45" t="s">
        <v>34</v>
      </c>
      <c r="R444" s="39" t="s">
        <v>29</v>
      </c>
      <c r="S444" s="39" t="s">
        <v>29</v>
      </c>
      <c r="T444" s="39" t="s">
        <v>29</v>
      </c>
      <c r="U444" s="39" t="s">
        <v>29</v>
      </c>
      <c r="V444" s="39" t="s">
        <v>1737</v>
      </c>
    </row>
    <row r="445" spans="2:22" ht="135" x14ac:dyDescent="0.25">
      <c r="B445" s="105" t="s">
        <v>1732</v>
      </c>
      <c r="C445" s="43" t="s">
        <v>1733</v>
      </c>
      <c r="D445" s="39" t="s">
        <v>2013</v>
      </c>
      <c r="E445" s="106">
        <v>4502013378</v>
      </c>
      <c r="F445" s="107" t="s">
        <v>2014</v>
      </c>
      <c r="G445" s="107" t="s">
        <v>2014</v>
      </c>
      <c r="H445" s="39" t="s">
        <v>858</v>
      </c>
      <c r="I445" s="39">
        <v>1180000</v>
      </c>
      <c r="J445" s="39" t="s">
        <v>2015</v>
      </c>
      <c r="K445" s="39" t="s">
        <v>213</v>
      </c>
      <c r="L445" s="39">
        <v>3.5</v>
      </c>
      <c r="M445" s="32" t="s">
        <v>29</v>
      </c>
      <c r="N445" s="32" t="s">
        <v>29</v>
      </c>
      <c r="O445" s="32" t="s">
        <v>29</v>
      </c>
      <c r="P445" s="32" t="s">
        <v>29</v>
      </c>
      <c r="Q445" s="45" t="s">
        <v>34</v>
      </c>
      <c r="R445" s="39" t="s">
        <v>29</v>
      </c>
      <c r="S445" s="39" t="s">
        <v>29</v>
      </c>
      <c r="T445" s="39" t="s">
        <v>29</v>
      </c>
      <c r="U445" s="39" t="s">
        <v>29</v>
      </c>
      <c r="V445" s="39" t="s">
        <v>1737</v>
      </c>
    </row>
    <row r="446" spans="2:22" ht="90" x14ac:dyDescent="0.25">
      <c r="B446" s="105" t="s">
        <v>1732</v>
      </c>
      <c r="C446" s="43" t="s">
        <v>1733</v>
      </c>
      <c r="D446" s="39" t="s">
        <v>2016</v>
      </c>
      <c r="E446" s="106" t="s">
        <v>2017</v>
      </c>
      <c r="F446" s="107" t="s">
        <v>2018</v>
      </c>
      <c r="G446" s="107" t="s">
        <v>2018</v>
      </c>
      <c r="H446" s="39" t="s">
        <v>858</v>
      </c>
      <c r="I446" s="39">
        <v>1180000</v>
      </c>
      <c r="J446" s="39" t="s">
        <v>2019</v>
      </c>
      <c r="K446" s="39"/>
      <c r="L446" s="39">
        <v>0</v>
      </c>
      <c r="M446" s="32" t="s">
        <v>29</v>
      </c>
      <c r="N446" s="32" t="s">
        <v>29</v>
      </c>
      <c r="O446" s="32" t="s">
        <v>29</v>
      </c>
      <c r="P446" s="32" t="s">
        <v>29</v>
      </c>
      <c r="Q446" s="45" t="s">
        <v>34</v>
      </c>
      <c r="R446" s="39" t="s">
        <v>29</v>
      </c>
      <c r="S446" s="39" t="s">
        <v>29</v>
      </c>
      <c r="T446" s="39" t="s">
        <v>29</v>
      </c>
      <c r="U446" s="39" t="s">
        <v>29</v>
      </c>
      <c r="V446" s="39" t="s">
        <v>1737</v>
      </c>
    </row>
    <row r="447" spans="2:22" ht="45" x14ac:dyDescent="0.25">
      <c r="B447" s="105" t="s">
        <v>1732</v>
      </c>
      <c r="C447" s="43" t="s">
        <v>1733</v>
      </c>
      <c r="D447" s="71" t="s">
        <v>2020</v>
      </c>
      <c r="E447" s="110">
        <v>4516008240</v>
      </c>
      <c r="F447" s="109" t="s">
        <v>2021</v>
      </c>
      <c r="G447" s="109" t="s">
        <v>2021</v>
      </c>
      <c r="H447" s="39" t="s">
        <v>858</v>
      </c>
      <c r="I447" s="39">
        <v>764200</v>
      </c>
      <c r="J447" s="39" t="s">
        <v>2022</v>
      </c>
      <c r="K447" s="39"/>
      <c r="L447" s="39">
        <v>0</v>
      </c>
      <c r="M447" s="32" t="s">
        <v>29</v>
      </c>
      <c r="N447" s="32" t="s">
        <v>29</v>
      </c>
      <c r="O447" s="32" t="s">
        <v>29</v>
      </c>
      <c r="P447" s="32" t="s">
        <v>29</v>
      </c>
      <c r="Q447" s="45" t="s">
        <v>34</v>
      </c>
      <c r="R447" s="39" t="s">
        <v>29</v>
      </c>
      <c r="S447" s="39" t="s">
        <v>29</v>
      </c>
      <c r="T447" s="39" t="s">
        <v>29</v>
      </c>
      <c r="U447" s="39" t="s">
        <v>29</v>
      </c>
      <c r="V447" s="39" t="s">
        <v>1737</v>
      </c>
    </row>
    <row r="448" spans="2:22" ht="45" x14ac:dyDescent="0.25">
      <c r="B448" s="105" t="s">
        <v>1732</v>
      </c>
      <c r="C448" s="43" t="s">
        <v>1733</v>
      </c>
      <c r="D448" s="71"/>
      <c r="E448" s="110"/>
      <c r="F448" s="109"/>
      <c r="G448" s="109"/>
      <c r="H448" s="39" t="s">
        <v>858</v>
      </c>
      <c r="I448" s="39">
        <v>1270000</v>
      </c>
      <c r="J448" s="39" t="s">
        <v>2023</v>
      </c>
      <c r="K448" s="39"/>
      <c r="L448" s="39">
        <v>0</v>
      </c>
      <c r="M448" s="32" t="s">
        <v>29</v>
      </c>
      <c r="N448" s="32" t="s">
        <v>29</v>
      </c>
      <c r="O448" s="32" t="s">
        <v>29</v>
      </c>
      <c r="P448" s="32" t="s">
        <v>29</v>
      </c>
      <c r="Q448" s="45" t="s">
        <v>34</v>
      </c>
      <c r="R448" s="39" t="s">
        <v>29</v>
      </c>
      <c r="S448" s="39" t="s">
        <v>29</v>
      </c>
      <c r="T448" s="39" t="s">
        <v>29</v>
      </c>
      <c r="U448" s="39" t="s">
        <v>29</v>
      </c>
      <c r="V448" s="39" t="s">
        <v>1737</v>
      </c>
    </row>
    <row r="449" spans="2:22" ht="45" x14ac:dyDescent="0.25">
      <c r="B449" s="105" t="s">
        <v>1732</v>
      </c>
      <c r="C449" s="43" t="s">
        <v>1733</v>
      </c>
      <c r="D449" s="71"/>
      <c r="E449" s="110"/>
      <c r="F449" s="109"/>
      <c r="G449" s="109"/>
      <c r="H449" s="39" t="s">
        <v>858</v>
      </c>
      <c r="I449" s="39">
        <v>1481300</v>
      </c>
      <c r="J449" s="39" t="s">
        <v>2024</v>
      </c>
      <c r="K449" s="39"/>
      <c r="L449" s="39">
        <v>0</v>
      </c>
      <c r="M449" s="32" t="s">
        <v>29</v>
      </c>
      <c r="N449" s="32" t="s">
        <v>29</v>
      </c>
      <c r="O449" s="32" t="s">
        <v>29</v>
      </c>
      <c r="P449" s="32" t="s">
        <v>29</v>
      </c>
      <c r="Q449" s="45" t="s">
        <v>34</v>
      </c>
      <c r="R449" s="39" t="s">
        <v>29</v>
      </c>
      <c r="S449" s="39" t="s">
        <v>29</v>
      </c>
      <c r="T449" s="39" t="s">
        <v>29</v>
      </c>
      <c r="U449" s="39" t="s">
        <v>29</v>
      </c>
      <c r="V449" s="39" t="s">
        <v>1737</v>
      </c>
    </row>
    <row r="450" spans="2:22" ht="112.5" x14ac:dyDescent="0.25">
      <c r="B450" s="105" t="s">
        <v>1732</v>
      </c>
      <c r="C450" s="43" t="s">
        <v>1733</v>
      </c>
      <c r="D450" s="39" t="s">
        <v>2025</v>
      </c>
      <c r="E450" s="106">
        <v>4501211754</v>
      </c>
      <c r="F450" s="107" t="s">
        <v>2026</v>
      </c>
      <c r="G450" s="107" t="s">
        <v>2026</v>
      </c>
      <c r="H450" s="39" t="s">
        <v>858</v>
      </c>
      <c r="I450" s="39">
        <v>670000</v>
      </c>
      <c r="J450" s="39" t="s">
        <v>2027</v>
      </c>
      <c r="K450" s="39"/>
      <c r="L450" s="39">
        <v>0</v>
      </c>
      <c r="M450" s="32" t="s">
        <v>29</v>
      </c>
      <c r="N450" s="32" t="s">
        <v>29</v>
      </c>
      <c r="O450" s="32" t="s">
        <v>29</v>
      </c>
      <c r="P450" s="32" t="s">
        <v>29</v>
      </c>
      <c r="Q450" s="45" t="s">
        <v>34</v>
      </c>
      <c r="R450" s="39" t="s">
        <v>29</v>
      </c>
      <c r="S450" s="39" t="s">
        <v>29</v>
      </c>
      <c r="T450" s="39" t="s">
        <v>29</v>
      </c>
      <c r="U450" s="39" t="s">
        <v>29</v>
      </c>
      <c r="V450" s="39" t="s">
        <v>1737</v>
      </c>
    </row>
    <row r="451" spans="2:22" ht="101.25" x14ac:dyDescent="0.25">
      <c r="B451" s="105" t="s">
        <v>1732</v>
      </c>
      <c r="C451" s="43" t="s">
        <v>1733</v>
      </c>
      <c r="D451" s="39" t="s">
        <v>2028</v>
      </c>
      <c r="E451" s="106">
        <v>4501213462</v>
      </c>
      <c r="F451" s="107" t="s">
        <v>2029</v>
      </c>
      <c r="G451" s="107" t="s">
        <v>2029</v>
      </c>
      <c r="H451" s="39" t="s">
        <v>858</v>
      </c>
      <c r="I451" s="39">
        <v>1160000</v>
      </c>
      <c r="J451" s="39" t="s">
        <v>2030</v>
      </c>
      <c r="K451" s="39"/>
      <c r="L451" s="39">
        <v>0</v>
      </c>
      <c r="M451" s="32" t="s">
        <v>29</v>
      </c>
      <c r="N451" s="32" t="s">
        <v>29</v>
      </c>
      <c r="O451" s="32" t="s">
        <v>29</v>
      </c>
      <c r="P451" s="32" t="s">
        <v>29</v>
      </c>
      <c r="Q451" s="45" t="s">
        <v>34</v>
      </c>
      <c r="R451" s="39" t="s">
        <v>29</v>
      </c>
      <c r="S451" s="39" t="s">
        <v>29</v>
      </c>
      <c r="T451" s="39" t="s">
        <v>29</v>
      </c>
      <c r="U451" s="39" t="s">
        <v>29</v>
      </c>
      <c r="V451" s="39" t="s">
        <v>1737</v>
      </c>
    </row>
    <row r="452" spans="2:22" ht="45" x14ac:dyDescent="0.25">
      <c r="B452" s="105" t="s">
        <v>1732</v>
      </c>
      <c r="C452" s="43" t="s">
        <v>1733</v>
      </c>
      <c r="D452" s="71" t="s">
        <v>2031</v>
      </c>
      <c r="E452" s="110" t="s">
        <v>2032</v>
      </c>
      <c r="F452" s="109" t="s">
        <v>2033</v>
      </c>
      <c r="G452" s="109" t="s">
        <v>2033</v>
      </c>
      <c r="H452" s="39" t="s">
        <v>858</v>
      </c>
      <c r="I452" s="39">
        <v>1876400</v>
      </c>
      <c r="J452" s="39" t="s">
        <v>2034</v>
      </c>
      <c r="K452" s="39" t="s">
        <v>213</v>
      </c>
      <c r="L452" s="39">
        <v>1.1200000000000001</v>
      </c>
      <c r="M452" s="32" t="s">
        <v>29</v>
      </c>
      <c r="N452" s="32" t="s">
        <v>29</v>
      </c>
      <c r="O452" s="32" t="s">
        <v>29</v>
      </c>
      <c r="P452" s="32" t="s">
        <v>29</v>
      </c>
      <c r="Q452" s="45" t="s">
        <v>34</v>
      </c>
      <c r="R452" s="39" t="s">
        <v>29</v>
      </c>
      <c r="S452" s="39" t="s">
        <v>29</v>
      </c>
      <c r="T452" s="39" t="s">
        <v>29</v>
      </c>
      <c r="U452" s="39" t="s">
        <v>29</v>
      </c>
      <c r="V452" s="39" t="s">
        <v>1737</v>
      </c>
    </row>
    <row r="453" spans="2:22" ht="45" x14ac:dyDescent="0.25">
      <c r="B453" s="105" t="s">
        <v>1732</v>
      </c>
      <c r="C453" s="43" t="s">
        <v>1733</v>
      </c>
      <c r="D453" s="71"/>
      <c r="E453" s="110"/>
      <c r="F453" s="109"/>
      <c r="G453" s="109"/>
      <c r="H453" s="39" t="s">
        <v>858</v>
      </c>
      <c r="I453" s="39">
        <v>1876900</v>
      </c>
      <c r="J453" s="39" t="s">
        <v>2035</v>
      </c>
      <c r="K453" s="39"/>
      <c r="L453" s="39">
        <v>0</v>
      </c>
      <c r="M453" s="32" t="s">
        <v>29</v>
      </c>
      <c r="N453" s="32" t="s">
        <v>29</v>
      </c>
      <c r="O453" s="32" t="s">
        <v>29</v>
      </c>
      <c r="P453" s="32" t="s">
        <v>29</v>
      </c>
      <c r="Q453" s="45" t="s">
        <v>34</v>
      </c>
      <c r="R453" s="39" t="s">
        <v>29</v>
      </c>
      <c r="S453" s="39" t="s">
        <v>29</v>
      </c>
      <c r="T453" s="39" t="s">
        <v>29</v>
      </c>
      <c r="U453" s="39" t="s">
        <v>29</v>
      </c>
      <c r="V453" s="39" t="s">
        <v>1737</v>
      </c>
    </row>
    <row r="454" spans="2:22" ht="123.75" x14ac:dyDescent="0.25">
      <c r="B454" s="105" t="s">
        <v>1732</v>
      </c>
      <c r="C454" s="43" t="s">
        <v>1733</v>
      </c>
      <c r="D454" s="71" t="s">
        <v>2036</v>
      </c>
      <c r="E454" s="110" t="s">
        <v>2037</v>
      </c>
      <c r="F454" s="109" t="s">
        <v>2038</v>
      </c>
      <c r="G454" s="109" t="s">
        <v>2038</v>
      </c>
      <c r="H454" s="39" t="s">
        <v>858</v>
      </c>
      <c r="I454" s="39">
        <v>350000</v>
      </c>
      <c r="J454" s="39" t="s">
        <v>2039</v>
      </c>
      <c r="K454" s="39"/>
      <c r="L454" s="39">
        <v>0</v>
      </c>
      <c r="M454" s="32" t="s">
        <v>29</v>
      </c>
      <c r="N454" s="32" t="s">
        <v>29</v>
      </c>
      <c r="O454" s="32" t="s">
        <v>29</v>
      </c>
      <c r="P454" s="32" t="s">
        <v>29</v>
      </c>
      <c r="Q454" s="45" t="s">
        <v>34</v>
      </c>
      <c r="R454" s="39" t="s">
        <v>29</v>
      </c>
      <c r="S454" s="39" t="s">
        <v>29</v>
      </c>
      <c r="T454" s="39" t="s">
        <v>29</v>
      </c>
      <c r="U454" s="39" t="s">
        <v>29</v>
      </c>
      <c r="V454" s="39" t="s">
        <v>1737</v>
      </c>
    </row>
    <row r="455" spans="2:22" ht="123.75" x14ac:dyDescent="0.25">
      <c r="B455" s="105" t="s">
        <v>1732</v>
      </c>
      <c r="C455" s="43" t="s">
        <v>1733</v>
      </c>
      <c r="D455" s="71"/>
      <c r="E455" s="110"/>
      <c r="F455" s="109"/>
      <c r="G455" s="109"/>
      <c r="H455" s="39" t="s">
        <v>858</v>
      </c>
      <c r="I455" s="39">
        <v>500000</v>
      </c>
      <c r="J455" s="39" t="s">
        <v>2040</v>
      </c>
      <c r="K455" s="39" t="s">
        <v>213</v>
      </c>
      <c r="L455" s="39">
        <v>0</v>
      </c>
      <c r="M455" s="32" t="s">
        <v>29</v>
      </c>
      <c r="N455" s="32" t="s">
        <v>29</v>
      </c>
      <c r="O455" s="32" t="s">
        <v>29</v>
      </c>
      <c r="P455" s="32" t="s">
        <v>29</v>
      </c>
      <c r="Q455" s="45" t="s">
        <v>34</v>
      </c>
      <c r="R455" s="39" t="s">
        <v>29</v>
      </c>
      <c r="S455" s="39" t="s">
        <v>29</v>
      </c>
      <c r="T455" s="39" t="s">
        <v>29</v>
      </c>
      <c r="U455" s="39" t="s">
        <v>29</v>
      </c>
      <c r="V455" s="39" t="s">
        <v>1737</v>
      </c>
    </row>
    <row r="456" spans="2:22" ht="101.25" x14ac:dyDescent="0.25">
      <c r="B456" s="105" t="s">
        <v>1732</v>
      </c>
      <c r="C456" s="43" t="s">
        <v>1733</v>
      </c>
      <c r="D456" s="71" t="s">
        <v>2041</v>
      </c>
      <c r="E456" s="110">
        <v>4517008814</v>
      </c>
      <c r="F456" s="109" t="s">
        <v>2042</v>
      </c>
      <c r="G456" s="109" t="s">
        <v>2042</v>
      </c>
      <c r="H456" s="39" t="s">
        <v>858</v>
      </c>
      <c r="I456" s="39">
        <v>680000</v>
      </c>
      <c r="J456" s="39" t="s">
        <v>2043</v>
      </c>
      <c r="K456" s="39" t="s">
        <v>2044</v>
      </c>
      <c r="L456" s="39">
        <v>1</v>
      </c>
      <c r="M456" s="32" t="s">
        <v>29</v>
      </c>
      <c r="N456" s="32" t="s">
        <v>29</v>
      </c>
      <c r="O456" s="32" t="s">
        <v>29</v>
      </c>
      <c r="P456" s="32" t="s">
        <v>29</v>
      </c>
      <c r="Q456" s="45" t="s">
        <v>34</v>
      </c>
      <c r="R456" s="39" t="s">
        <v>29</v>
      </c>
      <c r="S456" s="39" t="s">
        <v>29</v>
      </c>
      <c r="T456" s="39" t="s">
        <v>29</v>
      </c>
      <c r="U456" s="39" t="s">
        <v>29</v>
      </c>
      <c r="V456" s="39" t="s">
        <v>1737</v>
      </c>
    </row>
    <row r="457" spans="2:22" ht="101.25" x14ac:dyDescent="0.25">
      <c r="B457" s="105" t="s">
        <v>1732</v>
      </c>
      <c r="C457" s="43" t="s">
        <v>1733</v>
      </c>
      <c r="D457" s="71"/>
      <c r="E457" s="110"/>
      <c r="F457" s="109"/>
      <c r="G457" s="109"/>
      <c r="H457" s="39" t="s">
        <v>858</v>
      </c>
      <c r="I457" s="39">
        <v>670000</v>
      </c>
      <c r="J457" s="39" t="s">
        <v>2045</v>
      </c>
      <c r="K457" s="39" t="s">
        <v>224</v>
      </c>
      <c r="L457" s="39">
        <v>1</v>
      </c>
      <c r="M457" s="32" t="s">
        <v>29</v>
      </c>
      <c r="N457" s="32" t="s">
        <v>29</v>
      </c>
      <c r="O457" s="32" t="s">
        <v>29</v>
      </c>
      <c r="P457" s="32" t="s">
        <v>29</v>
      </c>
      <c r="Q457" s="45" t="s">
        <v>34</v>
      </c>
      <c r="R457" s="39" t="s">
        <v>29</v>
      </c>
      <c r="S457" s="39" t="s">
        <v>29</v>
      </c>
      <c r="T457" s="39" t="s">
        <v>29</v>
      </c>
      <c r="U457" s="39" t="s">
        <v>29</v>
      </c>
      <c r="V457" s="39" t="s">
        <v>1737</v>
      </c>
    </row>
    <row r="458" spans="2:22" ht="112.5" x14ac:dyDescent="0.25">
      <c r="B458" s="105" t="s">
        <v>1732</v>
      </c>
      <c r="C458" s="43" t="s">
        <v>1733</v>
      </c>
      <c r="D458" s="39" t="s">
        <v>2046</v>
      </c>
      <c r="E458" s="106">
        <v>6671352192</v>
      </c>
      <c r="F458" s="107" t="s">
        <v>2047</v>
      </c>
      <c r="G458" s="107" t="s">
        <v>2047</v>
      </c>
      <c r="H458" s="39" t="s">
        <v>858</v>
      </c>
      <c r="I458" s="39">
        <v>2510000</v>
      </c>
      <c r="J458" s="39" t="s">
        <v>2048</v>
      </c>
      <c r="K458" s="39"/>
      <c r="L458" s="39">
        <v>0</v>
      </c>
      <c r="M458" s="32" t="s">
        <v>29</v>
      </c>
      <c r="N458" s="32" t="s">
        <v>29</v>
      </c>
      <c r="O458" s="32" t="s">
        <v>29</v>
      </c>
      <c r="P458" s="32" t="s">
        <v>29</v>
      </c>
      <c r="Q458" s="45" t="s">
        <v>34</v>
      </c>
      <c r="R458" s="39" t="s">
        <v>29</v>
      </c>
      <c r="S458" s="39" t="s">
        <v>29</v>
      </c>
      <c r="T458" s="39" t="s">
        <v>29</v>
      </c>
      <c r="U458" s="39" t="s">
        <v>29</v>
      </c>
      <c r="V458" s="39" t="s">
        <v>1737</v>
      </c>
    </row>
    <row r="459" spans="2:22" ht="45" x14ac:dyDescent="0.25">
      <c r="B459" s="105" t="s">
        <v>1732</v>
      </c>
      <c r="C459" s="43" t="s">
        <v>1733</v>
      </c>
      <c r="D459" s="71" t="s">
        <v>2049</v>
      </c>
      <c r="E459" s="110">
        <v>4521002188</v>
      </c>
      <c r="F459" s="109" t="s">
        <v>2050</v>
      </c>
      <c r="G459" s="109" t="s">
        <v>2050</v>
      </c>
      <c r="H459" s="39" t="s">
        <v>858</v>
      </c>
      <c r="I459" s="39">
        <v>3941700</v>
      </c>
      <c r="J459" s="39" t="s">
        <v>2051</v>
      </c>
      <c r="K459" s="39"/>
      <c r="L459" s="39">
        <v>0</v>
      </c>
      <c r="M459" s="32" t="s">
        <v>29</v>
      </c>
      <c r="N459" s="32" t="s">
        <v>29</v>
      </c>
      <c r="O459" s="32" t="s">
        <v>29</v>
      </c>
      <c r="P459" s="32" t="s">
        <v>29</v>
      </c>
      <c r="Q459" s="45" t="s">
        <v>34</v>
      </c>
      <c r="R459" s="39" t="s">
        <v>29</v>
      </c>
      <c r="S459" s="39" t="s">
        <v>29</v>
      </c>
      <c r="T459" s="39" t="s">
        <v>29</v>
      </c>
      <c r="U459" s="39" t="s">
        <v>29</v>
      </c>
      <c r="V459" s="39" t="s">
        <v>1737</v>
      </c>
    </row>
    <row r="460" spans="2:22" ht="45" x14ac:dyDescent="0.25">
      <c r="B460" s="105" t="s">
        <v>1732</v>
      </c>
      <c r="C460" s="43" t="s">
        <v>1733</v>
      </c>
      <c r="D460" s="71"/>
      <c r="E460" s="110"/>
      <c r="F460" s="109"/>
      <c r="G460" s="109"/>
      <c r="H460" s="39" t="s">
        <v>858</v>
      </c>
      <c r="I460" s="39">
        <v>1276600</v>
      </c>
      <c r="J460" s="39" t="s">
        <v>2052</v>
      </c>
      <c r="K460" s="39"/>
      <c r="L460" s="39">
        <v>0</v>
      </c>
      <c r="M460" s="32" t="s">
        <v>29</v>
      </c>
      <c r="N460" s="32" t="s">
        <v>29</v>
      </c>
      <c r="O460" s="32" t="s">
        <v>29</v>
      </c>
      <c r="P460" s="32" t="s">
        <v>29</v>
      </c>
      <c r="Q460" s="45" t="s">
        <v>34</v>
      </c>
      <c r="R460" s="39" t="s">
        <v>29</v>
      </c>
      <c r="S460" s="39" t="s">
        <v>29</v>
      </c>
      <c r="T460" s="39" t="s">
        <v>29</v>
      </c>
      <c r="U460" s="39" t="s">
        <v>29</v>
      </c>
      <c r="V460" s="39" t="s">
        <v>1737</v>
      </c>
    </row>
    <row r="461" spans="2:22" ht="45" x14ac:dyDescent="0.25">
      <c r="B461" s="105" t="s">
        <v>1732</v>
      </c>
      <c r="C461" s="43" t="s">
        <v>1733</v>
      </c>
      <c r="D461" s="71"/>
      <c r="E461" s="110"/>
      <c r="F461" s="109"/>
      <c r="G461" s="109"/>
      <c r="H461" s="39" t="s">
        <v>858</v>
      </c>
      <c r="I461" s="39">
        <v>2044800</v>
      </c>
      <c r="J461" s="39" t="s">
        <v>2053</v>
      </c>
      <c r="K461" s="39"/>
      <c r="L461" s="39">
        <v>0</v>
      </c>
      <c r="M461" s="32" t="s">
        <v>29</v>
      </c>
      <c r="N461" s="32" t="s">
        <v>29</v>
      </c>
      <c r="O461" s="32" t="s">
        <v>29</v>
      </c>
      <c r="P461" s="32" t="s">
        <v>29</v>
      </c>
      <c r="Q461" s="45" t="s">
        <v>34</v>
      </c>
      <c r="R461" s="39" t="s">
        <v>29</v>
      </c>
      <c r="S461" s="39" t="s">
        <v>29</v>
      </c>
      <c r="T461" s="39" t="s">
        <v>29</v>
      </c>
      <c r="U461" s="39" t="s">
        <v>29</v>
      </c>
      <c r="V461" s="39" t="s">
        <v>1737</v>
      </c>
    </row>
    <row r="462" spans="2:22" ht="45" x14ac:dyDescent="0.25">
      <c r="B462" s="105" t="s">
        <v>1732</v>
      </c>
      <c r="C462" s="43" t="s">
        <v>1733</v>
      </c>
      <c r="D462" s="71" t="s">
        <v>2054</v>
      </c>
      <c r="E462" s="110" t="s">
        <v>2017</v>
      </c>
      <c r="F462" s="109" t="s">
        <v>2018</v>
      </c>
      <c r="G462" s="109" t="s">
        <v>2018</v>
      </c>
      <c r="H462" s="39" t="s">
        <v>858</v>
      </c>
      <c r="I462" s="39">
        <v>3979500</v>
      </c>
      <c r="J462" s="39" t="s">
        <v>2055</v>
      </c>
      <c r="K462" s="39"/>
      <c r="L462" s="39">
        <v>0</v>
      </c>
      <c r="M462" s="32" t="s">
        <v>29</v>
      </c>
      <c r="N462" s="32" t="s">
        <v>29</v>
      </c>
      <c r="O462" s="32" t="s">
        <v>29</v>
      </c>
      <c r="P462" s="32" t="s">
        <v>29</v>
      </c>
      <c r="Q462" s="45" t="s">
        <v>34</v>
      </c>
      <c r="R462" s="39" t="s">
        <v>29</v>
      </c>
      <c r="S462" s="39" t="s">
        <v>29</v>
      </c>
      <c r="T462" s="39" t="s">
        <v>29</v>
      </c>
      <c r="U462" s="39" t="s">
        <v>29</v>
      </c>
      <c r="V462" s="39" t="s">
        <v>1737</v>
      </c>
    </row>
    <row r="463" spans="2:22" ht="45" x14ac:dyDescent="0.25">
      <c r="B463" s="105" t="s">
        <v>1732</v>
      </c>
      <c r="C463" s="43" t="s">
        <v>1733</v>
      </c>
      <c r="D463" s="71"/>
      <c r="E463" s="110"/>
      <c r="F463" s="109"/>
      <c r="G463" s="109"/>
      <c r="H463" s="39" t="s">
        <v>858</v>
      </c>
      <c r="I463" s="39">
        <v>1752100</v>
      </c>
      <c r="J463" s="39" t="s">
        <v>2056</v>
      </c>
      <c r="K463" s="39"/>
      <c r="L463" s="39">
        <v>0</v>
      </c>
      <c r="M463" s="32" t="s">
        <v>29</v>
      </c>
      <c r="N463" s="32" t="s">
        <v>29</v>
      </c>
      <c r="O463" s="32" t="s">
        <v>29</v>
      </c>
      <c r="P463" s="32" t="s">
        <v>29</v>
      </c>
      <c r="Q463" s="45" t="s">
        <v>34</v>
      </c>
      <c r="R463" s="39" t="s">
        <v>29</v>
      </c>
      <c r="S463" s="39" t="s">
        <v>29</v>
      </c>
      <c r="T463" s="39" t="s">
        <v>29</v>
      </c>
      <c r="U463" s="39" t="s">
        <v>29</v>
      </c>
      <c r="V463" s="39" t="s">
        <v>1737</v>
      </c>
    </row>
    <row r="464" spans="2:22" ht="45" x14ac:dyDescent="0.25">
      <c r="B464" s="105" t="s">
        <v>1732</v>
      </c>
      <c r="C464" s="43" t="s">
        <v>1733</v>
      </c>
      <c r="D464" s="71"/>
      <c r="E464" s="110"/>
      <c r="F464" s="109"/>
      <c r="G464" s="109"/>
      <c r="H464" s="39" t="s">
        <v>858</v>
      </c>
      <c r="I464" s="39">
        <v>3707200</v>
      </c>
      <c r="J464" s="39" t="s">
        <v>2057</v>
      </c>
      <c r="K464" s="39"/>
      <c r="L464" s="39">
        <v>0</v>
      </c>
      <c r="M464" s="32" t="s">
        <v>29</v>
      </c>
      <c r="N464" s="32" t="s">
        <v>29</v>
      </c>
      <c r="O464" s="32" t="s">
        <v>29</v>
      </c>
      <c r="P464" s="32" t="s">
        <v>29</v>
      </c>
      <c r="Q464" s="45" t="s">
        <v>34</v>
      </c>
      <c r="R464" s="39" t="s">
        <v>29</v>
      </c>
      <c r="S464" s="39" t="s">
        <v>29</v>
      </c>
      <c r="T464" s="39" t="s">
        <v>29</v>
      </c>
      <c r="U464" s="39" t="s">
        <v>29</v>
      </c>
      <c r="V464" s="39" t="s">
        <v>1737</v>
      </c>
    </row>
    <row r="465" spans="2:22" ht="45" x14ac:dyDescent="0.25">
      <c r="B465" s="105" t="s">
        <v>1732</v>
      </c>
      <c r="C465" s="43" t="s">
        <v>1733</v>
      </c>
      <c r="D465" s="71"/>
      <c r="E465" s="110"/>
      <c r="F465" s="109"/>
      <c r="G465" s="109"/>
      <c r="H465" s="39" t="s">
        <v>858</v>
      </c>
      <c r="I465" s="39">
        <v>3411200</v>
      </c>
      <c r="J465" s="39" t="s">
        <v>2058</v>
      </c>
      <c r="K465" s="39"/>
      <c r="L465" s="39">
        <v>0</v>
      </c>
      <c r="M465" s="32" t="s">
        <v>29</v>
      </c>
      <c r="N465" s="32" t="s">
        <v>29</v>
      </c>
      <c r="O465" s="32" t="s">
        <v>29</v>
      </c>
      <c r="P465" s="32" t="s">
        <v>29</v>
      </c>
      <c r="Q465" s="45" t="s">
        <v>34</v>
      </c>
      <c r="R465" s="39" t="s">
        <v>29</v>
      </c>
      <c r="S465" s="39" t="s">
        <v>29</v>
      </c>
      <c r="T465" s="39" t="s">
        <v>29</v>
      </c>
      <c r="U465" s="39" t="s">
        <v>29</v>
      </c>
      <c r="V465" s="39" t="s">
        <v>1737</v>
      </c>
    </row>
    <row r="466" spans="2:22" ht="45" x14ac:dyDescent="0.25">
      <c r="B466" s="105" t="s">
        <v>1732</v>
      </c>
      <c r="C466" s="43" t="s">
        <v>1733</v>
      </c>
      <c r="D466" s="71"/>
      <c r="E466" s="110"/>
      <c r="F466" s="109"/>
      <c r="G466" s="109"/>
      <c r="H466" s="39" t="s">
        <v>858</v>
      </c>
      <c r="I466" s="39">
        <v>1306300</v>
      </c>
      <c r="J466" s="39" t="s">
        <v>2059</v>
      </c>
      <c r="K466" s="39"/>
      <c r="L466" s="39">
        <v>0</v>
      </c>
      <c r="M466" s="32" t="s">
        <v>29</v>
      </c>
      <c r="N466" s="32" t="s">
        <v>29</v>
      </c>
      <c r="O466" s="32" t="s">
        <v>29</v>
      </c>
      <c r="P466" s="32" t="s">
        <v>29</v>
      </c>
      <c r="Q466" s="45" t="s">
        <v>34</v>
      </c>
      <c r="R466" s="39" t="s">
        <v>29</v>
      </c>
      <c r="S466" s="39" t="s">
        <v>29</v>
      </c>
      <c r="T466" s="39" t="s">
        <v>29</v>
      </c>
      <c r="U466" s="39" t="s">
        <v>29</v>
      </c>
      <c r="V466" s="39" t="s">
        <v>1737</v>
      </c>
    </row>
    <row r="467" spans="2:22" ht="45" x14ac:dyDescent="0.25">
      <c r="B467" s="105" t="s">
        <v>1732</v>
      </c>
      <c r="C467" s="43" t="s">
        <v>1733</v>
      </c>
      <c r="D467" s="71"/>
      <c r="E467" s="110"/>
      <c r="F467" s="109"/>
      <c r="G467" s="109"/>
      <c r="H467" s="39" t="s">
        <v>858</v>
      </c>
      <c r="I467" s="39">
        <v>1750000</v>
      </c>
      <c r="J467" s="39" t="s">
        <v>2060</v>
      </c>
      <c r="K467" s="39"/>
      <c r="L467" s="39">
        <v>0</v>
      </c>
      <c r="M467" s="32" t="s">
        <v>29</v>
      </c>
      <c r="N467" s="32" t="s">
        <v>29</v>
      </c>
      <c r="O467" s="32" t="s">
        <v>29</v>
      </c>
      <c r="P467" s="32" t="s">
        <v>29</v>
      </c>
      <c r="Q467" s="45" t="s">
        <v>34</v>
      </c>
      <c r="R467" s="39" t="s">
        <v>29</v>
      </c>
      <c r="S467" s="39" t="s">
        <v>29</v>
      </c>
      <c r="T467" s="39" t="s">
        <v>29</v>
      </c>
      <c r="U467" s="39" t="s">
        <v>29</v>
      </c>
      <c r="V467" s="39" t="s">
        <v>1737</v>
      </c>
    </row>
    <row r="468" spans="2:22" ht="135" x14ac:dyDescent="0.25">
      <c r="B468" s="105" t="s">
        <v>1732</v>
      </c>
      <c r="C468" s="43" t="s">
        <v>1733</v>
      </c>
      <c r="D468" s="39" t="s">
        <v>2061</v>
      </c>
      <c r="E468" s="106">
        <v>4511009000</v>
      </c>
      <c r="F468" s="107" t="s">
        <v>2062</v>
      </c>
      <c r="G468" s="107" t="s">
        <v>2062</v>
      </c>
      <c r="H468" s="39" t="s">
        <v>858</v>
      </c>
      <c r="I468" s="39">
        <v>10000</v>
      </c>
      <c r="J468" s="39" t="s">
        <v>2063</v>
      </c>
      <c r="K468" s="39"/>
      <c r="L468" s="39">
        <v>0</v>
      </c>
      <c r="M468" s="32" t="s">
        <v>29</v>
      </c>
      <c r="N468" s="32" t="s">
        <v>29</v>
      </c>
      <c r="O468" s="32" t="s">
        <v>29</v>
      </c>
      <c r="P468" s="32" t="s">
        <v>29</v>
      </c>
      <c r="Q468" s="45" t="s">
        <v>34</v>
      </c>
      <c r="R468" s="39" t="s">
        <v>29</v>
      </c>
      <c r="S468" s="39" t="s">
        <v>29</v>
      </c>
      <c r="T468" s="39" t="s">
        <v>29</v>
      </c>
      <c r="U468" s="39" t="s">
        <v>29</v>
      </c>
      <c r="V468" s="39" t="s">
        <v>1737</v>
      </c>
    </row>
    <row r="469" spans="2:22" ht="78.75" x14ac:dyDescent="0.25">
      <c r="B469" s="105" t="s">
        <v>1732</v>
      </c>
      <c r="C469" s="43" t="s">
        <v>1733</v>
      </c>
      <c r="D469" s="39" t="s">
        <v>2064</v>
      </c>
      <c r="E469" s="106">
        <v>4501015044</v>
      </c>
      <c r="F469" s="107" t="s">
        <v>1986</v>
      </c>
      <c r="G469" s="107" t="s">
        <v>1986</v>
      </c>
      <c r="H469" s="39" t="s">
        <v>858</v>
      </c>
      <c r="I469" s="39">
        <v>1854000</v>
      </c>
      <c r="J469" s="39" t="s">
        <v>2065</v>
      </c>
      <c r="K469" s="39"/>
      <c r="L469" s="39">
        <v>0</v>
      </c>
      <c r="M469" s="32" t="s">
        <v>29</v>
      </c>
      <c r="N469" s="32" t="s">
        <v>29</v>
      </c>
      <c r="O469" s="32" t="s">
        <v>29</v>
      </c>
      <c r="P469" s="32" t="s">
        <v>29</v>
      </c>
      <c r="Q469" s="45" t="s">
        <v>34</v>
      </c>
      <c r="R469" s="39" t="s">
        <v>29</v>
      </c>
      <c r="S469" s="39" t="s">
        <v>29</v>
      </c>
      <c r="T469" s="39" t="s">
        <v>29</v>
      </c>
      <c r="U469" s="39" t="s">
        <v>29</v>
      </c>
      <c r="V469" s="39" t="s">
        <v>1737</v>
      </c>
    </row>
    <row r="470" spans="2:22" ht="45" x14ac:dyDescent="0.25">
      <c r="B470" s="105" t="s">
        <v>1732</v>
      </c>
      <c r="C470" s="43" t="s">
        <v>1733</v>
      </c>
      <c r="D470" s="71" t="s">
        <v>2066</v>
      </c>
      <c r="E470" s="110">
        <v>4510001552</v>
      </c>
      <c r="F470" s="109" t="s">
        <v>2067</v>
      </c>
      <c r="G470" s="109" t="s">
        <v>2067</v>
      </c>
      <c r="H470" s="39" t="s">
        <v>858</v>
      </c>
      <c r="I470" s="39">
        <v>4057000</v>
      </c>
      <c r="J470" s="39" t="s">
        <v>1756</v>
      </c>
      <c r="K470" s="39"/>
      <c r="L470" s="39">
        <v>0</v>
      </c>
      <c r="M470" s="32" t="s">
        <v>29</v>
      </c>
      <c r="N470" s="32" t="s">
        <v>29</v>
      </c>
      <c r="O470" s="32" t="s">
        <v>29</v>
      </c>
      <c r="P470" s="32" t="s">
        <v>29</v>
      </c>
      <c r="Q470" s="45" t="s">
        <v>34</v>
      </c>
      <c r="R470" s="39" t="s">
        <v>29</v>
      </c>
      <c r="S470" s="39" t="s">
        <v>29</v>
      </c>
      <c r="T470" s="39" t="s">
        <v>29</v>
      </c>
      <c r="U470" s="39" t="s">
        <v>29</v>
      </c>
      <c r="V470" s="39" t="s">
        <v>1737</v>
      </c>
    </row>
    <row r="471" spans="2:22" ht="45" x14ac:dyDescent="0.25">
      <c r="B471" s="105" t="s">
        <v>1732</v>
      </c>
      <c r="C471" s="43" t="s">
        <v>1733</v>
      </c>
      <c r="D471" s="71"/>
      <c r="E471" s="110"/>
      <c r="F471" s="109"/>
      <c r="G471" s="109"/>
      <c r="H471" s="39" t="s">
        <v>858</v>
      </c>
      <c r="I471" s="39">
        <v>473400</v>
      </c>
      <c r="J471" s="39" t="s">
        <v>2068</v>
      </c>
      <c r="K471" s="39"/>
      <c r="L471" s="39">
        <v>0</v>
      </c>
      <c r="M471" s="32" t="s">
        <v>29</v>
      </c>
      <c r="N471" s="32" t="s">
        <v>29</v>
      </c>
      <c r="O471" s="32" t="s">
        <v>29</v>
      </c>
      <c r="P471" s="32" t="s">
        <v>29</v>
      </c>
      <c r="Q471" s="45" t="s">
        <v>34</v>
      </c>
      <c r="R471" s="39" t="s">
        <v>29</v>
      </c>
      <c r="S471" s="39" t="s">
        <v>29</v>
      </c>
      <c r="T471" s="39" t="s">
        <v>29</v>
      </c>
      <c r="U471" s="39" t="s">
        <v>29</v>
      </c>
      <c r="V471" s="39" t="s">
        <v>1737</v>
      </c>
    </row>
    <row r="472" spans="2:22" ht="45" x14ac:dyDescent="0.25">
      <c r="B472" s="105" t="s">
        <v>1732</v>
      </c>
      <c r="C472" s="43" t="s">
        <v>1733</v>
      </c>
      <c r="D472" s="71"/>
      <c r="E472" s="110"/>
      <c r="F472" s="109"/>
      <c r="G472" s="109"/>
      <c r="H472" s="39" t="s">
        <v>858</v>
      </c>
      <c r="I472" s="39">
        <v>500400</v>
      </c>
      <c r="J472" s="39" t="s">
        <v>2069</v>
      </c>
      <c r="K472" s="39"/>
      <c r="L472" s="39">
        <v>0</v>
      </c>
      <c r="M472" s="32" t="s">
        <v>29</v>
      </c>
      <c r="N472" s="32" t="s">
        <v>29</v>
      </c>
      <c r="O472" s="32" t="s">
        <v>29</v>
      </c>
      <c r="P472" s="32" t="s">
        <v>29</v>
      </c>
      <c r="Q472" s="45" t="s">
        <v>34</v>
      </c>
      <c r="R472" s="39" t="s">
        <v>29</v>
      </c>
      <c r="S472" s="39" t="s">
        <v>29</v>
      </c>
      <c r="T472" s="39" t="s">
        <v>29</v>
      </c>
      <c r="U472" s="39" t="s">
        <v>29</v>
      </c>
      <c r="V472" s="39" t="s">
        <v>1737</v>
      </c>
    </row>
    <row r="473" spans="2:22" ht="45" x14ac:dyDescent="0.25">
      <c r="B473" s="105" t="s">
        <v>1732</v>
      </c>
      <c r="C473" s="43" t="s">
        <v>1733</v>
      </c>
      <c r="D473" s="71"/>
      <c r="E473" s="110"/>
      <c r="F473" s="109"/>
      <c r="G473" s="109"/>
      <c r="H473" s="39" t="s">
        <v>858</v>
      </c>
      <c r="I473" s="39">
        <v>251300</v>
      </c>
      <c r="J473" s="39" t="s">
        <v>2070</v>
      </c>
      <c r="K473" s="39"/>
      <c r="L473" s="39">
        <v>0</v>
      </c>
      <c r="M473" s="32" t="s">
        <v>29</v>
      </c>
      <c r="N473" s="32" t="s">
        <v>29</v>
      </c>
      <c r="O473" s="32" t="s">
        <v>29</v>
      </c>
      <c r="P473" s="32" t="s">
        <v>29</v>
      </c>
      <c r="Q473" s="45" t="s">
        <v>34</v>
      </c>
      <c r="R473" s="39" t="s">
        <v>29</v>
      </c>
      <c r="S473" s="39" t="s">
        <v>29</v>
      </c>
      <c r="T473" s="39" t="s">
        <v>29</v>
      </c>
      <c r="U473" s="39" t="s">
        <v>29</v>
      </c>
      <c r="V473" s="39" t="s">
        <v>1737</v>
      </c>
    </row>
    <row r="474" spans="2:22" ht="45" x14ac:dyDescent="0.25">
      <c r="B474" s="105" t="s">
        <v>1732</v>
      </c>
      <c r="C474" s="43" t="s">
        <v>1733</v>
      </c>
      <c r="D474" s="71"/>
      <c r="E474" s="110"/>
      <c r="F474" s="109"/>
      <c r="G474" s="109"/>
      <c r="H474" s="39" t="s">
        <v>858</v>
      </c>
      <c r="I474" s="39">
        <v>566000</v>
      </c>
      <c r="J474" s="39" t="s">
        <v>2071</v>
      </c>
      <c r="K474" s="39"/>
      <c r="L474" s="39">
        <v>0</v>
      </c>
      <c r="M474" s="32" t="s">
        <v>29</v>
      </c>
      <c r="N474" s="32" t="s">
        <v>29</v>
      </c>
      <c r="O474" s="32" t="s">
        <v>29</v>
      </c>
      <c r="P474" s="32" t="s">
        <v>29</v>
      </c>
      <c r="Q474" s="45" t="s">
        <v>34</v>
      </c>
      <c r="R474" s="39" t="s">
        <v>29</v>
      </c>
      <c r="S474" s="39" t="s">
        <v>29</v>
      </c>
      <c r="T474" s="39" t="s">
        <v>29</v>
      </c>
      <c r="U474" s="39" t="s">
        <v>29</v>
      </c>
      <c r="V474" s="39" t="s">
        <v>1737</v>
      </c>
    </row>
    <row r="475" spans="2:22" ht="135" x14ac:dyDescent="0.25">
      <c r="B475" s="105" t="s">
        <v>1732</v>
      </c>
      <c r="C475" s="43" t="s">
        <v>1936</v>
      </c>
      <c r="D475" s="32" t="s">
        <v>2072</v>
      </c>
      <c r="E475" s="111">
        <v>7453215550</v>
      </c>
      <c r="F475" s="39" t="s">
        <v>2073</v>
      </c>
      <c r="G475" s="32" t="s">
        <v>2074</v>
      </c>
      <c r="H475" s="32" t="s">
        <v>31</v>
      </c>
      <c r="I475" s="32">
        <v>1420000</v>
      </c>
      <c r="J475" s="32" t="s">
        <v>2075</v>
      </c>
      <c r="K475" s="32"/>
      <c r="L475" s="32">
        <v>0</v>
      </c>
      <c r="M475" s="32" t="s">
        <v>29</v>
      </c>
      <c r="N475" s="32" t="s">
        <v>29</v>
      </c>
      <c r="O475" s="32" t="s">
        <v>29</v>
      </c>
      <c r="P475" s="32" t="s">
        <v>29</v>
      </c>
      <c r="Q475" s="45" t="s">
        <v>34</v>
      </c>
      <c r="R475" s="32" t="s">
        <v>29</v>
      </c>
      <c r="S475" s="32" t="s">
        <v>29</v>
      </c>
      <c r="T475" s="45" t="s">
        <v>29</v>
      </c>
      <c r="U475" s="32" t="s">
        <v>29</v>
      </c>
      <c r="V475" s="32"/>
    </row>
    <row r="476" spans="2:22" ht="45" x14ac:dyDescent="0.25">
      <c r="B476" s="105" t="s">
        <v>1732</v>
      </c>
      <c r="C476" s="43" t="s">
        <v>1936</v>
      </c>
      <c r="D476" s="36" t="s">
        <v>2076</v>
      </c>
      <c r="E476" s="112">
        <v>7409000161</v>
      </c>
      <c r="F476" s="71" t="s">
        <v>2077</v>
      </c>
      <c r="G476" s="32" t="s">
        <v>2078</v>
      </c>
      <c r="H476" s="32"/>
      <c r="I476" s="32">
        <v>21800000</v>
      </c>
      <c r="J476" s="32" t="s">
        <v>2079</v>
      </c>
      <c r="K476" s="32" t="s">
        <v>65</v>
      </c>
      <c r="L476" s="32" t="s">
        <v>65</v>
      </c>
      <c r="M476" s="32" t="s">
        <v>65</v>
      </c>
      <c r="N476" s="32" t="s">
        <v>65</v>
      </c>
      <c r="O476" s="32" t="s">
        <v>65</v>
      </c>
      <c r="P476" s="32" t="s">
        <v>65</v>
      </c>
      <c r="Q476" s="32" t="s">
        <v>65</v>
      </c>
      <c r="R476" s="32" t="s">
        <v>65</v>
      </c>
      <c r="S476" s="32" t="s">
        <v>65</v>
      </c>
      <c r="T476" s="32" t="s">
        <v>65</v>
      </c>
      <c r="U476" s="32" t="s">
        <v>65</v>
      </c>
      <c r="V476" s="32" t="s">
        <v>65</v>
      </c>
    </row>
    <row r="477" spans="2:22" ht="45" x14ac:dyDescent="0.25">
      <c r="B477" s="105" t="s">
        <v>1732</v>
      </c>
      <c r="C477" s="43" t="s">
        <v>1936</v>
      </c>
      <c r="D477" s="36"/>
      <c r="E477" s="112"/>
      <c r="F477" s="71"/>
      <c r="G477" s="39" t="s">
        <v>2080</v>
      </c>
      <c r="H477" s="39"/>
      <c r="I477" s="39">
        <v>5360000</v>
      </c>
      <c r="J477" s="39" t="s">
        <v>2081</v>
      </c>
      <c r="K477" s="32" t="s">
        <v>65</v>
      </c>
      <c r="L477" s="32" t="s">
        <v>65</v>
      </c>
      <c r="M477" s="32" t="s">
        <v>65</v>
      </c>
      <c r="N477" s="32" t="s">
        <v>65</v>
      </c>
      <c r="O477" s="32" t="s">
        <v>65</v>
      </c>
      <c r="P477" s="32" t="s">
        <v>65</v>
      </c>
      <c r="Q477" s="32" t="s">
        <v>65</v>
      </c>
      <c r="R477" s="32" t="s">
        <v>65</v>
      </c>
      <c r="S477" s="32" t="s">
        <v>65</v>
      </c>
      <c r="T477" s="32" t="s">
        <v>65</v>
      </c>
      <c r="U477" s="32" t="s">
        <v>65</v>
      </c>
      <c r="V477" s="32" t="s">
        <v>65</v>
      </c>
    </row>
    <row r="478" spans="2:22" ht="45" x14ac:dyDescent="0.25">
      <c r="B478" s="105" t="s">
        <v>1732</v>
      </c>
      <c r="C478" s="43" t="s">
        <v>1936</v>
      </c>
      <c r="D478" s="36"/>
      <c r="E478" s="112"/>
      <c r="F478" s="71"/>
      <c r="G478" s="39" t="s">
        <v>2082</v>
      </c>
      <c r="H478" s="39"/>
      <c r="I478" s="39">
        <v>30300000</v>
      </c>
      <c r="J478" s="39" t="s">
        <v>2083</v>
      </c>
      <c r="K478" s="32" t="s">
        <v>65</v>
      </c>
      <c r="L478" s="32" t="s">
        <v>65</v>
      </c>
      <c r="M478" s="32" t="s">
        <v>65</v>
      </c>
      <c r="N478" s="32" t="s">
        <v>65</v>
      </c>
      <c r="O478" s="32" t="s">
        <v>65</v>
      </c>
      <c r="P478" s="32" t="s">
        <v>65</v>
      </c>
      <c r="Q478" s="32" t="s">
        <v>65</v>
      </c>
      <c r="R478" s="32" t="s">
        <v>65</v>
      </c>
      <c r="S478" s="32" t="s">
        <v>65</v>
      </c>
      <c r="T478" s="32" t="s">
        <v>65</v>
      </c>
      <c r="U478" s="32" t="s">
        <v>65</v>
      </c>
      <c r="V478" s="32" t="s">
        <v>65</v>
      </c>
    </row>
    <row r="479" spans="2:22" ht="67.5" x14ac:dyDescent="0.25">
      <c r="B479" s="105" t="s">
        <v>1732</v>
      </c>
      <c r="C479" s="43" t="s">
        <v>1936</v>
      </c>
      <c r="D479" s="39" t="s">
        <v>2084</v>
      </c>
      <c r="E479" s="113">
        <v>7440000090</v>
      </c>
      <c r="F479" s="39" t="s">
        <v>2085</v>
      </c>
      <c r="G479" s="39" t="s">
        <v>2086</v>
      </c>
      <c r="H479" s="39"/>
      <c r="I479" s="39">
        <v>600000</v>
      </c>
      <c r="J479" s="39" t="s">
        <v>2087</v>
      </c>
      <c r="K479" s="32" t="s">
        <v>65</v>
      </c>
      <c r="L479" s="32" t="s">
        <v>65</v>
      </c>
      <c r="M479" s="32" t="s">
        <v>65</v>
      </c>
      <c r="N479" s="32" t="s">
        <v>65</v>
      </c>
      <c r="O479" s="32" t="s">
        <v>65</v>
      </c>
      <c r="P479" s="32" t="s">
        <v>65</v>
      </c>
      <c r="Q479" s="32" t="s">
        <v>65</v>
      </c>
      <c r="R479" s="32" t="s">
        <v>65</v>
      </c>
      <c r="S479" s="32" t="s">
        <v>65</v>
      </c>
      <c r="T479" s="32" t="s">
        <v>65</v>
      </c>
      <c r="U479" s="32" t="s">
        <v>65</v>
      </c>
      <c r="V479" s="32" t="s">
        <v>65</v>
      </c>
    </row>
    <row r="480" spans="2:22" ht="45" x14ac:dyDescent="0.25">
      <c r="B480" s="105" t="s">
        <v>1732</v>
      </c>
      <c r="C480" s="43" t="s">
        <v>1936</v>
      </c>
      <c r="D480" s="71" t="s">
        <v>2088</v>
      </c>
      <c r="E480" s="114">
        <v>7420005950</v>
      </c>
      <c r="F480" s="71" t="s">
        <v>2089</v>
      </c>
      <c r="G480" s="39" t="s">
        <v>2090</v>
      </c>
      <c r="H480" s="39"/>
      <c r="I480" s="39">
        <v>12000000</v>
      </c>
      <c r="J480" s="39" t="s">
        <v>2091</v>
      </c>
      <c r="K480" s="32" t="s">
        <v>65</v>
      </c>
      <c r="L480" s="32" t="s">
        <v>65</v>
      </c>
      <c r="M480" s="32" t="s">
        <v>65</v>
      </c>
      <c r="N480" s="32" t="s">
        <v>65</v>
      </c>
      <c r="O480" s="32" t="s">
        <v>65</v>
      </c>
      <c r="P480" s="32" t="s">
        <v>65</v>
      </c>
      <c r="Q480" s="32" t="s">
        <v>65</v>
      </c>
      <c r="R480" s="32" t="s">
        <v>65</v>
      </c>
      <c r="S480" s="32" t="s">
        <v>65</v>
      </c>
      <c r="T480" s="32" t="s">
        <v>65</v>
      </c>
      <c r="U480" s="32" t="s">
        <v>65</v>
      </c>
      <c r="V480" s="32" t="s">
        <v>65</v>
      </c>
    </row>
    <row r="481" spans="2:22" ht="45" x14ac:dyDescent="0.25">
      <c r="B481" s="105" t="s">
        <v>1732</v>
      </c>
      <c r="C481" s="43" t="s">
        <v>1936</v>
      </c>
      <c r="D481" s="71"/>
      <c r="E481" s="114"/>
      <c r="F481" s="71"/>
      <c r="G481" s="39" t="s">
        <v>2092</v>
      </c>
      <c r="H481" s="39"/>
      <c r="I481" s="39">
        <v>4400000</v>
      </c>
      <c r="J481" s="39" t="s">
        <v>2093</v>
      </c>
      <c r="K481" s="32" t="s">
        <v>65</v>
      </c>
      <c r="L481" s="32" t="s">
        <v>65</v>
      </c>
      <c r="M481" s="32" t="s">
        <v>65</v>
      </c>
      <c r="N481" s="32" t="s">
        <v>65</v>
      </c>
      <c r="O481" s="32" t="s">
        <v>65</v>
      </c>
      <c r="P481" s="32" t="s">
        <v>65</v>
      </c>
      <c r="Q481" s="32" t="s">
        <v>65</v>
      </c>
      <c r="R481" s="32" t="s">
        <v>65</v>
      </c>
      <c r="S481" s="32" t="s">
        <v>65</v>
      </c>
      <c r="T481" s="32" t="s">
        <v>65</v>
      </c>
      <c r="U481" s="32" t="s">
        <v>65</v>
      </c>
      <c r="V481" s="32" t="s">
        <v>65</v>
      </c>
    </row>
    <row r="482" spans="2:22" ht="45" x14ac:dyDescent="0.25">
      <c r="B482" s="105" t="s">
        <v>1732</v>
      </c>
      <c r="C482" s="43" t="s">
        <v>1936</v>
      </c>
      <c r="D482" s="71"/>
      <c r="E482" s="114"/>
      <c r="F482" s="71"/>
      <c r="G482" s="39" t="s">
        <v>2094</v>
      </c>
      <c r="H482" s="39"/>
      <c r="I482" s="39">
        <v>19800000</v>
      </c>
      <c r="J482" s="39" t="s">
        <v>2095</v>
      </c>
      <c r="K482" s="32" t="s">
        <v>65</v>
      </c>
      <c r="L482" s="32" t="s">
        <v>65</v>
      </c>
      <c r="M482" s="32" t="s">
        <v>65</v>
      </c>
      <c r="N482" s="32" t="s">
        <v>65</v>
      </c>
      <c r="O482" s="32" t="s">
        <v>65</v>
      </c>
      <c r="P482" s="32" t="s">
        <v>65</v>
      </c>
      <c r="Q482" s="32" t="s">
        <v>65</v>
      </c>
      <c r="R482" s="32" t="s">
        <v>65</v>
      </c>
      <c r="S482" s="32" t="s">
        <v>65</v>
      </c>
      <c r="T482" s="32" t="s">
        <v>65</v>
      </c>
      <c r="U482" s="32" t="s">
        <v>65</v>
      </c>
      <c r="V482" s="32" t="s">
        <v>65</v>
      </c>
    </row>
    <row r="483" spans="2:22" ht="78.75" x14ac:dyDescent="0.25">
      <c r="B483" s="105" t="s">
        <v>1732</v>
      </c>
      <c r="C483" s="43" t="s">
        <v>1936</v>
      </c>
      <c r="D483" s="39" t="s">
        <v>2096</v>
      </c>
      <c r="E483" s="113">
        <v>7453061124</v>
      </c>
      <c r="F483" s="39" t="s">
        <v>2097</v>
      </c>
      <c r="G483" s="39" t="s">
        <v>2098</v>
      </c>
      <c r="H483" s="39"/>
      <c r="I483" s="39">
        <v>7600000</v>
      </c>
      <c r="J483" s="39" t="s">
        <v>2099</v>
      </c>
      <c r="K483" s="32" t="s">
        <v>65</v>
      </c>
      <c r="L483" s="32" t="s">
        <v>65</v>
      </c>
      <c r="M483" s="32" t="s">
        <v>65</v>
      </c>
      <c r="N483" s="32" t="s">
        <v>65</v>
      </c>
      <c r="O483" s="32" t="s">
        <v>65</v>
      </c>
      <c r="P483" s="32" t="s">
        <v>65</v>
      </c>
      <c r="Q483" s="32" t="s">
        <v>65</v>
      </c>
      <c r="R483" s="32" t="s">
        <v>65</v>
      </c>
      <c r="S483" s="32" t="s">
        <v>65</v>
      </c>
      <c r="T483" s="32" t="s">
        <v>65</v>
      </c>
      <c r="U483" s="32" t="s">
        <v>65</v>
      </c>
      <c r="V483" s="32" t="s">
        <v>65</v>
      </c>
    </row>
    <row r="484" spans="2:22" ht="45" x14ac:dyDescent="0.25">
      <c r="B484" s="105" t="s">
        <v>1732</v>
      </c>
      <c r="C484" s="43" t="s">
        <v>1936</v>
      </c>
      <c r="D484" s="71" t="s">
        <v>2100</v>
      </c>
      <c r="E484" s="114">
        <v>7447019124</v>
      </c>
      <c r="F484" s="71" t="s">
        <v>2101</v>
      </c>
      <c r="G484" s="39" t="s">
        <v>2102</v>
      </c>
      <c r="H484" s="39"/>
      <c r="I484" s="39">
        <v>40800000</v>
      </c>
      <c r="J484" s="39" t="s">
        <v>2103</v>
      </c>
      <c r="K484" s="32" t="s">
        <v>65</v>
      </c>
      <c r="L484" s="32" t="s">
        <v>65</v>
      </c>
      <c r="M484" s="32" t="s">
        <v>65</v>
      </c>
      <c r="N484" s="32" t="s">
        <v>65</v>
      </c>
      <c r="O484" s="32" t="s">
        <v>65</v>
      </c>
      <c r="P484" s="32" t="s">
        <v>65</v>
      </c>
      <c r="Q484" s="32" t="s">
        <v>65</v>
      </c>
      <c r="R484" s="32" t="s">
        <v>65</v>
      </c>
      <c r="S484" s="32" t="s">
        <v>65</v>
      </c>
      <c r="T484" s="32" t="s">
        <v>65</v>
      </c>
      <c r="U484" s="32" t="s">
        <v>65</v>
      </c>
      <c r="V484" s="32" t="s">
        <v>65</v>
      </c>
    </row>
    <row r="485" spans="2:22" ht="45" x14ac:dyDescent="0.25">
      <c r="B485" s="105" t="s">
        <v>1732</v>
      </c>
      <c r="C485" s="43" t="s">
        <v>1936</v>
      </c>
      <c r="D485" s="71"/>
      <c r="E485" s="114"/>
      <c r="F485" s="71"/>
      <c r="G485" s="39" t="s">
        <v>2104</v>
      </c>
      <c r="H485" s="39"/>
      <c r="I485" s="39">
        <v>18500000</v>
      </c>
      <c r="J485" s="39" t="s">
        <v>2105</v>
      </c>
      <c r="K485" s="32" t="s">
        <v>65</v>
      </c>
      <c r="L485" s="32" t="s">
        <v>65</v>
      </c>
      <c r="M485" s="32" t="s">
        <v>65</v>
      </c>
      <c r="N485" s="32" t="s">
        <v>65</v>
      </c>
      <c r="O485" s="32" t="s">
        <v>65</v>
      </c>
      <c r="P485" s="32" t="s">
        <v>65</v>
      </c>
      <c r="Q485" s="32" t="s">
        <v>65</v>
      </c>
      <c r="R485" s="32" t="s">
        <v>65</v>
      </c>
      <c r="S485" s="32" t="s">
        <v>65</v>
      </c>
      <c r="T485" s="32" t="s">
        <v>65</v>
      </c>
      <c r="U485" s="32" t="s">
        <v>65</v>
      </c>
      <c r="V485" s="32" t="s">
        <v>65</v>
      </c>
    </row>
    <row r="486" spans="2:22" ht="45" x14ac:dyDescent="0.25">
      <c r="B486" s="105" t="s">
        <v>1732</v>
      </c>
      <c r="C486" s="43" t="s">
        <v>1936</v>
      </c>
      <c r="D486" s="71"/>
      <c r="E486" s="114"/>
      <c r="F486" s="71"/>
      <c r="G486" s="39" t="s">
        <v>2106</v>
      </c>
      <c r="H486" s="39"/>
      <c r="I486" s="39">
        <v>9920000</v>
      </c>
      <c r="J486" s="39" t="s">
        <v>2107</v>
      </c>
      <c r="K486" s="32" t="s">
        <v>65</v>
      </c>
      <c r="L486" s="32" t="s">
        <v>65</v>
      </c>
      <c r="M486" s="32" t="s">
        <v>65</v>
      </c>
      <c r="N486" s="32" t="s">
        <v>65</v>
      </c>
      <c r="O486" s="32" t="s">
        <v>65</v>
      </c>
      <c r="P486" s="32" t="s">
        <v>65</v>
      </c>
      <c r="Q486" s="32" t="s">
        <v>65</v>
      </c>
      <c r="R486" s="32" t="s">
        <v>65</v>
      </c>
      <c r="S486" s="32" t="s">
        <v>65</v>
      </c>
      <c r="T486" s="32" t="s">
        <v>65</v>
      </c>
      <c r="U486" s="32" t="s">
        <v>65</v>
      </c>
      <c r="V486" s="32" t="s">
        <v>65</v>
      </c>
    </row>
    <row r="487" spans="2:22" ht="45" x14ac:dyDescent="0.25">
      <c r="B487" s="105" t="s">
        <v>1732</v>
      </c>
      <c r="C487" s="43" t="s">
        <v>1936</v>
      </c>
      <c r="D487" s="71"/>
      <c r="E487" s="114"/>
      <c r="F487" s="71"/>
      <c r="G487" s="39" t="s">
        <v>2108</v>
      </c>
      <c r="H487" s="39"/>
      <c r="I487" s="39">
        <v>13400000</v>
      </c>
      <c r="J487" s="39" t="s">
        <v>2109</v>
      </c>
      <c r="K487" s="32" t="s">
        <v>65</v>
      </c>
      <c r="L487" s="32" t="s">
        <v>65</v>
      </c>
      <c r="M487" s="32" t="s">
        <v>65</v>
      </c>
      <c r="N487" s="32" t="s">
        <v>65</v>
      </c>
      <c r="O487" s="32" t="s">
        <v>65</v>
      </c>
      <c r="P487" s="32" t="s">
        <v>65</v>
      </c>
      <c r="Q487" s="32" t="s">
        <v>65</v>
      </c>
      <c r="R487" s="32" t="s">
        <v>65</v>
      </c>
      <c r="S487" s="32" t="s">
        <v>65</v>
      </c>
      <c r="T487" s="32" t="s">
        <v>65</v>
      </c>
      <c r="U487" s="32" t="s">
        <v>65</v>
      </c>
      <c r="V487" s="32" t="s">
        <v>65</v>
      </c>
    </row>
    <row r="488" spans="2:22" ht="45" x14ac:dyDescent="0.25">
      <c r="B488" s="105" t="s">
        <v>1732</v>
      </c>
      <c r="C488" s="43" t="s">
        <v>1936</v>
      </c>
      <c r="D488" s="71"/>
      <c r="E488" s="114"/>
      <c r="F488" s="71"/>
      <c r="G488" s="39" t="s">
        <v>2110</v>
      </c>
      <c r="H488" s="39"/>
      <c r="I488" s="39">
        <v>4120000</v>
      </c>
      <c r="J488" s="39" t="s">
        <v>2111</v>
      </c>
      <c r="K488" s="32" t="s">
        <v>65</v>
      </c>
      <c r="L488" s="32" t="s">
        <v>65</v>
      </c>
      <c r="M488" s="32" t="s">
        <v>65</v>
      </c>
      <c r="N488" s="32" t="s">
        <v>65</v>
      </c>
      <c r="O488" s="32" t="s">
        <v>65</v>
      </c>
      <c r="P488" s="32" t="s">
        <v>65</v>
      </c>
      <c r="Q488" s="32" t="s">
        <v>65</v>
      </c>
      <c r="R488" s="32" t="s">
        <v>65</v>
      </c>
      <c r="S488" s="32" t="s">
        <v>65</v>
      </c>
      <c r="T488" s="32" t="s">
        <v>65</v>
      </c>
      <c r="U488" s="32" t="s">
        <v>65</v>
      </c>
      <c r="V488" s="32" t="s">
        <v>65</v>
      </c>
    </row>
    <row r="489" spans="2:22" ht="45" x14ac:dyDescent="0.25">
      <c r="B489" s="105" t="s">
        <v>1732</v>
      </c>
      <c r="C489" s="43" t="s">
        <v>1936</v>
      </c>
      <c r="D489" s="71"/>
      <c r="E489" s="114"/>
      <c r="F489" s="71"/>
      <c r="G489" s="39" t="s">
        <v>2112</v>
      </c>
      <c r="H489" s="39"/>
      <c r="I489" s="39">
        <v>4250000</v>
      </c>
      <c r="J489" s="39" t="s">
        <v>2113</v>
      </c>
      <c r="K489" s="32" t="s">
        <v>65</v>
      </c>
      <c r="L489" s="32" t="s">
        <v>65</v>
      </c>
      <c r="M489" s="32" t="s">
        <v>65</v>
      </c>
      <c r="N489" s="32" t="s">
        <v>65</v>
      </c>
      <c r="O489" s="32" t="s">
        <v>65</v>
      </c>
      <c r="P489" s="32" t="s">
        <v>65</v>
      </c>
      <c r="Q489" s="32" t="s">
        <v>65</v>
      </c>
      <c r="R489" s="32" t="s">
        <v>65</v>
      </c>
      <c r="S489" s="32" t="s">
        <v>65</v>
      </c>
      <c r="T489" s="32" t="s">
        <v>65</v>
      </c>
      <c r="U489" s="32" t="s">
        <v>65</v>
      </c>
      <c r="V489" s="32" t="s">
        <v>65</v>
      </c>
    </row>
    <row r="490" spans="2:22" ht="45" x14ac:dyDescent="0.25">
      <c r="B490" s="105" t="s">
        <v>1732</v>
      </c>
      <c r="C490" s="43" t="s">
        <v>1936</v>
      </c>
      <c r="D490" s="71" t="s">
        <v>2114</v>
      </c>
      <c r="E490" s="114">
        <v>7433006647</v>
      </c>
      <c r="F490" s="71" t="s">
        <v>2115</v>
      </c>
      <c r="G490" s="39" t="s">
        <v>2116</v>
      </c>
      <c r="H490" s="39"/>
      <c r="I490" s="39">
        <v>5000000</v>
      </c>
      <c r="J490" s="39" t="s">
        <v>2117</v>
      </c>
      <c r="K490" s="32" t="s">
        <v>65</v>
      </c>
      <c r="L490" s="32" t="s">
        <v>65</v>
      </c>
      <c r="M490" s="32" t="s">
        <v>65</v>
      </c>
      <c r="N490" s="32" t="s">
        <v>65</v>
      </c>
      <c r="O490" s="32" t="s">
        <v>65</v>
      </c>
      <c r="P490" s="32" t="s">
        <v>65</v>
      </c>
      <c r="Q490" s="32" t="s">
        <v>65</v>
      </c>
      <c r="R490" s="32" t="s">
        <v>65</v>
      </c>
      <c r="S490" s="32" t="s">
        <v>65</v>
      </c>
      <c r="T490" s="32" t="s">
        <v>65</v>
      </c>
      <c r="U490" s="32" t="s">
        <v>65</v>
      </c>
      <c r="V490" s="32" t="s">
        <v>65</v>
      </c>
    </row>
    <row r="491" spans="2:22" ht="45" x14ac:dyDescent="0.25">
      <c r="B491" s="105" t="s">
        <v>1732</v>
      </c>
      <c r="C491" s="43" t="s">
        <v>1936</v>
      </c>
      <c r="D491" s="71"/>
      <c r="E491" s="114"/>
      <c r="F491" s="71"/>
      <c r="G491" s="39" t="s">
        <v>2118</v>
      </c>
      <c r="H491" s="39"/>
      <c r="I491" s="39">
        <v>17900000</v>
      </c>
      <c r="J491" s="39" t="s">
        <v>2117</v>
      </c>
      <c r="K491" s="32" t="s">
        <v>65</v>
      </c>
      <c r="L491" s="32" t="s">
        <v>65</v>
      </c>
      <c r="M491" s="32" t="s">
        <v>65</v>
      </c>
      <c r="N491" s="32" t="s">
        <v>65</v>
      </c>
      <c r="O491" s="32" t="s">
        <v>65</v>
      </c>
      <c r="P491" s="32" t="s">
        <v>65</v>
      </c>
      <c r="Q491" s="32" t="s">
        <v>65</v>
      </c>
      <c r="R491" s="32" t="s">
        <v>65</v>
      </c>
      <c r="S491" s="32" t="s">
        <v>65</v>
      </c>
      <c r="T491" s="32" t="s">
        <v>65</v>
      </c>
      <c r="U491" s="32" t="s">
        <v>65</v>
      </c>
      <c r="V491" s="32" t="s">
        <v>65</v>
      </c>
    </row>
    <row r="492" spans="2:22" ht="45" x14ac:dyDescent="0.25">
      <c r="B492" s="105" t="s">
        <v>1732</v>
      </c>
      <c r="C492" s="43" t="s">
        <v>1936</v>
      </c>
      <c r="D492" s="71"/>
      <c r="E492" s="114"/>
      <c r="F492" s="71"/>
      <c r="G492" s="39" t="s">
        <v>2119</v>
      </c>
      <c r="H492" s="39"/>
      <c r="I492" s="39">
        <v>12000000</v>
      </c>
      <c r="J492" s="39" t="s">
        <v>2120</v>
      </c>
      <c r="K492" s="32" t="s">
        <v>65</v>
      </c>
      <c r="L492" s="32" t="s">
        <v>65</v>
      </c>
      <c r="M492" s="32" t="s">
        <v>65</v>
      </c>
      <c r="N492" s="32" t="s">
        <v>65</v>
      </c>
      <c r="O492" s="32" t="s">
        <v>65</v>
      </c>
      <c r="P492" s="32" t="s">
        <v>65</v>
      </c>
      <c r="Q492" s="32" t="s">
        <v>65</v>
      </c>
      <c r="R492" s="32" t="s">
        <v>65</v>
      </c>
      <c r="S492" s="32" t="s">
        <v>65</v>
      </c>
      <c r="T492" s="32" t="s">
        <v>65</v>
      </c>
      <c r="U492" s="32" t="s">
        <v>65</v>
      </c>
      <c r="V492" s="32" t="s">
        <v>65</v>
      </c>
    </row>
    <row r="493" spans="2:22" ht="45" x14ac:dyDescent="0.25">
      <c r="B493" s="105" t="s">
        <v>1732</v>
      </c>
      <c r="C493" s="43" t="s">
        <v>1936</v>
      </c>
      <c r="D493" s="71" t="s">
        <v>2121</v>
      </c>
      <c r="E493" s="114">
        <v>7453042650</v>
      </c>
      <c r="F493" s="71" t="s">
        <v>2122</v>
      </c>
      <c r="G493" s="39" t="s">
        <v>2123</v>
      </c>
      <c r="H493" s="39"/>
      <c r="I493" s="39">
        <v>700000</v>
      </c>
      <c r="J493" s="39" t="s">
        <v>2124</v>
      </c>
      <c r="K493" s="32" t="s">
        <v>65</v>
      </c>
      <c r="L493" s="32" t="s">
        <v>65</v>
      </c>
      <c r="M493" s="32" t="s">
        <v>65</v>
      </c>
      <c r="N493" s="32" t="s">
        <v>65</v>
      </c>
      <c r="O493" s="32" t="s">
        <v>65</v>
      </c>
      <c r="P493" s="32" t="s">
        <v>65</v>
      </c>
      <c r="Q493" s="32" t="s">
        <v>65</v>
      </c>
      <c r="R493" s="32" t="s">
        <v>65</v>
      </c>
      <c r="S493" s="32" t="s">
        <v>65</v>
      </c>
      <c r="T493" s="32" t="s">
        <v>65</v>
      </c>
      <c r="U493" s="32" t="s">
        <v>65</v>
      </c>
      <c r="V493" s="32" t="s">
        <v>65</v>
      </c>
    </row>
    <row r="494" spans="2:22" ht="90" x14ac:dyDescent="0.25">
      <c r="B494" s="105" t="s">
        <v>1732</v>
      </c>
      <c r="C494" s="43" t="s">
        <v>1936</v>
      </c>
      <c r="D494" s="71"/>
      <c r="E494" s="114"/>
      <c r="F494" s="71"/>
      <c r="G494" s="39" t="s">
        <v>2125</v>
      </c>
      <c r="H494" s="39"/>
      <c r="I494" s="39">
        <v>540000</v>
      </c>
      <c r="J494" s="39" t="s">
        <v>2126</v>
      </c>
      <c r="K494" s="32" t="s">
        <v>65</v>
      </c>
      <c r="L494" s="32" t="s">
        <v>65</v>
      </c>
      <c r="M494" s="32" t="s">
        <v>65</v>
      </c>
      <c r="N494" s="32" t="s">
        <v>65</v>
      </c>
      <c r="O494" s="32" t="s">
        <v>65</v>
      </c>
      <c r="P494" s="32" t="s">
        <v>65</v>
      </c>
      <c r="Q494" s="32" t="s">
        <v>65</v>
      </c>
      <c r="R494" s="32" t="s">
        <v>65</v>
      </c>
      <c r="S494" s="32" t="s">
        <v>65</v>
      </c>
      <c r="T494" s="32" t="s">
        <v>65</v>
      </c>
      <c r="U494" s="32" t="s">
        <v>65</v>
      </c>
      <c r="V494" s="32" t="s">
        <v>65</v>
      </c>
    </row>
    <row r="495" spans="2:22" ht="56.25" x14ac:dyDescent="0.25">
      <c r="B495" s="105" t="s">
        <v>1732</v>
      </c>
      <c r="C495" s="43" t="s">
        <v>1936</v>
      </c>
      <c r="D495" s="39" t="s">
        <v>2127</v>
      </c>
      <c r="E495" s="113">
        <v>7453045362</v>
      </c>
      <c r="F495" s="39" t="s">
        <v>2128</v>
      </c>
      <c r="G495" s="39" t="s">
        <v>2129</v>
      </c>
      <c r="H495" s="39"/>
      <c r="I495" s="39">
        <v>3200000</v>
      </c>
      <c r="J495" s="39" t="s">
        <v>2130</v>
      </c>
      <c r="K495" s="32" t="s">
        <v>65</v>
      </c>
      <c r="L495" s="32" t="s">
        <v>65</v>
      </c>
      <c r="M495" s="32" t="s">
        <v>65</v>
      </c>
      <c r="N495" s="32" t="s">
        <v>65</v>
      </c>
      <c r="O495" s="32" t="s">
        <v>65</v>
      </c>
      <c r="P495" s="32" t="s">
        <v>65</v>
      </c>
      <c r="Q495" s="32" t="s">
        <v>65</v>
      </c>
      <c r="R495" s="32" t="s">
        <v>65</v>
      </c>
      <c r="S495" s="32" t="s">
        <v>65</v>
      </c>
      <c r="T495" s="32" t="s">
        <v>65</v>
      </c>
      <c r="U495" s="32" t="s">
        <v>65</v>
      </c>
      <c r="V495" s="32" t="s">
        <v>65</v>
      </c>
    </row>
    <row r="496" spans="2:22" ht="45" x14ac:dyDescent="0.25">
      <c r="B496" s="105" t="s">
        <v>1732</v>
      </c>
      <c r="C496" s="43" t="s">
        <v>1936</v>
      </c>
      <c r="D496" s="71" t="s">
        <v>2131</v>
      </c>
      <c r="E496" s="114">
        <v>7409001327</v>
      </c>
      <c r="F496" s="71" t="s">
        <v>2132</v>
      </c>
      <c r="G496" s="39" t="s">
        <v>2133</v>
      </c>
      <c r="H496" s="39"/>
      <c r="I496" s="39">
        <v>8760000</v>
      </c>
      <c r="J496" s="39" t="s">
        <v>2134</v>
      </c>
      <c r="K496" s="32" t="s">
        <v>65</v>
      </c>
      <c r="L496" s="32" t="s">
        <v>65</v>
      </c>
      <c r="M496" s="32" t="s">
        <v>65</v>
      </c>
      <c r="N496" s="32" t="s">
        <v>65</v>
      </c>
      <c r="O496" s="32" t="s">
        <v>65</v>
      </c>
      <c r="P496" s="32" t="s">
        <v>65</v>
      </c>
      <c r="Q496" s="32" t="s">
        <v>65</v>
      </c>
      <c r="R496" s="32" t="s">
        <v>65</v>
      </c>
      <c r="S496" s="32" t="s">
        <v>65</v>
      </c>
      <c r="T496" s="32" t="s">
        <v>65</v>
      </c>
      <c r="U496" s="32" t="s">
        <v>65</v>
      </c>
      <c r="V496" s="32" t="s">
        <v>65</v>
      </c>
    </row>
    <row r="497" spans="2:22" ht="45" x14ac:dyDescent="0.25">
      <c r="B497" s="105" t="s">
        <v>1732</v>
      </c>
      <c r="C497" s="43" t="s">
        <v>1936</v>
      </c>
      <c r="D497" s="71"/>
      <c r="E497" s="114"/>
      <c r="F497" s="71"/>
      <c r="G497" s="39" t="s">
        <v>2133</v>
      </c>
      <c r="H497" s="39"/>
      <c r="I497" s="39">
        <v>350000</v>
      </c>
      <c r="J497" s="39" t="s">
        <v>2135</v>
      </c>
      <c r="K497" s="32" t="s">
        <v>65</v>
      </c>
      <c r="L497" s="32" t="s">
        <v>65</v>
      </c>
      <c r="M497" s="32" t="s">
        <v>65</v>
      </c>
      <c r="N497" s="32" t="s">
        <v>65</v>
      </c>
      <c r="O497" s="32" t="s">
        <v>65</v>
      </c>
      <c r="P497" s="32" t="s">
        <v>65</v>
      </c>
      <c r="Q497" s="32" t="s">
        <v>65</v>
      </c>
      <c r="R497" s="32" t="s">
        <v>65</v>
      </c>
      <c r="S497" s="32" t="s">
        <v>65</v>
      </c>
      <c r="T497" s="32" t="s">
        <v>65</v>
      </c>
      <c r="U497" s="32" t="s">
        <v>65</v>
      </c>
      <c r="V497" s="32" t="s">
        <v>65</v>
      </c>
    </row>
    <row r="498" spans="2:22" ht="45" x14ac:dyDescent="0.25">
      <c r="B498" s="105" t="s">
        <v>1732</v>
      </c>
      <c r="C498" s="43" t="s">
        <v>1936</v>
      </c>
      <c r="D498" s="71"/>
      <c r="E498" s="114"/>
      <c r="F498" s="71"/>
      <c r="G498" s="39" t="s">
        <v>2133</v>
      </c>
      <c r="H498" s="39"/>
      <c r="I498" s="39">
        <v>4800000</v>
      </c>
      <c r="J498" s="39" t="s">
        <v>2136</v>
      </c>
      <c r="K498" s="32" t="s">
        <v>65</v>
      </c>
      <c r="L498" s="32" t="s">
        <v>65</v>
      </c>
      <c r="M498" s="32" t="s">
        <v>65</v>
      </c>
      <c r="N498" s="32" t="s">
        <v>65</v>
      </c>
      <c r="O498" s="32" t="s">
        <v>65</v>
      </c>
      <c r="P498" s="32" t="s">
        <v>65</v>
      </c>
      <c r="Q498" s="32" t="s">
        <v>65</v>
      </c>
      <c r="R498" s="32" t="s">
        <v>65</v>
      </c>
      <c r="S498" s="32" t="s">
        <v>65</v>
      </c>
      <c r="T498" s="32" t="s">
        <v>65</v>
      </c>
      <c r="U498" s="32" t="s">
        <v>65</v>
      </c>
      <c r="V498" s="32" t="s">
        <v>65</v>
      </c>
    </row>
    <row r="499" spans="2:22" ht="45" x14ac:dyDescent="0.25">
      <c r="B499" s="105" t="s">
        <v>1732</v>
      </c>
      <c r="C499" s="43" t="s">
        <v>1936</v>
      </c>
      <c r="D499" s="71"/>
      <c r="E499" s="114"/>
      <c r="F499" s="71"/>
      <c r="G499" s="39" t="s">
        <v>2133</v>
      </c>
      <c r="H499" s="39"/>
      <c r="I499" s="39">
        <v>370000</v>
      </c>
      <c r="J499" s="39" t="s">
        <v>2137</v>
      </c>
      <c r="K499" s="32" t="s">
        <v>65</v>
      </c>
      <c r="L499" s="32" t="s">
        <v>65</v>
      </c>
      <c r="M499" s="32" t="s">
        <v>65</v>
      </c>
      <c r="N499" s="32" t="s">
        <v>65</v>
      </c>
      <c r="O499" s="32" t="s">
        <v>65</v>
      </c>
      <c r="P499" s="32" t="s">
        <v>65</v>
      </c>
      <c r="Q499" s="32" t="s">
        <v>65</v>
      </c>
      <c r="R499" s="32" t="s">
        <v>65</v>
      </c>
      <c r="S499" s="32" t="s">
        <v>65</v>
      </c>
      <c r="T499" s="32" t="s">
        <v>65</v>
      </c>
      <c r="U499" s="32" t="s">
        <v>65</v>
      </c>
      <c r="V499" s="32" t="s">
        <v>65</v>
      </c>
    </row>
    <row r="500" spans="2:22" ht="101.25" x14ac:dyDescent="0.25">
      <c r="B500" s="105" t="s">
        <v>1732</v>
      </c>
      <c r="C500" s="43" t="s">
        <v>1936</v>
      </c>
      <c r="D500" s="39" t="s">
        <v>200</v>
      </c>
      <c r="E500" s="113">
        <v>7452139924</v>
      </c>
      <c r="F500" s="39" t="s">
        <v>2138</v>
      </c>
      <c r="G500" s="39" t="s">
        <v>2139</v>
      </c>
      <c r="H500" s="39"/>
      <c r="I500" s="39">
        <v>12100000</v>
      </c>
      <c r="J500" s="39" t="s">
        <v>2140</v>
      </c>
      <c r="K500" s="32" t="s">
        <v>65</v>
      </c>
      <c r="L500" s="32" t="s">
        <v>65</v>
      </c>
      <c r="M500" s="32" t="s">
        <v>65</v>
      </c>
      <c r="N500" s="32" t="s">
        <v>65</v>
      </c>
      <c r="O500" s="32" t="s">
        <v>65</v>
      </c>
      <c r="P500" s="32" t="s">
        <v>65</v>
      </c>
      <c r="Q500" s="32" t="s">
        <v>65</v>
      </c>
      <c r="R500" s="32" t="s">
        <v>65</v>
      </c>
      <c r="S500" s="32" t="s">
        <v>65</v>
      </c>
      <c r="T500" s="32" t="s">
        <v>65</v>
      </c>
      <c r="U500" s="32" t="s">
        <v>65</v>
      </c>
      <c r="V500" s="32" t="s">
        <v>65</v>
      </c>
    </row>
    <row r="501" spans="2:22" ht="90" x14ac:dyDescent="0.25">
      <c r="B501" s="105" t="s">
        <v>1732</v>
      </c>
      <c r="C501" s="43" t="s">
        <v>1936</v>
      </c>
      <c r="D501" s="39" t="s">
        <v>2141</v>
      </c>
      <c r="E501" s="113">
        <v>7452137652</v>
      </c>
      <c r="F501" s="39" t="s">
        <v>2142</v>
      </c>
      <c r="G501" s="39" t="s">
        <v>2143</v>
      </c>
      <c r="H501" s="39"/>
      <c r="I501" s="39">
        <v>2640000</v>
      </c>
      <c r="J501" s="39" t="s">
        <v>2144</v>
      </c>
      <c r="K501" s="32" t="s">
        <v>65</v>
      </c>
      <c r="L501" s="32" t="s">
        <v>65</v>
      </c>
      <c r="M501" s="32" t="s">
        <v>65</v>
      </c>
      <c r="N501" s="32" t="s">
        <v>65</v>
      </c>
      <c r="O501" s="32" t="s">
        <v>65</v>
      </c>
      <c r="P501" s="32" t="s">
        <v>65</v>
      </c>
      <c r="Q501" s="32" t="s">
        <v>65</v>
      </c>
      <c r="R501" s="32" t="s">
        <v>65</v>
      </c>
      <c r="S501" s="32" t="s">
        <v>65</v>
      </c>
      <c r="T501" s="32" t="s">
        <v>65</v>
      </c>
      <c r="U501" s="32" t="s">
        <v>65</v>
      </c>
      <c r="V501" s="32" t="s">
        <v>65</v>
      </c>
    </row>
    <row r="502" spans="2:22" ht="67.5" x14ac:dyDescent="0.25">
      <c r="B502" s="105" t="s">
        <v>1732</v>
      </c>
      <c r="C502" s="43" t="s">
        <v>1936</v>
      </c>
      <c r="D502" s="39" t="s">
        <v>2145</v>
      </c>
      <c r="E502" s="113">
        <v>7426007537</v>
      </c>
      <c r="F502" s="39" t="s">
        <v>2146</v>
      </c>
      <c r="G502" s="39" t="s">
        <v>2147</v>
      </c>
      <c r="H502" s="39"/>
      <c r="I502" s="39">
        <v>7680000</v>
      </c>
      <c r="J502" s="39" t="s">
        <v>2148</v>
      </c>
      <c r="K502" s="32" t="s">
        <v>65</v>
      </c>
      <c r="L502" s="32" t="s">
        <v>65</v>
      </c>
      <c r="M502" s="32" t="s">
        <v>65</v>
      </c>
      <c r="N502" s="32" t="s">
        <v>65</v>
      </c>
      <c r="O502" s="32" t="s">
        <v>65</v>
      </c>
      <c r="P502" s="32" t="s">
        <v>65</v>
      </c>
      <c r="Q502" s="32" t="s">
        <v>65</v>
      </c>
      <c r="R502" s="32" t="s">
        <v>65</v>
      </c>
      <c r="S502" s="32" t="s">
        <v>65</v>
      </c>
      <c r="T502" s="32" t="s">
        <v>65</v>
      </c>
      <c r="U502" s="32" t="s">
        <v>65</v>
      </c>
      <c r="V502" s="32" t="s">
        <v>65</v>
      </c>
    </row>
    <row r="503" spans="2:22" ht="123.75" x14ac:dyDescent="0.25">
      <c r="B503" s="105" t="s">
        <v>1732</v>
      </c>
      <c r="C503" s="43" t="s">
        <v>1936</v>
      </c>
      <c r="D503" s="39" t="s">
        <v>2149</v>
      </c>
      <c r="E503" s="113">
        <v>7460019860</v>
      </c>
      <c r="F503" s="39" t="s">
        <v>2150</v>
      </c>
      <c r="G503" s="39" t="s">
        <v>2151</v>
      </c>
      <c r="H503" s="39"/>
      <c r="I503" s="39">
        <v>7000000</v>
      </c>
      <c r="J503" s="39" t="s">
        <v>2152</v>
      </c>
      <c r="K503" s="32" t="s">
        <v>65</v>
      </c>
      <c r="L503" s="32" t="s">
        <v>65</v>
      </c>
      <c r="M503" s="32" t="s">
        <v>65</v>
      </c>
      <c r="N503" s="32" t="s">
        <v>65</v>
      </c>
      <c r="O503" s="32" t="s">
        <v>65</v>
      </c>
      <c r="P503" s="32" t="s">
        <v>65</v>
      </c>
      <c r="Q503" s="32" t="s">
        <v>65</v>
      </c>
      <c r="R503" s="32" t="s">
        <v>65</v>
      </c>
      <c r="S503" s="32" t="s">
        <v>65</v>
      </c>
      <c r="T503" s="32" t="s">
        <v>65</v>
      </c>
      <c r="U503" s="32" t="s">
        <v>65</v>
      </c>
      <c r="V503" s="32" t="s">
        <v>65</v>
      </c>
    </row>
    <row r="504" spans="2:22" ht="123.75" x14ac:dyDescent="0.25">
      <c r="B504" s="105" t="s">
        <v>1732</v>
      </c>
      <c r="C504" s="43" t="s">
        <v>1936</v>
      </c>
      <c r="D504" s="71" t="s">
        <v>2153</v>
      </c>
      <c r="E504" s="114">
        <v>7448136896</v>
      </c>
      <c r="F504" s="71" t="s">
        <v>2154</v>
      </c>
      <c r="G504" s="39" t="s">
        <v>2155</v>
      </c>
      <c r="H504" s="39"/>
      <c r="I504" s="39">
        <v>37700000</v>
      </c>
      <c r="J504" s="39" t="s">
        <v>2156</v>
      </c>
      <c r="K504" s="32" t="s">
        <v>65</v>
      </c>
      <c r="L504" s="32" t="s">
        <v>65</v>
      </c>
      <c r="M504" s="32" t="s">
        <v>65</v>
      </c>
      <c r="N504" s="32" t="s">
        <v>65</v>
      </c>
      <c r="O504" s="32" t="s">
        <v>65</v>
      </c>
      <c r="P504" s="32" t="s">
        <v>65</v>
      </c>
      <c r="Q504" s="32" t="s">
        <v>65</v>
      </c>
      <c r="R504" s="32" t="s">
        <v>65</v>
      </c>
      <c r="S504" s="32" t="s">
        <v>65</v>
      </c>
      <c r="T504" s="32" t="s">
        <v>65</v>
      </c>
      <c r="U504" s="32" t="s">
        <v>65</v>
      </c>
      <c r="V504" s="32" t="s">
        <v>65</v>
      </c>
    </row>
    <row r="505" spans="2:22" ht="112.5" x14ac:dyDescent="0.25">
      <c r="B505" s="105" t="s">
        <v>1732</v>
      </c>
      <c r="C505" s="43" t="s">
        <v>1936</v>
      </c>
      <c r="D505" s="71"/>
      <c r="E505" s="114"/>
      <c r="F505" s="71"/>
      <c r="G505" s="39" t="s">
        <v>2157</v>
      </c>
      <c r="H505" s="39"/>
      <c r="I505" s="39">
        <v>600000</v>
      </c>
      <c r="J505" s="39" t="s">
        <v>2158</v>
      </c>
      <c r="K505" s="32" t="s">
        <v>65</v>
      </c>
      <c r="L505" s="32" t="s">
        <v>65</v>
      </c>
      <c r="M505" s="32" t="s">
        <v>65</v>
      </c>
      <c r="N505" s="32" t="s">
        <v>65</v>
      </c>
      <c r="O505" s="32" t="s">
        <v>65</v>
      </c>
      <c r="P505" s="32" t="s">
        <v>65</v>
      </c>
      <c r="Q505" s="32" t="s">
        <v>65</v>
      </c>
      <c r="R505" s="32" t="s">
        <v>65</v>
      </c>
      <c r="S505" s="32" t="s">
        <v>65</v>
      </c>
      <c r="T505" s="32" t="s">
        <v>65</v>
      </c>
      <c r="U505" s="32" t="s">
        <v>65</v>
      </c>
      <c r="V505" s="32" t="s">
        <v>65</v>
      </c>
    </row>
    <row r="506" spans="2:22" ht="90" x14ac:dyDescent="0.25">
      <c r="B506" s="105" t="s">
        <v>1732</v>
      </c>
      <c r="C506" s="43" t="s">
        <v>1936</v>
      </c>
      <c r="D506" s="39" t="s">
        <v>2159</v>
      </c>
      <c r="E506" s="113">
        <v>7448162159</v>
      </c>
      <c r="F506" s="39" t="s">
        <v>2160</v>
      </c>
      <c r="G506" s="39" t="s">
        <v>2161</v>
      </c>
      <c r="H506" s="39"/>
      <c r="I506" s="39">
        <v>200000</v>
      </c>
      <c r="J506" s="39" t="s">
        <v>2162</v>
      </c>
      <c r="K506" s="32" t="s">
        <v>65</v>
      </c>
      <c r="L506" s="32" t="s">
        <v>65</v>
      </c>
      <c r="M506" s="32" t="s">
        <v>65</v>
      </c>
      <c r="N506" s="32" t="s">
        <v>65</v>
      </c>
      <c r="O506" s="32" t="s">
        <v>65</v>
      </c>
      <c r="P506" s="32" t="s">
        <v>65</v>
      </c>
      <c r="Q506" s="32" t="s">
        <v>65</v>
      </c>
      <c r="R506" s="32" t="s">
        <v>65</v>
      </c>
      <c r="S506" s="32" t="s">
        <v>65</v>
      </c>
      <c r="T506" s="32" t="s">
        <v>65</v>
      </c>
      <c r="U506" s="32" t="s">
        <v>65</v>
      </c>
      <c r="V506" s="32" t="s">
        <v>65</v>
      </c>
    </row>
    <row r="507" spans="2:22" ht="135" x14ac:dyDescent="0.25">
      <c r="B507" s="105" t="s">
        <v>1732</v>
      </c>
      <c r="C507" s="43" t="s">
        <v>1936</v>
      </c>
      <c r="D507" s="71" t="s">
        <v>2163</v>
      </c>
      <c r="E507" s="114">
        <v>7412002360</v>
      </c>
      <c r="F507" s="71" t="s">
        <v>2164</v>
      </c>
      <c r="G507" s="39" t="s">
        <v>2143</v>
      </c>
      <c r="H507" s="39"/>
      <c r="I507" s="39">
        <v>1320000</v>
      </c>
      <c r="J507" s="39" t="s">
        <v>2165</v>
      </c>
      <c r="K507" s="32" t="s">
        <v>65</v>
      </c>
      <c r="L507" s="32" t="s">
        <v>65</v>
      </c>
      <c r="M507" s="32" t="s">
        <v>65</v>
      </c>
      <c r="N507" s="32" t="s">
        <v>65</v>
      </c>
      <c r="O507" s="32" t="s">
        <v>65</v>
      </c>
      <c r="P507" s="32" t="s">
        <v>65</v>
      </c>
      <c r="Q507" s="32" t="s">
        <v>65</v>
      </c>
      <c r="R507" s="32" t="s">
        <v>65</v>
      </c>
      <c r="S507" s="32" t="s">
        <v>65</v>
      </c>
      <c r="T507" s="32" t="s">
        <v>65</v>
      </c>
      <c r="U507" s="32" t="s">
        <v>65</v>
      </c>
      <c r="V507" s="32" t="s">
        <v>65</v>
      </c>
    </row>
    <row r="508" spans="2:22" ht="90" x14ac:dyDescent="0.25">
      <c r="B508" s="105" t="s">
        <v>1732</v>
      </c>
      <c r="C508" s="43" t="s">
        <v>1936</v>
      </c>
      <c r="D508" s="71"/>
      <c r="E508" s="114"/>
      <c r="F508" s="71"/>
      <c r="G508" s="39" t="s">
        <v>2157</v>
      </c>
      <c r="H508" s="39"/>
      <c r="I508" s="39">
        <v>1610000</v>
      </c>
      <c r="J508" s="39" t="s">
        <v>2166</v>
      </c>
      <c r="K508" s="32" t="s">
        <v>65</v>
      </c>
      <c r="L508" s="32" t="s">
        <v>65</v>
      </c>
      <c r="M508" s="32" t="s">
        <v>65</v>
      </c>
      <c r="N508" s="32" t="s">
        <v>65</v>
      </c>
      <c r="O508" s="32" t="s">
        <v>65</v>
      </c>
      <c r="P508" s="32" t="s">
        <v>65</v>
      </c>
      <c r="Q508" s="32" t="s">
        <v>65</v>
      </c>
      <c r="R508" s="32" t="s">
        <v>65</v>
      </c>
      <c r="S508" s="32" t="s">
        <v>65</v>
      </c>
      <c r="T508" s="32" t="s">
        <v>65</v>
      </c>
      <c r="U508" s="32" t="s">
        <v>65</v>
      </c>
      <c r="V508" s="32" t="s">
        <v>65</v>
      </c>
    </row>
    <row r="509" spans="2:22" ht="90" x14ac:dyDescent="0.25">
      <c r="B509" s="105" t="s">
        <v>1732</v>
      </c>
      <c r="C509" s="43" t="s">
        <v>1936</v>
      </c>
      <c r="D509" s="71"/>
      <c r="E509" s="114"/>
      <c r="F509" s="71"/>
      <c r="G509" s="39" t="s">
        <v>2167</v>
      </c>
      <c r="H509" s="39"/>
      <c r="I509" s="39">
        <v>1140000</v>
      </c>
      <c r="J509" s="39" t="s">
        <v>2168</v>
      </c>
      <c r="K509" s="32" t="s">
        <v>65</v>
      </c>
      <c r="L509" s="32" t="s">
        <v>65</v>
      </c>
      <c r="M509" s="32" t="s">
        <v>65</v>
      </c>
      <c r="N509" s="32" t="s">
        <v>65</v>
      </c>
      <c r="O509" s="32" t="s">
        <v>65</v>
      </c>
      <c r="P509" s="32" t="s">
        <v>65</v>
      </c>
      <c r="Q509" s="32" t="s">
        <v>65</v>
      </c>
      <c r="R509" s="32" t="s">
        <v>65</v>
      </c>
      <c r="S509" s="32" t="s">
        <v>65</v>
      </c>
      <c r="T509" s="32" t="s">
        <v>65</v>
      </c>
      <c r="U509" s="32" t="s">
        <v>65</v>
      </c>
      <c r="V509" s="32" t="s">
        <v>65</v>
      </c>
    </row>
    <row r="510" spans="2:22" ht="393.75" x14ac:dyDescent="0.25">
      <c r="B510" s="105" t="s">
        <v>1732</v>
      </c>
      <c r="C510" s="43" t="s">
        <v>1936</v>
      </c>
      <c r="D510" s="71"/>
      <c r="E510" s="114"/>
      <c r="F510" s="71"/>
      <c r="G510" s="39" t="s">
        <v>2169</v>
      </c>
      <c r="H510" s="39"/>
      <c r="I510" s="39">
        <v>17510000</v>
      </c>
      <c r="J510" s="39" t="s">
        <v>2170</v>
      </c>
      <c r="K510" s="32" t="s">
        <v>65</v>
      </c>
      <c r="L510" s="32" t="s">
        <v>65</v>
      </c>
      <c r="M510" s="32" t="s">
        <v>65</v>
      </c>
      <c r="N510" s="32" t="s">
        <v>65</v>
      </c>
      <c r="O510" s="32" t="s">
        <v>65</v>
      </c>
      <c r="P510" s="32" t="s">
        <v>65</v>
      </c>
      <c r="Q510" s="32" t="s">
        <v>65</v>
      </c>
      <c r="R510" s="32" t="s">
        <v>65</v>
      </c>
      <c r="S510" s="32" t="s">
        <v>65</v>
      </c>
      <c r="T510" s="32" t="s">
        <v>65</v>
      </c>
      <c r="U510" s="32" t="s">
        <v>65</v>
      </c>
      <c r="V510" s="32" t="s">
        <v>65</v>
      </c>
    </row>
    <row r="511" spans="2:22" ht="67.5" x14ac:dyDescent="0.25">
      <c r="B511" s="105" t="s">
        <v>1732</v>
      </c>
      <c r="C511" s="43" t="s">
        <v>1936</v>
      </c>
      <c r="D511" s="39" t="s">
        <v>2171</v>
      </c>
      <c r="E511" s="113">
        <v>7453078992</v>
      </c>
      <c r="F511" s="39" t="s">
        <v>2172</v>
      </c>
      <c r="G511" s="39" t="s">
        <v>2173</v>
      </c>
      <c r="H511" s="39"/>
      <c r="I511" s="39">
        <v>5440000</v>
      </c>
      <c r="J511" s="39" t="s">
        <v>2174</v>
      </c>
      <c r="K511" s="32" t="s">
        <v>65</v>
      </c>
      <c r="L511" s="32" t="s">
        <v>65</v>
      </c>
      <c r="M511" s="32" t="s">
        <v>65</v>
      </c>
      <c r="N511" s="32" t="s">
        <v>65</v>
      </c>
      <c r="O511" s="32" t="s">
        <v>65</v>
      </c>
      <c r="P511" s="32" t="s">
        <v>65</v>
      </c>
      <c r="Q511" s="32" t="s">
        <v>65</v>
      </c>
      <c r="R511" s="32" t="s">
        <v>65</v>
      </c>
      <c r="S511" s="32" t="s">
        <v>65</v>
      </c>
      <c r="T511" s="32" t="s">
        <v>65</v>
      </c>
      <c r="U511" s="32" t="s">
        <v>65</v>
      </c>
      <c r="V511" s="32" t="s">
        <v>65</v>
      </c>
    </row>
    <row r="512" spans="2:22" ht="45" x14ac:dyDescent="0.25">
      <c r="B512" s="105" t="s">
        <v>1732</v>
      </c>
      <c r="C512" s="43" t="s">
        <v>1936</v>
      </c>
      <c r="D512" s="71" t="s">
        <v>2175</v>
      </c>
      <c r="E512" s="114">
        <v>7432000152</v>
      </c>
      <c r="F512" s="71" t="s">
        <v>2176</v>
      </c>
      <c r="G512" s="39" t="s">
        <v>2177</v>
      </c>
      <c r="H512" s="39"/>
      <c r="I512" s="39">
        <v>13000000</v>
      </c>
      <c r="J512" s="39" t="s">
        <v>2178</v>
      </c>
      <c r="K512" s="32" t="s">
        <v>65</v>
      </c>
      <c r="L512" s="32" t="s">
        <v>65</v>
      </c>
      <c r="M512" s="32" t="s">
        <v>65</v>
      </c>
      <c r="N512" s="32" t="s">
        <v>65</v>
      </c>
      <c r="O512" s="32" t="s">
        <v>65</v>
      </c>
      <c r="P512" s="32" t="s">
        <v>65</v>
      </c>
      <c r="Q512" s="32" t="s">
        <v>65</v>
      </c>
      <c r="R512" s="32" t="s">
        <v>65</v>
      </c>
      <c r="S512" s="32" t="s">
        <v>65</v>
      </c>
      <c r="T512" s="32" t="s">
        <v>65</v>
      </c>
      <c r="U512" s="32" t="s">
        <v>65</v>
      </c>
      <c r="V512" s="32" t="s">
        <v>65</v>
      </c>
    </row>
    <row r="513" spans="2:22" ht="45" x14ac:dyDescent="0.25">
      <c r="B513" s="105" t="s">
        <v>1732</v>
      </c>
      <c r="C513" s="43" t="s">
        <v>1936</v>
      </c>
      <c r="D513" s="71"/>
      <c r="E513" s="114"/>
      <c r="F513" s="71"/>
      <c r="G513" s="39" t="s">
        <v>2179</v>
      </c>
      <c r="H513" s="39"/>
      <c r="I513" s="39">
        <v>5920000</v>
      </c>
      <c r="J513" s="39" t="s">
        <v>2180</v>
      </c>
      <c r="K513" s="32" t="s">
        <v>65</v>
      </c>
      <c r="L513" s="32" t="s">
        <v>65</v>
      </c>
      <c r="M513" s="32" t="s">
        <v>65</v>
      </c>
      <c r="N513" s="32" t="s">
        <v>65</v>
      </c>
      <c r="O513" s="32" t="s">
        <v>65</v>
      </c>
      <c r="P513" s="32" t="s">
        <v>65</v>
      </c>
      <c r="Q513" s="32" t="s">
        <v>65</v>
      </c>
      <c r="R513" s="32" t="s">
        <v>65</v>
      </c>
      <c r="S513" s="32" t="s">
        <v>65</v>
      </c>
      <c r="T513" s="32" t="s">
        <v>65</v>
      </c>
      <c r="U513" s="32" t="s">
        <v>65</v>
      </c>
      <c r="V513" s="32" t="s">
        <v>65</v>
      </c>
    </row>
    <row r="514" spans="2:22" ht="45" x14ac:dyDescent="0.25">
      <c r="B514" s="105" t="s">
        <v>1732</v>
      </c>
      <c r="C514" s="43" t="s">
        <v>1936</v>
      </c>
      <c r="D514" s="71"/>
      <c r="E514" s="114"/>
      <c r="F514" s="71"/>
      <c r="G514" s="39" t="s">
        <v>2181</v>
      </c>
      <c r="H514" s="39"/>
      <c r="I514" s="39">
        <v>3790000</v>
      </c>
      <c r="J514" s="39" t="s">
        <v>2182</v>
      </c>
      <c r="K514" s="32" t="s">
        <v>65</v>
      </c>
      <c r="L514" s="32" t="s">
        <v>65</v>
      </c>
      <c r="M514" s="32" t="s">
        <v>65</v>
      </c>
      <c r="N514" s="32" t="s">
        <v>65</v>
      </c>
      <c r="O514" s="32" t="s">
        <v>65</v>
      </c>
      <c r="P514" s="32" t="s">
        <v>65</v>
      </c>
      <c r="Q514" s="32" t="s">
        <v>65</v>
      </c>
      <c r="R514" s="32" t="s">
        <v>65</v>
      </c>
      <c r="S514" s="32" t="s">
        <v>65</v>
      </c>
      <c r="T514" s="32" t="s">
        <v>65</v>
      </c>
      <c r="U514" s="32" t="s">
        <v>65</v>
      </c>
      <c r="V514" s="32" t="s">
        <v>65</v>
      </c>
    </row>
    <row r="515" spans="2:22" ht="45" x14ac:dyDescent="0.25">
      <c r="B515" s="105" t="s">
        <v>1732</v>
      </c>
      <c r="C515" s="43" t="s">
        <v>1936</v>
      </c>
      <c r="D515" s="71"/>
      <c r="E515" s="114"/>
      <c r="F515" s="71"/>
      <c r="G515" s="39" t="s">
        <v>2183</v>
      </c>
      <c r="H515" s="39"/>
      <c r="I515" s="39">
        <v>15700000</v>
      </c>
      <c r="J515" s="39" t="s">
        <v>2184</v>
      </c>
      <c r="K515" s="32" t="s">
        <v>65</v>
      </c>
      <c r="L515" s="32" t="s">
        <v>65</v>
      </c>
      <c r="M515" s="32" t="s">
        <v>65</v>
      </c>
      <c r="N515" s="32" t="s">
        <v>65</v>
      </c>
      <c r="O515" s="32" t="s">
        <v>65</v>
      </c>
      <c r="P515" s="32" t="s">
        <v>65</v>
      </c>
      <c r="Q515" s="32" t="s">
        <v>65</v>
      </c>
      <c r="R515" s="32" t="s">
        <v>65</v>
      </c>
      <c r="S515" s="32" t="s">
        <v>65</v>
      </c>
      <c r="T515" s="32" t="s">
        <v>65</v>
      </c>
      <c r="U515" s="32" t="s">
        <v>65</v>
      </c>
      <c r="V515" s="32" t="s">
        <v>65</v>
      </c>
    </row>
    <row r="516" spans="2:22" ht="146.25" x14ac:dyDescent="0.25">
      <c r="B516" s="105" t="s">
        <v>1732</v>
      </c>
      <c r="C516" s="43" t="s">
        <v>1936</v>
      </c>
      <c r="D516" s="71"/>
      <c r="E516" s="114"/>
      <c r="F516" s="71"/>
      <c r="G516" s="39" t="s">
        <v>2185</v>
      </c>
      <c r="H516" s="39"/>
      <c r="I516" s="39">
        <v>1770000</v>
      </c>
      <c r="J516" s="39" t="s">
        <v>2186</v>
      </c>
      <c r="K516" s="32" t="s">
        <v>65</v>
      </c>
      <c r="L516" s="32" t="s">
        <v>65</v>
      </c>
      <c r="M516" s="32" t="s">
        <v>65</v>
      </c>
      <c r="N516" s="32" t="s">
        <v>65</v>
      </c>
      <c r="O516" s="32" t="s">
        <v>65</v>
      </c>
      <c r="P516" s="32" t="s">
        <v>65</v>
      </c>
      <c r="Q516" s="32" t="s">
        <v>65</v>
      </c>
      <c r="R516" s="32" t="s">
        <v>65</v>
      </c>
      <c r="S516" s="32" t="s">
        <v>65</v>
      </c>
      <c r="T516" s="32" t="s">
        <v>65</v>
      </c>
      <c r="U516" s="32" t="s">
        <v>65</v>
      </c>
      <c r="V516" s="32" t="s">
        <v>65</v>
      </c>
    </row>
    <row r="517" spans="2:22" ht="112.5" x14ac:dyDescent="0.25">
      <c r="B517" s="105" t="s">
        <v>1732</v>
      </c>
      <c r="C517" s="43" t="s">
        <v>1936</v>
      </c>
      <c r="D517" s="71" t="s">
        <v>2187</v>
      </c>
      <c r="E517" s="114">
        <v>7455027778</v>
      </c>
      <c r="F517" s="71" t="s">
        <v>2188</v>
      </c>
      <c r="G517" s="39" t="s">
        <v>2189</v>
      </c>
      <c r="H517" s="39"/>
      <c r="I517" s="39">
        <v>720000</v>
      </c>
      <c r="J517" s="39" t="s">
        <v>2190</v>
      </c>
      <c r="K517" s="32" t="s">
        <v>65</v>
      </c>
      <c r="L517" s="32" t="s">
        <v>65</v>
      </c>
      <c r="M517" s="32" t="s">
        <v>65</v>
      </c>
      <c r="N517" s="32" t="s">
        <v>65</v>
      </c>
      <c r="O517" s="32" t="s">
        <v>65</v>
      </c>
      <c r="P517" s="32" t="s">
        <v>65</v>
      </c>
      <c r="Q517" s="32" t="s">
        <v>65</v>
      </c>
      <c r="R517" s="32" t="s">
        <v>65</v>
      </c>
      <c r="S517" s="32" t="s">
        <v>65</v>
      </c>
      <c r="T517" s="32" t="s">
        <v>65</v>
      </c>
      <c r="U517" s="32" t="s">
        <v>65</v>
      </c>
      <c r="V517" s="32" t="s">
        <v>65</v>
      </c>
    </row>
    <row r="518" spans="2:22" ht="112.5" x14ac:dyDescent="0.25">
      <c r="B518" s="105" t="s">
        <v>1732</v>
      </c>
      <c r="C518" s="43" t="s">
        <v>1936</v>
      </c>
      <c r="D518" s="71"/>
      <c r="E518" s="114"/>
      <c r="F518" s="71"/>
      <c r="G518" s="39" t="s">
        <v>2189</v>
      </c>
      <c r="H518" s="39"/>
      <c r="I518" s="39">
        <v>360000</v>
      </c>
      <c r="J518" s="39" t="s">
        <v>2191</v>
      </c>
      <c r="K518" s="32" t="s">
        <v>65</v>
      </c>
      <c r="L518" s="32" t="s">
        <v>65</v>
      </c>
      <c r="M518" s="32" t="s">
        <v>65</v>
      </c>
      <c r="N518" s="32" t="s">
        <v>65</v>
      </c>
      <c r="O518" s="32" t="s">
        <v>65</v>
      </c>
      <c r="P518" s="32" t="s">
        <v>65</v>
      </c>
      <c r="Q518" s="32" t="s">
        <v>65</v>
      </c>
      <c r="R518" s="32" t="s">
        <v>65</v>
      </c>
      <c r="S518" s="32" t="s">
        <v>65</v>
      </c>
      <c r="T518" s="32" t="s">
        <v>65</v>
      </c>
      <c r="U518" s="32" t="s">
        <v>65</v>
      </c>
      <c r="V518" s="32" t="s">
        <v>65</v>
      </c>
    </row>
    <row r="519" spans="2:22" ht="123.75" x14ac:dyDescent="0.25">
      <c r="B519" s="105" t="s">
        <v>1732</v>
      </c>
      <c r="C519" s="43" t="s">
        <v>1936</v>
      </c>
      <c r="D519" s="71"/>
      <c r="E519" s="114"/>
      <c r="F519" s="71"/>
      <c r="G519" s="39" t="s">
        <v>2189</v>
      </c>
      <c r="H519" s="39"/>
      <c r="I519" s="39">
        <v>1800000</v>
      </c>
      <c r="J519" s="39" t="s">
        <v>2192</v>
      </c>
      <c r="K519" s="32" t="s">
        <v>65</v>
      </c>
      <c r="L519" s="32" t="s">
        <v>65</v>
      </c>
      <c r="M519" s="32" t="s">
        <v>65</v>
      </c>
      <c r="N519" s="32" t="s">
        <v>65</v>
      </c>
      <c r="O519" s="32" t="s">
        <v>65</v>
      </c>
      <c r="P519" s="32" t="s">
        <v>65</v>
      </c>
      <c r="Q519" s="32" t="s">
        <v>65</v>
      </c>
      <c r="R519" s="32" t="s">
        <v>65</v>
      </c>
      <c r="S519" s="32" t="s">
        <v>65</v>
      </c>
      <c r="T519" s="32" t="s">
        <v>65</v>
      </c>
      <c r="U519" s="32" t="s">
        <v>65</v>
      </c>
      <c r="V519" s="32" t="s">
        <v>65</v>
      </c>
    </row>
    <row r="520" spans="2:22" ht="135" x14ac:dyDescent="0.25">
      <c r="B520" s="105" t="s">
        <v>1732</v>
      </c>
      <c r="C520" s="43" t="s">
        <v>1936</v>
      </c>
      <c r="D520" s="39" t="s">
        <v>2193</v>
      </c>
      <c r="E520" s="113">
        <v>7416073562</v>
      </c>
      <c r="F520" s="39" t="s">
        <v>2194</v>
      </c>
      <c r="G520" s="39" t="s">
        <v>2195</v>
      </c>
      <c r="H520" s="39"/>
      <c r="I520" s="39">
        <v>500000</v>
      </c>
      <c r="J520" s="39" t="s">
        <v>2196</v>
      </c>
      <c r="K520" s="32" t="s">
        <v>65</v>
      </c>
      <c r="L520" s="32" t="s">
        <v>65</v>
      </c>
      <c r="M520" s="32" t="s">
        <v>65</v>
      </c>
      <c r="N520" s="32" t="s">
        <v>65</v>
      </c>
      <c r="O520" s="32" t="s">
        <v>65</v>
      </c>
      <c r="P520" s="32" t="s">
        <v>65</v>
      </c>
      <c r="Q520" s="32" t="s">
        <v>65</v>
      </c>
      <c r="R520" s="32" t="s">
        <v>65</v>
      </c>
      <c r="S520" s="32" t="s">
        <v>65</v>
      </c>
      <c r="T520" s="32" t="s">
        <v>65</v>
      </c>
      <c r="U520" s="32" t="s">
        <v>65</v>
      </c>
      <c r="V520" s="32" t="s">
        <v>65</v>
      </c>
    </row>
    <row r="521" spans="2:22" ht="67.5" x14ac:dyDescent="0.25">
      <c r="B521" s="105" t="s">
        <v>1732</v>
      </c>
      <c r="C521" s="43" t="s">
        <v>1936</v>
      </c>
      <c r="D521" s="39" t="s">
        <v>2197</v>
      </c>
      <c r="E521" s="113">
        <v>7437005242</v>
      </c>
      <c r="F521" s="39" t="s">
        <v>2198</v>
      </c>
      <c r="G521" s="39" t="s">
        <v>2199</v>
      </c>
      <c r="H521" s="39"/>
      <c r="I521" s="39">
        <v>1050000</v>
      </c>
      <c r="J521" s="39" t="s">
        <v>2200</v>
      </c>
      <c r="K521" s="32" t="s">
        <v>65</v>
      </c>
      <c r="L521" s="32" t="s">
        <v>65</v>
      </c>
      <c r="M521" s="32" t="s">
        <v>65</v>
      </c>
      <c r="N521" s="32" t="s">
        <v>65</v>
      </c>
      <c r="O521" s="32" t="s">
        <v>65</v>
      </c>
      <c r="P521" s="32" t="s">
        <v>65</v>
      </c>
      <c r="Q521" s="32" t="s">
        <v>65</v>
      </c>
      <c r="R521" s="32" t="s">
        <v>65</v>
      </c>
      <c r="S521" s="32" t="s">
        <v>65</v>
      </c>
      <c r="T521" s="32" t="s">
        <v>65</v>
      </c>
      <c r="U521" s="32" t="s">
        <v>65</v>
      </c>
      <c r="V521" s="32" t="s">
        <v>65</v>
      </c>
    </row>
    <row r="522" spans="2:22" ht="45" x14ac:dyDescent="0.25">
      <c r="B522" s="105" t="s">
        <v>1732</v>
      </c>
      <c r="C522" s="43" t="s">
        <v>1936</v>
      </c>
      <c r="D522" s="71" t="s">
        <v>2201</v>
      </c>
      <c r="E522" s="114">
        <v>7450028217</v>
      </c>
      <c r="F522" s="71" t="s">
        <v>2202</v>
      </c>
      <c r="G522" s="39" t="s">
        <v>2203</v>
      </c>
      <c r="H522" s="39"/>
      <c r="I522" s="39">
        <v>5200000</v>
      </c>
      <c r="J522" s="39" t="s">
        <v>2204</v>
      </c>
      <c r="K522" s="32" t="s">
        <v>65</v>
      </c>
      <c r="L522" s="32" t="s">
        <v>65</v>
      </c>
      <c r="M522" s="32" t="s">
        <v>65</v>
      </c>
      <c r="N522" s="32" t="s">
        <v>65</v>
      </c>
      <c r="O522" s="32" t="s">
        <v>65</v>
      </c>
      <c r="P522" s="32" t="s">
        <v>65</v>
      </c>
      <c r="Q522" s="32" t="s">
        <v>65</v>
      </c>
      <c r="R522" s="32" t="s">
        <v>65</v>
      </c>
      <c r="S522" s="32" t="s">
        <v>65</v>
      </c>
      <c r="T522" s="32" t="s">
        <v>65</v>
      </c>
      <c r="U522" s="32" t="s">
        <v>65</v>
      </c>
      <c r="V522" s="32" t="s">
        <v>65</v>
      </c>
    </row>
    <row r="523" spans="2:22" ht="45" x14ac:dyDescent="0.25">
      <c r="B523" s="105" t="s">
        <v>1732</v>
      </c>
      <c r="C523" s="43" t="s">
        <v>1936</v>
      </c>
      <c r="D523" s="71"/>
      <c r="E523" s="114"/>
      <c r="F523" s="71"/>
      <c r="G523" s="39" t="s">
        <v>2205</v>
      </c>
      <c r="H523" s="39"/>
      <c r="I523" s="39">
        <v>6000000</v>
      </c>
      <c r="J523" s="39" t="s">
        <v>2206</v>
      </c>
      <c r="K523" s="32" t="s">
        <v>65</v>
      </c>
      <c r="L523" s="32" t="s">
        <v>65</v>
      </c>
      <c r="M523" s="32" t="s">
        <v>65</v>
      </c>
      <c r="N523" s="32" t="s">
        <v>65</v>
      </c>
      <c r="O523" s="32" t="s">
        <v>65</v>
      </c>
      <c r="P523" s="32" t="s">
        <v>65</v>
      </c>
      <c r="Q523" s="32" t="s">
        <v>65</v>
      </c>
      <c r="R523" s="32" t="s">
        <v>65</v>
      </c>
      <c r="S523" s="32" t="s">
        <v>65</v>
      </c>
      <c r="T523" s="32" t="s">
        <v>65</v>
      </c>
      <c r="U523" s="32" t="s">
        <v>65</v>
      </c>
      <c r="V523" s="32" t="s">
        <v>65</v>
      </c>
    </row>
    <row r="524" spans="2:22" ht="180" x14ac:dyDescent="0.25">
      <c r="B524" s="105" t="s">
        <v>1732</v>
      </c>
      <c r="C524" s="43" t="s">
        <v>1936</v>
      </c>
      <c r="D524" s="39" t="s">
        <v>2207</v>
      </c>
      <c r="E524" s="113">
        <v>7459000086</v>
      </c>
      <c r="F524" s="39" t="s">
        <v>2208</v>
      </c>
      <c r="G524" s="39" t="s">
        <v>2209</v>
      </c>
      <c r="H524" s="39"/>
      <c r="I524" s="39">
        <v>4500000</v>
      </c>
      <c r="J524" s="39" t="s">
        <v>2210</v>
      </c>
      <c r="K524" s="32" t="s">
        <v>65</v>
      </c>
      <c r="L524" s="32" t="s">
        <v>65</v>
      </c>
      <c r="M524" s="32" t="s">
        <v>65</v>
      </c>
      <c r="N524" s="32" t="s">
        <v>65</v>
      </c>
      <c r="O524" s="32" t="s">
        <v>65</v>
      </c>
      <c r="P524" s="32" t="s">
        <v>65</v>
      </c>
      <c r="Q524" s="32" t="s">
        <v>65</v>
      </c>
      <c r="R524" s="32" t="s">
        <v>65</v>
      </c>
      <c r="S524" s="32" t="s">
        <v>65</v>
      </c>
      <c r="T524" s="32" t="s">
        <v>65</v>
      </c>
      <c r="U524" s="32" t="s">
        <v>65</v>
      </c>
      <c r="V524" s="32" t="s">
        <v>65</v>
      </c>
    </row>
    <row r="525" spans="2:22" ht="123.75" x14ac:dyDescent="0.25">
      <c r="B525" s="105" t="s">
        <v>1732</v>
      </c>
      <c r="C525" s="43" t="s">
        <v>1936</v>
      </c>
      <c r="D525" s="39" t="s">
        <v>2211</v>
      </c>
      <c r="E525" s="113">
        <v>7448172340</v>
      </c>
      <c r="F525" s="39" t="s">
        <v>2212</v>
      </c>
      <c r="G525" s="39" t="s">
        <v>2213</v>
      </c>
      <c r="H525" s="39"/>
      <c r="I525" s="39">
        <v>3880000</v>
      </c>
      <c r="J525" s="39" t="s">
        <v>2214</v>
      </c>
      <c r="K525" s="32" t="s">
        <v>65</v>
      </c>
      <c r="L525" s="32" t="s">
        <v>65</v>
      </c>
      <c r="M525" s="32" t="s">
        <v>65</v>
      </c>
      <c r="N525" s="32" t="s">
        <v>65</v>
      </c>
      <c r="O525" s="32" t="s">
        <v>65</v>
      </c>
      <c r="P525" s="32" t="s">
        <v>65</v>
      </c>
      <c r="Q525" s="32" t="s">
        <v>65</v>
      </c>
      <c r="R525" s="32" t="s">
        <v>65</v>
      </c>
      <c r="S525" s="32" t="s">
        <v>65</v>
      </c>
      <c r="T525" s="32" t="s">
        <v>65</v>
      </c>
      <c r="U525" s="32" t="s">
        <v>65</v>
      </c>
      <c r="V525" s="32" t="s">
        <v>65</v>
      </c>
    </row>
    <row r="526" spans="2:22" ht="135" x14ac:dyDescent="0.25">
      <c r="B526" s="105" t="s">
        <v>1732</v>
      </c>
      <c r="C526" s="43" t="s">
        <v>1936</v>
      </c>
      <c r="D526" s="71" t="s">
        <v>2215</v>
      </c>
      <c r="E526" s="114">
        <v>7430028191</v>
      </c>
      <c r="F526" s="71" t="s">
        <v>2216</v>
      </c>
      <c r="G526" s="39" t="s">
        <v>2157</v>
      </c>
      <c r="H526" s="39"/>
      <c r="I526" s="39">
        <v>2350000</v>
      </c>
      <c r="J526" s="39" t="s">
        <v>2217</v>
      </c>
      <c r="K526" s="32" t="s">
        <v>65</v>
      </c>
      <c r="L526" s="32" t="s">
        <v>65</v>
      </c>
      <c r="M526" s="32" t="s">
        <v>65</v>
      </c>
      <c r="N526" s="32" t="s">
        <v>65</v>
      </c>
      <c r="O526" s="32" t="s">
        <v>65</v>
      </c>
      <c r="P526" s="32" t="s">
        <v>65</v>
      </c>
      <c r="Q526" s="32" t="s">
        <v>65</v>
      </c>
      <c r="R526" s="32" t="s">
        <v>65</v>
      </c>
      <c r="S526" s="32" t="s">
        <v>65</v>
      </c>
      <c r="T526" s="32" t="s">
        <v>65</v>
      </c>
      <c r="U526" s="32" t="s">
        <v>65</v>
      </c>
      <c r="V526" s="32" t="s">
        <v>65</v>
      </c>
    </row>
    <row r="527" spans="2:22" ht="123.75" x14ac:dyDescent="0.25">
      <c r="B527" s="105" t="s">
        <v>1732</v>
      </c>
      <c r="C527" s="43" t="s">
        <v>1936</v>
      </c>
      <c r="D527" s="71"/>
      <c r="E527" s="114"/>
      <c r="F527" s="71"/>
      <c r="G527" s="39" t="s">
        <v>2218</v>
      </c>
      <c r="H527" s="39"/>
      <c r="I527" s="39">
        <v>820000</v>
      </c>
      <c r="J527" s="39" t="s">
        <v>2219</v>
      </c>
      <c r="K527" s="32" t="s">
        <v>65</v>
      </c>
      <c r="L527" s="32" t="s">
        <v>65</v>
      </c>
      <c r="M527" s="32" t="s">
        <v>65</v>
      </c>
      <c r="N527" s="32" t="s">
        <v>65</v>
      </c>
      <c r="O527" s="32" t="s">
        <v>65</v>
      </c>
      <c r="P527" s="32" t="s">
        <v>65</v>
      </c>
      <c r="Q527" s="32" t="s">
        <v>65</v>
      </c>
      <c r="R527" s="32" t="s">
        <v>65</v>
      </c>
      <c r="S527" s="32" t="s">
        <v>65</v>
      </c>
      <c r="T527" s="32" t="s">
        <v>65</v>
      </c>
      <c r="U527" s="32" t="s">
        <v>65</v>
      </c>
      <c r="V527" s="32" t="s">
        <v>65</v>
      </c>
    </row>
    <row r="528" spans="2:22" ht="135" x14ac:dyDescent="0.25">
      <c r="B528" s="105" t="s">
        <v>1732</v>
      </c>
      <c r="C528" s="43" t="s">
        <v>1936</v>
      </c>
      <c r="D528" s="71"/>
      <c r="E528" s="114"/>
      <c r="F528" s="71"/>
      <c r="G528" s="39" t="s">
        <v>2157</v>
      </c>
      <c r="H528" s="39"/>
      <c r="I528" s="39">
        <v>590000</v>
      </c>
      <c r="J528" s="39" t="s">
        <v>2220</v>
      </c>
      <c r="K528" s="32" t="s">
        <v>65</v>
      </c>
      <c r="L528" s="32" t="s">
        <v>65</v>
      </c>
      <c r="M528" s="32" t="s">
        <v>65</v>
      </c>
      <c r="N528" s="32" t="s">
        <v>65</v>
      </c>
      <c r="O528" s="32" t="s">
        <v>65</v>
      </c>
      <c r="P528" s="32" t="s">
        <v>65</v>
      </c>
      <c r="Q528" s="32" t="s">
        <v>65</v>
      </c>
      <c r="R528" s="32" t="s">
        <v>65</v>
      </c>
      <c r="S528" s="32" t="s">
        <v>65</v>
      </c>
      <c r="T528" s="32" t="s">
        <v>65</v>
      </c>
      <c r="U528" s="32" t="s">
        <v>65</v>
      </c>
      <c r="V528" s="32" t="s">
        <v>65</v>
      </c>
    </row>
    <row r="529" spans="2:22" ht="90" x14ac:dyDescent="0.25">
      <c r="B529" s="105" t="s">
        <v>1732</v>
      </c>
      <c r="C529" s="43" t="s">
        <v>1936</v>
      </c>
      <c r="D529" s="71" t="s">
        <v>2221</v>
      </c>
      <c r="E529" s="114">
        <v>7453320403</v>
      </c>
      <c r="F529" s="71" t="s">
        <v>2222</v>
      </c>
      <c r="G529" s="39" t="s">
        <v>2157</v>
      </c>
      <c r="H529" s="39"/>
      <c r="I529" s="39">
        <v>1010000</v>
      </c>
      <c r="J529" s="39" t="s">
        <v>2223</v>
      </c>
      <c r="K529" s="32" t="s">
        <v>65</v>
      </c>
      <c r="L529" s="32" t="s">
        <v>65</v>
      </c>
      <c r="M529" s="32" t="s">
        <v>65</v>
      </c>
      <c r="N529" s="32" t="s">
        <v>65</v>
      </c>
      <c r="O529" s="32" t="s">
        <v>65</v>
      </c>
      <c r="P529" s="32" t="s">
        <v>65</v>
      </c>
      <c r="Q529" s="32" t="s">
        <v>65</v>
      </c>
      <c r="R529" s="32" t="s">
        <v>65</v>
      </c>
      <c r="S529" s="32" t="s">
        <v>65</v>
      </c>
      <c r="T529" s="32" t="s">
        <v>65</v>
      </c>
      <c r="U529" s="32" t="s">
        <v>65</v>
      </c>
      <c r="V529" s="32" t="s">
        <v>65</v>
      </c>
    </row>
    <row r="530" spans="2:22" ht="123.75" x14ac:dyDescent="0.25">
      <c r="B530" s="105" t="s">
        <v>1732</v>
      </c>
      <c r="C530" s="43" t="s">
        <v>1936</v>
      </c>
      <c r="D530" s="71"/>
      <c r="E530" s="114"/>
      <c r="F530" s="71"/>
      <c r="G530" s="39" t="s">
        <v>2224</v>
      </c>
      <c r="H530" s="39"/>
      <c r="I530" s="39">
        <v>23400000</v>
      </c>
      <c r="J530" s="39" t="s">
        <v>2225</v>
      </c>
      <c r="K530" s="32" t="s">
        <v>65</v>
      </c>
      <c r="L530" s="32" t="s">
        <v>65</v>
      </c>
      <c r="M530" s="32" t="s">
        <v>65</v>
      </c>
      <c r="N530" s="32" t="s">
        <v>65</v>
      </c>
      <c r="O530" s="32" t="s">
        <v>65</v>
      </c>
      <c r="P530" s="32" t="s">
        <v>65</v>
      </c>
      <c r="Q530" s="32" t="s">
        <v>65</v>
      </c>
      <c r="R530" s="32" t="s">
        <v>65</v>
      </c>
      <c r="S530" s="32" t="s">
        <v>65</v>
      </c>
      <c r="T530" s="32" t="s">
        <v>65</v>
      </c>
      <c r="U530" s="32" t="s">
        <v>65</v>
      </c>
      <c r="V530" s="32" t="s">
        <v>65</v>
      </c>
    </row>
    <row r="531" spans="2:22" ht="45" x14ac:dyDescent="0.25">
      <c r="B531" s="105" t="s">
        <v>1732</v>
      </c>
      <c r="C531" s="43" t="s">
        <v>1936</v>
      </c>
      <c r="D531" s="71" t="s">
        <v>2226</v>
      </c>
      <c r="E531" s="114">
        <v>7433008267</v>
      </c>
      <c r="F531" s="71" t="s">
        <v>2227</v>
      </c>
      <c r="G531" s="39" t="s">
        <v>2228</v>
      </c>
      <c r="H531" s="39"/>
      <c r="I531" s="39">
        <v>19000000</v>
      </c>
      <c r="J531" s="39" t="s">
        <v>2229</v>
      </c>
      <c r="K531" s="32" t="s">
        <v>65</v>
      </c>
      <c r="L531" s="32" t="s">
        <v>65</v>
      </c>
      <c r="M531" s="32" t="s">
        <v>65</v>
      </c>
      <c r="N531" s="32" t="s">
        <v>65</v>
      </c>
      <c r="O531" s="32" t="s">
        <v>65</v>
      </c>
      <c r="P531" s="32" t="s">
        <v>65</v>
      </c>
      <c r="Q531" s="32" t="s">
        <v>65</v>
      </c>
      <c r="R531" s="32" t="s">
        <v>65</v>
      </c>
      <c r="S531" s="32" t="s">
        <v>65</v>
      </c>
      <c r="T531" s="32" t="s">
        <v>65</v>
      </c>
      <c r="U531" s="32" t="s">
        <v>65</v>
      </c>
      <c r="V531" s="32" t="s">
        <v>65</v>
      </c>
    </row>
    <row r="532" spans="2:22" ht="45" x14ac:dyDescent="0.25">
      <c r="B532" s="105" t="s">
        <v>1732</v>
      </c>
      <c r="C532" s="43" t="s">
        <v>1936</v>
      </c>
      <c r="D532" s="71"/>
      <c r="E532" s="114"/>
      <c r="F532" s="71"/>
      <c r="G532" s="39" t="s">
        <v>2230</v>
      </c>
      <c r="H532" s="39"/>
      <c r="I532" s="39">
        <v>26520000</v>
      </c>
      <c r="J532" s="39" t="s">
        <v>2231</v>
      </c>
      <c r="K532" s="32" t="s">
        <v>65</v>
      </c>
      <c r="L532" s="32" t="s">
        <v>65</v>
      </c>
      <c r="M532" s="32" t="s">
        <v>65</v>
      </c>
      <c r="N532" s="32" t="s">
        <v>65</v>
      </c>
      <c r="O532" s="32" t="s">
        <v>65</v>
      </c>
      <c r="P532" s="32" t="s">
        <v>65</v>
      </c>
      <c r="Q532" s="32" t="s">
        <v>65</v>
      </c>
      <c r="R532" s="32" t="s">
        <v>65</v>
      </c>
      <c r="S532" s="32" t="s">
        <v>65</v>
      </c>
      <c r="T532" s="32" t="s">
        <v>65</v>
      </c>
      <c r="U532" s="32" t="s">
        <v>65</v>
      </c>
      <c r="V532" s="32" t="s">
        <v>65</v>
      </c>
    </row>
    <row r="533" spans="2:22" ht="45" x14ac:dyDescent="0.25">
      <c r="B533" s="105" t="s">
        <v>1732</v>
      </c>
      <c r="C533" s="43" t="s">
        <v>1936</v>
      </c>
      <c r="D533" s="71"/>
      <c r="E533" s="114"/>
      <c r="F533" s="71"/>
      <c r="G533" s="39" t="s">
        <v>2232</v>
      </c>
      <c r="H533" s="39"/>
      <c r="I533" s="39">
        <v>2680000</v>
      </c>
      <c r="J533" s="39" t="s">
        <v>2233</v>
      </c>
      <c r="K533" s="32" t="s">
        <v>65</v>
      </c>
      <c r="L533" s="32" t="s">
        <v>65</v>
      </c>
      <c r="M533" s="32" t="s">
        <v>65</v>
      </c>
      <c r="N533" s="32" t="s">
        <v>65</v>
      </c>
      <c r="O533" s="32" t="s">
        <v>65</v>
      </c>
      <c r="P533" s="32" t="s">
        <v>65</v>
      </c>
      <c r="Q533" s="32" t="s">
        <v>65</v>
      </c>
      <c r="R533" s="32" t="s">
        <v>65</v>
      </c>
      <c r="S533" s="32" t="s">
        <v>65</v>
      </c>
      <c r="T533" s="32" t="s">
        <v>65</v>
      </c>
      <c r="U533" s="32" t="s">
        <v>65</v>
      </c>
      <c r="V533" s="32" t="s">
        <v>65</v>
      </c>
    </row>
    <row r="534" spans="2:22" ht="45" x14ac:dyDescent="0.25">
      <c r="B534" s="105" t="s">
        <v>1732</v>
      </c>
      <c r="C534" s="43" t="s">
        <v>1936</v>
      </c>
      <c r="D534" s="71" t="s">
        <v>2234</v>
      </c>
      <c r="E534" s="114">
        <v>7413010003</v>
      </c>
      <c r="F534" s="71" t="s">
        <v>2235</v>
      </c>
      <c r="G534" s="39" t="s">
        <v>2236</v>
      </c>
      <c r="H534" s="39"/>
      <c r="I534" s="39">
        <v>10000000</v>
      </c>
      <c r="J534" s="39" t="s">
        <v>2237</v>
      </c>
      <c r="K534" s="32" t="s">
        <v>65</v>
      </c>
      <c r="L534" s="32" t="s">
        <v>65</v>
      </c>
      <c r="M534" s="32" t="s">
        <v>65</v>
      </c>
      <c r="N534" s="32" t="s">
        <v>65</v>
      </c>
      <c r="O534" s="32" t="s">
        <v>65</v>
      </c>
      <c r="P534" s="32" t="s">
        <v>65</v>
      </c>
      <c r="Q534" s="32" t="s">
        <v>65</v>
      </c>
      <c r="R534" s="32" t="s">
        <v>65</v>
      </c>
      <c r="S534" s="32" t="s">
        <v>65</v>
      </c>
      <c r="T534" s="32" t="s">
        <v>65</v>
      </c>
      <c r="U534" s="32" t="s">
        <v>65</v>
      </c>
      <c r="V534" s="32" t="s">
        <v>65</v>
      </c>
    </row>
    <row r="535" spans="2:22" ht="45" x14ac:dyDescent="0.25">
      <c r="B535" s="105" t="s">
        <v>1732</v>
      </c>
      <c r="C535" s="43" t="s">
        <v>1936</v>
      </c>
      <c r="D535" s="71"/>
      <c r="E535" s="114"/>
      <c r="F535" s="71"/>
      <c r="G535" s="39" t="s">
        <v>2238</v>
      </c>
      <c r="H535" s="39"/>
      <c r="I535" s="39">
        <v>6320000</v>
      </c>
      <c r="J535" s="39" t="s">
        <v>2239</v>
      </c>
      <c r="K535" s="32" t="s">
        <v>65</v>
      </c>
      <c r="L535" s="32" t="s">
        <v>65</v>
      </c>
      <c r="M535" s="32" t="s">
        <v>65</v>
      </c>
      <c r="N535" s="32" t="s">
        <v>65</v>
      </c>
      <c r="O535" s="32" t="s">
        <v>65</v>
      </c>
      <c r="P535" s="32" t="s">
        <v>65</v>
      </c>
      <c r="Q535" s="32" t="s">
        <v>65</v>
      </c>
      <c r="R535" s="32" t="s">
        <v>65</v>
      </c>
      <c r="S535" s="32" t="s">
        <v>65</v>
      </c>
      <c r="T535" s="32" t="s">
        <v>65</v>
      </c>
      <c r="U535" s="32" t="s">
        <v>65</v>
      </c>
      <c r="V535" s="32" t="s">
        <v>65</v>
      </c>
    </row>
    <row r="536" spans="2:22" ht="45" x14ac:dyDescent="0.25">
      <c r="B536" s="105" t="s">
        <v>1732</v>
      </c>
      <c r="C536" s="43" t="s">
        <v>1936</v>
      </c>
      <c r="D536" s="71"/>
      <c r="E536" s="114"/>
      <c r="F536" s="71"/>
      <c r="G536" s="39" t="s">
        <v>2240</v>
      </c>
      <c r="H536" s="39"/>
      <c r="I536" s="39">
        <v>12800000</v>
      </c>
      <c r="J536" s="39" t="s">
        <v>2241</v>
      </c>
      <c r="K536" s="32" t="s">
        <v>65</v>
      </c>
      <c r="L536" s="32" t="s">
        <v>65</v>
      </c>
      <c r="M536" s="32" t="s">
        <v>65</v>
      </c>
      <c r="N536" s="32" t="s">
        <v>65</v>
      </c>
      <c r="O536" s="32" t="s">
        <v>65</v>
      </c>
      <c r="P536" s="32" t="s">
        <v>65</v>
      </c>
      <c r="Q536" s="32" t="s">
        <v>65</v>
      </c>
      <c r="R536" s="32" t="s">
        <v>65</v>
      </c>
      <c r="S536" s="32" t="s">
        <v>65</v>
      </c>
      <c r="T536" s="32" t="s">
        <v>65</v>
      </c>
      <c r="U536" s="32" t="s">
        <v>65</v>
      </c>
      <c r="V536" s="32" t="s">
        <v>65</v>
      </c>
    </row>
    <row r="537" spans="2:22" ht="45" x14ac:dyDescent="0.25">
      <c r="B537" s="105" t="s">
        <v>1732</v>
      </c>
      <c r="C537" s="43" t="s">
        <v>1936</v>
      </c>
      <c r="D537" s="71"/>
      <c r="E537" s="114"/>
      <c r="F537" s="71"/>
      <c r="G537" s="39" t="s">
        <v>2236</v>
      </c>
      <c r="H537" s="39"/>
      <c r="I537" s="39">
        <v>2500000</v>
      </c>
      <c r="J537" s="39" t="s">
        <v>2242</v>
      </c>
      <c r="K537" s="32" t="s">
        <v>65</v>
      </c>
      <c r="L537" s="32" t="s">
        <v>65</v>
      </c>
      <c r="M537" s="32" t="s">
        <v>65</v>
      </c>
      <c r="N537" s="32" t="s">
        <v>65</v>
      </c>
      <c r="O537" s="32" t="s">
        <v>65</v>
      </c>
      <c r="P537" s="32" t="s">
        <v>65</v>
      </c>
      <c r="Q537" s="32" t="s">
        <v>65</v>
      </c>
      <c r="R537" s="32" t="s">
        <v>65</v>
      </c>
      <c r="S537" s="32" t="s">
        <v>65</v>
      </c>
      <c r="T537" s="32" t="s">
        <v>65</v>
      </c>
      <c r="U537" s="32" t="s">
        <v>65</v>
      </c>
      <c r="V537" s="32" t="s">
        <v>65</v>
      </c>
    </row>
    <row r="538" spans="2:22" ht="45" x14ac:dyDescent="0.25">
      <c r="B538" s="105" t="s">
        <v>1732</v>
      </c>
      <c r="C538" s="43" t="s">
        <v>1936</v>
      </c>
      <c r="D538" s="71"/>
      <c r="E538" s="114"/>
      <c r="F538" s="71"/>
      <c r="G538" s="39" t="s">
        <v>2243</v>
      </c>
      <c r="H538" s="39"/>
      <c r="I538" s="39">
        <v>2400000</v>
      </c>
      <c r="J538" s="39" t="s">
        <v>2244</v>
      </c>
      <c r="K538" s="32" t="s">
        <v>65</v>
      </c>
      <c r="L538" s="32" t="s">
        <v>65</v>
      </c>
      <c r="M538" s="32" t="s">
        <v>65</v>
      </c>
      <c r="N538" s="32" t="s">
        <v>65</v>
      </c>
      <c r="O538" s="32" t="s">
        <v>65</v>
      </c>
      <c r="P538" s="32" t="s">
        <v>65</v>
      </c>
      <c r="Q538" s="32" t="s">
        <v>65</v>
      </c>
      <c r="R538" s="32" t="s">
        <v>65</v>
      </c>
      <c r="S538" s="32" t="s">
        <v>65</v>
      </c>
      <c r="T538" s="32" t="s">
        <v>65</v>
      </c>
      <c r="U538" s="32" t="s">
        <v>65</v>
      </c>
      <c r="V538" s="32" t="s">
        <v>65</v>
      </c>
    </row>
    <row r="539" spans="2:22" ht="112.5" x14ac:dyDescent="0.25">
      <c r="B539" s="105" t="s">
        <v>1732</v>
      </c>
      <c r="C539" s="43" t="s">
        <v>1936</v>
      </c>
      <c r="D539" s="71"/>
      <c r="E539" s="114"/>
      <c r="F539" s="71"/>
      <c r="G539" s="39" t="s">
        <v>2236</v>
      </c>
      <c r="H539" s="39"/>
      <c r="I539" s="39">
        <v>10200000</v>
      </c>
      <c r="J539" s="39" t="s">
        <v>2245</v>
      </c>
      <c r="K539" s="32" t="s">
        <v>65</v>
      </c>
      <c r="L539" s="32" t="s">
        <v>65</v>
      </c>
      <c r="M539" s="32" t="s">
        <v>65</v>
      </c>
      <c r="N539" s="32" t="s">
        <v>65</v>
      </c>
      <c r="O539" s="32" t="s">
        <v>65</v>
      </c>
      <c r="P539" s="32" t="s">
        <v>65</v>
      </c>
      <c r="Q539" s="32" t="s">
        <v>65</v>
      </c>
      <c r="R539" s="32" t="s">
        <v>65</v>
      </c>
      <c r="S539" s="32" t="s">
        <v>65</v>
      </c>
      <c r="T539" s="32" t="s">
        <v>65</v>
      </c>
      <c r="U539" s="32" t="s">
        <v>65</v>
      </c>
      <c r="V539" s="32" t="s">
        <v>65</v>
      </c>
    </row>
    <row r="540" spans="2:22" ht="157.5" x14ac:dyDescent="0.25">
      <c r="B540" s="105" t="s">
        <v>1732</v>
      </c>
      <c r="C540" s="43" t="s">
        <v>1936</v>
      </c>
      <c r="D540" s="71" t="s">
        <v>2246</v>
      </c>
      <c r="E540" s="114">
        <v>7424002318</v>
      </c>
      <c r="F540" s="71" t="s">
        <v>2247</v>
      </c>
      <c r="G540" s="39" t="s">
        <v>2248</v>
      </c>
      <c r="H540" s="39"/>
      <c r="I540" s="39">
        <v>120000</v>
      </c>
      <c r="J540" s="39" t="s">
        <v>2249</v>
      </c>
      <c r="K540" s="32" t="s">
        <v>65</v>
      </c>
      <c r="L540" s="32" t="s">
        <v>65</v>
      </c>
      <c r="M540" s="32" t="s">
        <v>65</v>
      </c>
      <c r="N540" s="32" t="s">
        <v>65</v>
      </c>
      <c r="O540" s="32" t="s">
        <v>65</v>
      </c>
      <c r="P540" s="32" t="s">
        <v>65</v>
      </c>
      <c r="Q540" s="32" t="s">
        <v>65</v>
      </c>
      <c r="R540" s="32" t="s">
        <v>65</v>
      </c>
      <c r="S540" s="32" t="s">
        <v>65</v>
      </c>
      <c r="T540" s="32" t="s">
        <v>65</v>
      </c>
      <c r="U540" s="32" t="s">
        <v>65</v>
      </c>
      <c r="V540" s="32" t="s">
        <v>65</v>
      </c>
    </row>
    <row r="541" spans="2:22" ht="90" x14ac:dyDescent="0.25">
      <c r="B541" s="105" t="s">
        <v>1732</v>
      </c>
      <c r="C541" s="43" t="s">
        <v>1936</v>
      </c>
      <c r="D541" s="71"/>
      <c r="E541" s="114"/>
      <c r="F541" s="71"/>
      <c r="G541" s="39" t="s">
        <v>2167</v>
      </c>
      <c r="H541" s="39"/>
      <c r="I541" s="39">
        <v>1600000</v>
      </c>
      <c r="J541" s="39" t="s">
        <v>2250</v>
      </c>
      <c r="K541" s="32" t="s">
        <v>65</v>
      </c>
      <c r="L541" s="32" t="s">
        <v>65</v>
      </c>
      <c r="M541" s="32" t="s">
        <v>65</v>
      </c>
      <c r="N541" s="32" t="s">
        <v>65</v>
      </c>
      <c r="O541" s="32" t="s">
        <v>65</v>
      </c>
      <c r="P541" s="32" t="s">
        <v>65</v>
      </c>
      <c r="Q541" s="32" t="s">
        <v>65</v>
      </c>
      <c r="R541" s="32" t="s">
        <v>65</v>
      </c>
      <c r="S541" s="32" t="s">
        <v>65</v>
      </c>
      <c r="T541" s="32" t="s">
        <v>65</v>
      </c>
      <c r="U541" s="32" t="s">
        <v>65</v>
      </c>
      <c r="V541" s="32" t="s">
        <v>65</v>
      </c>
    </row>
    <row r="542" spans="2:22" ht="101.25" x14ac:dyDescent="0.25">
      <c r="B542" s="105" t="s">
        <v>1732</v>
      </c>
      <c r="C542" s="43" t="s">
        <v>1936</v>
      </c>
      <c r="D542" s="39" t="s">
        <v>2251</v>
      </c>
      <c r="E542" s="113">
        <v>7460050980</v>
      </c>
      <c r="F542" s="39" t="s">
        <v>2252</v>
      </c>
      <c r="G542" s="39" t="s">
        <v>2213</v>
      </c>
      <c r="H542" s="39"/>
      <c r="I542" s="39">
        <v>800000</v>
      </c>
      <c r="J542" s="39" t="s">
        <v>2253</v>
      </c>
      <c r="K542" s="32" t="s">
        <v>65</v>
      </c>
      <c r="L542" s="32" t="s">
        <v>65</v>
      </c>
      <c r="M542" s="32" t="s">
        <v>65</v>
      </c>
      <c r="N542" s="32" t="s">
        <v>65</v>
      </c>
      <c r="O542" s="32" t="s">
        <v>65</v>
      </c>
      <c r="P542" s="32" t="s">
        <v>65</v>
      </c>
      <c r="Q542" s="32" t="s">
        <v>65</v>
      </c>
      <c r="R542" s="32" t="s">
        <v>65</v>
      </c>
      <c r="S542" s="32" t="s">
        <v>65</v>
      </c>
      <c r="T542" s="32" t="s">
        <v>65</v>
      </c>
      <c r="U542" s="32" t="s">
        <v>65</v>
      </c>
      <c r="V542" s="32" t="s">
        <v>65</v>
      </c>
    </row>
    <row r="543" spans="2:22" ht="112.5" x14ac:dyDescent="0.25">
      <c r="B543" s="105" t="s">
        <v>1732</v>
      </c>
      <c r="C543" s="43" t="s">
        <v>1936</v>
      </c>
      <c r="D543" s="71" t="s">
        <v>2254</v>
      </c>
      <c r="E543" s="114">
        <v>7449036100</v>
      </c>
      <c r="F543" s="71" t="s">
        <v>2255</v>
      </c>
      <c r="G543" s="39" t="s">
        <v>2209</v>
      </c>
      <c r="H543" s="39"/>
      <c r="I543" s="39">
        <v>3530000</v>
      </c>
      <c r="J543" s="39" t="s">
        <v>2256</v>
      </c>
      <c r="K543" s="32" t="s">
        <v>65</v>
      </c>
      <c r="L543" s="32" t="s">
        <v>65</v>
      </c>
      <c r="M543" s="32" t="s">
        <v>65</v>
      </c>
      <c r="N543" s="32" t="s">
        <v>65</v>
      </c>
      <c r="O543" s="32" t="s">
        <v>65</v>
      </c>
      <c r="P543" s="32" t="s">
        <v>65</v>
      </c>
      <c r="Q543" s="32" t="s">
        <v>65</v>
      </c>
      <c r="R543" s="32" t="s">
        <v>65</v>
      </c>
      <c r="S543" s="32" t="s">
        <v>65</v>
      </c>
      <c r="T543" s="32" t="s">
        <v>65</v>
      </c>
      <c r="U543" s="32" t="s">
        <v>65</v>
      </c>
      <c r="V543" s="32" t="s">
        <v>65</v>
      </c>
    </row>
    <row r="544" spans="2:22" ht="191.25" x14ac:dyDescent="0.25">
      <c r="B544" s="105" t="s">
        <v>1732</v>
      </c>
      <c r="C544" s="43" t="s">
        <v>1936</v>
      </c>
      <c r="D544" s="71"/>
      <c r="E544" s="114"/>
      <c r="F544" s="71"/>
      <c r="G544" s="39" t="s">
        <v>2248</v>
      </c>
      <c r="H544" s="39"/>
      <c r="I544" s="39">
        <v>930000</v>
      </c>
      <c r="J544" s="39" t="s">
        <v>2257</v>
      </c>
      <c r="K544" s="32" t="s">
        <v>65</v>
      </c>
      <c r="L544" s="32" t="s">
        <v>65</v>
      </c>
      <c r="M544" s="32" t="s">
        <v>65</v>
      </c>
      <c r="N544" s="32" t="s">
        <v>65</v>
      </c>
      <c r="O544" s="32" t="s">
        <v>65</v>
      </c>
      <c r="P544" s="32" t="s">
        <v>65</v>
      </c>
      <c r="Q544" s="32" t="s">
        <v>65</v>
      </c>
      <c r="R544" s="32" t="s">
        <v>65</v>
      </c>
      <c r="S544" s="32" t="s">
        <v>65</v>
      </c>
      <c r="T544" s="32" t="s">
        <v>65</v>
      </c>
      <c r="U544" s="32" t="s">
        <v>65</v>
      </c>
      <c r="V544" s="32" t="s">
        <v>65</v>
      </c>
    </row>
    <row r="545" spans="2:22" ht="112.5" x14ac:dyDescent="0.25">
      <c r="B545" s="105" t="s">
        <v>1732</v>
      </c>
      <c r="C545" s="43" t="s">
        <v>1936</v>
      </c>
      <c r="D545" s="71"/>
      <c r="E545" s="114"/>
      <c r="F545" s="71"/>
      <c r="G545" s="39" t="s">
        <v>2258</v>
      </c>
      <c r="H545" s="39"/>
      <c r="I545" s="39">
        <v>570000</v>
      </c>
      <c r="J545" s="39" t="s">
        <v>2259</v>
      </c>
      <c r="K545" s="32" t="s">
        <v>65</v>
      </c>
      <c r="L545" s="32" t="s">
        <v>65</v>
      </c>
      <c r="M545" s="32" t="s">
        <v>65</v>
      </c>
      <c r="N545" s="32" t="s">
        <v>65</v>
      </c>
      <c r="O545" s="32" t="s">
        <v>65</v>
      </c>
      <c r="P545" s="32" t="s">
        <v>65</v>
      </c>
      <c r="Q545" s="32" t="s">
        <v>65</v>
      </c>
      <c r="R545" s="32" t="s">
        <v>65</v>
      </c>
      <c r="S545" s="32" t="s">
        <v>65</v>
      </c>
      <c r="T545" s="32" t="s">
        <v>65</v>
      </c>
      <c r="U545" s="32" t="s">
        <v>65</v>
      </c>
      <c r="V545" s="32" t="s">
        <v>65</v>
      </c>
    </row>
    <row r="546" spans="2:22" ht="90" x14ac:dyDescent="0.25">
      <c r="B546" s="105" t="s">
        <v>1732</v>
      </c>
      <c r="C546" s="43" t="s">
        <v>1936</v>
      </c>
      <c r="D546" s="71" t="s">
        <v>2260</v>
      </c>
      <c r="E546" s="114">
        <v>7447045163</v>
      </c>
      <c r="F546" s="71" t="s">
        <v>2261</v>
      </c>
      <c r="G546" s="39" t="s">
        <v>2157</v>
      </c>
      <c r="H546" s="39"/>
      <c r="I546" s="39">
        <v>900000</v>
      </c>
      <c r="J546" s="39" t="s">
        <v>2262</v>
      </c>
      <c r="K546" s="32" t="s">
        <v>65</v>
      </c>
      <c r="L546" s="32" t="s">
        <v>65</v>
      </c>
      <c r="M546" s="32" t="s">
        <v>65</v>
      </c>
      <c r="N546" s="32" t="s">
        <v>65</v>
      </c>
      <c r="O546" s="32" t="s">
        <v>65</v>
      </c>
      <c r="P546" s="32" t="s">
        <v>65</v>
      </c>
      <c r="Q546" s="32" t="s">
        <v>65</v>
      </c>
      <c r="R546" s="32" t="s">
        <v>65</v>
      </c>
      <c r="S546" s="32" t="s">
        <v>65</v>
      </c>
      <c r="T546" s="32" t="s">
        <v>65</v>
      </c>
      <c r="U546" s="32" t="s">
        <v>65</v>
      </c>
      <c r="V546" s="32" t="s">
        <v>65</v>
      </c>
    </row>
    <row r="547" spans="2:22" ht="90" x14ac:dyDescent="0.25">
      <c r="B547" s="105" t="s">
        <v>1732</v>
      </c>
      <c r="C547" s="43" t="s">
        <v>1936</v>
      </c>
      <c r="D547" s="71"/>
      <c r="E547" s="114"/>
      <c r="F547" s="71"/>
      <c r="G547" s="39" t="s">
        <v>2157</v>
      </c>
      <c r="H547" s="39"/>
      <c r="I547" s="39">
        <v>400000</v>
      </c>
      <c r="J547" s="39" t="s">
        <v>2263</v>
      </c>
      <c r="K547" s="32" t="s">
        <v>65</v>
      </c>
      <c r="L547" s="32" t="s">
        <v>65</v>
      </c>
      <c r="M547" s="32" t="s">
        <v>65</v>
      </c>
      <c r="N547" s="32" t="s">
        <v>65</v>
      </c>
      <c r="O547" s="32" t="s">
        <v>65</v>
      </c>
      <c r="P547" s="32" t="s">
        <v>65</v>
      </c>
      <c r="Q547" s="32" t="s">
        <v>65</v>
      </c>
      <c r="R547" s="32" t="s">
        <v>65</v>
      </c>
      <c r="S547" s="32" t="s">
        <v>65</v>
      </c>
      <c r="T547" s="32" t="s">
        <v>65</v>
      </c>
      <c r="U547" s="32" t="s">
        <v>65</v>
      </c>
      <c r="V547" s="32" t="s">
        <v>65</v>
      </c>
    </row>
    <row r="548" spans="2:22" ht="112.5" x14ac:dyDescent="0.25">
      <c r="B548" s="105" t="s">
        <v>1732</v>
      </c>
      <c r="C548" s="43" t="s">
        <v>1936</v>
      </c>
      <c r="D548" s="39" t="s">
        <v>2264</v>
      </c>
      <c r="E548" s="113">
        <v>7452072370</v>
      </c>
      <c r="F548" s="39" t="s">
        <v>2265</v>
      </c>
      <c r="G548" s="39" t="s">
        <v>2266</v>
      </c>
      <c r="H548" s="39"/>
      <c r="I548" s="39">
        <v>360000</v>
      </c>
      <c r="J548" s="39" t="s">
        <v>2267</v>
      </c>
      <c r="K548" s="32" t="s">
        <v>65</v>
      </c>
      <c r="L548" s="32" t="s">
        <v>65</v>
      </c>
      <c r="M548" s="32" t="s">
        <v>65</v>
      </c>
      <c r="N548" s="32" t="s">
        <v>65</v>
      </c>
      <c r="O548" s="32" t="s">
        <v>65</v>
      </c>
      <c r="P548" s="32" t="s">
        <v>65</v>
      </c>
      <c r="Q548" s="32" t="s">
        <v>65</v>
      </c>
      <c r="R548" s="32" t="s">
        <v>65</v>
      </c>
      <c r="S548" s="32" t="s">
        <v>65</v>
      </c>
      <c r="T548" s="32" t="s">
        <v>65</v>
      </c>
      <c r="U548" s="32" t="s">
        <v>65</v>
      </c>
      <c r="V548" s="32" t="s">
        <v>65</v>
      </c>
    </row>
    <row r="549" spans="2:22" ht="146.25" x14ac:dyDescent="0.25">
      <c r="B549" s="105" t="s">
        <v>1732</v>
      </c>
      <c r="C549" s="43" t="s">
        <v>1936</v>
      </c>
      <c r="D549" s="39" t="s">
        <v>1982</v>
      </c>
      <c r="E549" s="113">
        <v>7456035901</v>
      </c>
      <c r="F549" s="39" t="s">
        <v>2268</v>
      </c>
      <c r="G549" s="39" t="s">
        <v>2269</v>
      </c>
      <c r="H549" s="39"/>
      <c r="I549" s="39">
        <v>670000</v>
      </c>
      <c r="J549" s="39" t="s">
        <v>2270</v>
      </c>
      <c r="K549" s="32" t="s">
        <v>65</v>
      </c>
      <c r="L549" s="32" t="s">
        <v>65</v>
      </c>
      <c r="M549" s="32" t="s">
        <v>65</v>
      </c>
      <c r="N549" s="32" t="s">
        <v>65</v>
      </c>
      <c r="O549" s="32" t="s">
        <v>65</v>
      </c>
      <c r="P549" s="32" t="s">
        <v>65</v>
      </c>
      <c r="Q549" s="32" t="s">
        <v>65</v>
      </c>
      <c r="R549" s="32" t="s">
        <v>65</v>
      </c>
      <c r="S549" s="32" t="s">
        <v>65</v>
      </c>
      <c r="T549" s="32" t="s">
        <v>65</v>
      </c>
      <c r="U549" s="32" t="s">
        <v>65</v>
      </c>
      <c r="V549" s="32" t="s">
        <v>65</v>
      </c>
    </row>
    <row r="550" spans="2:22" ht="90" x14ac:dyDescent="0.25">
      <c r="B550" s="105" t="s">
        <v>1732</v>
      </c>
      <c r="C550" s="43" t="s">
        <v>1936</v>
      </c>
      <c r="D550" s="39" t="s">
        <v>2271</v>
      </c>
      <c r="E550" s="113">
        <v>4501015044</v>
      </c>
      <c r="F550" s="39" t="s">
        <v>2272</v>
      </c>
      <c r="G550" s="39" t="s">
        <v>2139</v>
      </c>
      <c r="H550" s="39"/>
      <c r="I550" s="39">
        <v>12700000</v>
      </c>
      <c r="J550" s="39" t="s">
        <v>2273</v>
      </c>
      <c r="K550" s="32" t="s">
        <v>65</v>
      </c>
      <c r="L550" s="32" t="s">
        <v>65</v>
      </c>
      <c r="M550" s="32" t="s">
        <v>65</v>
      </c>
      <c r="N550" s="32" t="s">
        <v>65</v>
      </c>
      <c r="O550" s="32" t="s">
        <v>65</v>
      </c>
      <c r="P550" s="32" t="s">
        <v>65</v>
      </c>
      <c r="Q550" s="32" t="s">
        <v>65</v>
      </c>
      <c r="R550" s="32" t="s">
        <v>65</v>
      </c>
      <c r="S550" s="32" t="s">
        <v>65</v>
      </c>
      <c r="T550" s="32" t="s">
        <v>65</v>
      </c>
      <c r="U550" s="32" t="s">
        <v>65</v>
      </c>
      <c r="V550" s="32" t="s">
        <v>65</v>
      </c>
    </row>
    <row r="551" spans="2:22" ht="45" x14ac:dyDescent="0.25">
      <c r="B551" s="105" t="s">
        <v>1732</v>
      </c>
      <c r="C551" s="43" t="s">
        <v>1936</v>
      </c>
      <c r="D551" s="71" t="s">
        <v>2274</v>
      </c>
      <c r="E551" s="114">
        <v>7437004834</v>
      </c>
      <c r="F551" s="71" t="s">
        <v>2275</v>
      </c>
      <c r="G551" s="39" t="s">
        <v>2276</v>
      </c>
      <c r="H551" s="39"/>
      <c r="I551" s="39">
        <v>6560000</v>
      </c>
      <c r="J551" s="39" t="s">
        <v>2277</v>
      </c>
      <c r="K551" s="32" t="s">
        <v>65</v>
      </c>
      <c r="L551" s="32" t="s">
        <v>65</v>
      </c>
      <c r="M551" s="32" t="s">
        <v>65</v>
      </c>
      <c r="N551" s="32" t="s">
        <v>65</v>
      </c>
      <c r="O551" s="32" t="s">
        <v>65</v>
      </c>
      <c r="P551" s="32" t="s">
        <v>65</v>
      </c>
      <c r="Q551" s="32" t="s">
        <v>65</v>
      </c>
      <c r="R551" s="32" t="s">
        <v>65</v>
      </c>
      <c r="S551" s="32" t="s">
        <v>65</v>
      </c>
      <c r="T551" s="32" t="s">
        <v>65</v>
      </c>
      <c r="U551" s="32" t="s">
        <v>65</v>
      </c>
      <c r="V551" s="32" t="s">
        <v>65</v>
      </c>
    </row>
    <row r="552" spans="2:22" ht="45" x14ac:dyDescent="0.25">
      <c r="B552" s="105" t="s">
        <v>1732</v>
      </c>
      <c r="C552" s="43" t="s">
        <v>1936</v>
      </c>
      <c r="D552" s="71"/>
      <c r="E552" s="114"/>
      <c r="F552" s="71"/>
      <c r="G552" s="39" t="s">
        <v>2278</v>
      </c>
      <c r="H552" s="39"/>
      <c r="I552" s="39">
        <v>9790000</v>
      </c>
      <c r="J552" s="39" t="s">
        <v>2279</v>
      </c>
      <c r="K552" s="32" t="s">
        <v>65</v>
      </c>
      <c r="L552" s="32" t="s">
        <v>65</v>
      </c>
      <c r="M552" s="32" t="s">
        <v>65</v>
      </c>
      <c r="N552" s="32" t="s">
        <v>65</v>
      </c>
      <c r="O552" s="32" t="s">
        <v>65</v>
      </c>
      <c r="P552" s="32" t="s">
        <v>65</v>
      </c>
      <c r="Q552" s="32" t="s">
        <v>65</v>
      </c>
      <c r="R552" s="32" t="s">
        <v>65</v>
      </c>
      <c r="S552" s="32" t="s">
        <v>65</v>
      </c>
      <c r="T552" s="32" t="s">
        <v>65</v>
      </c>
      <c r="U552" s="32" t="s">
        <v>65</v>
      </c>
      <c r="V552" s="32" t="s">
        <v>65</v>
      </c>
    </row>
    <row r="553" spans="2:22" ht="45" x14ac:dyDescent="0.25">
      <c r="B553" s="105" t="s">
        <v>1732</v>
      </c>
      <c r="C553" s="43" t="s">
        <v>1936</v>
      </c>
      <c r="D553" s="71"/>
      <c r="E553" s="114"/>
      <c r="F553" s="71"/>
      <c r="G553" s="39" t="s">
        <v>2280</v>
      </c>
      <c r="H553" s="39"/>
      <c r="I553" s="39">
        <v>2900000</v>
      </c>
      <c r="J553" s="39" t="s">
        <v>2281</v>
      </c>
      <c r="K553" s="32" t="s">
        <v>65</v>
      </c>
      <c r="L553" s="32" t="s">
        <v>65</v>
      </c>
      <c r="M553" s="32" t="s">
        <v>65</v>
      </c>
      <c r="N553" s="32" t="s">
        <v>65</v>
      </c>
      <c r="O553" s="32" t="s">
        <v>65</v>
      </c>
      <c r="P553" s="32" t="s">
        <v>65</v>
      </c>
      <c r="Q553" s="32" t="s">
        <v>65</v>
      </c>
      <c r="R553" s="32" t="s">
        <v>65</v>
      </c>
      <c r="S553" s="32" t="s">
        <v>65</v>
      </c>
      <c r="T553" s="32" t="s">
        <v>65</v>
      </c>
      <c r="U553" s="32" t="s">
        <v>65</v>
      </c>
      <c r="V553" s="32" t="s">
        <v>65</v>
      </c>
    </row>
    <row r="554" spans="2:22" ht="112.5" x14ac:dyDescent="0.25">
      <c r="B554" s="105" t="s">
        <v>1732</v>
      </c>
      <c r="C554" s="43" t="s">
        <v>1936</v>
      </c>
      <c r="D554" s="39" t="s">
        <v>2282</v>
      </c>
      <c r="E554" s="113">
        <v>7430029237</v>
      </c>
      <c r="F554" s="39" t="s">
        <v>2283</v>
      </c>
      <c r="G554" s="39" t="s">
        <v>2143</v>
      </c>
      <c r="H554" s="39"/>
      <c r="I554" s="39">
        <v>180000</v>
      </c>
      <c r="J554" s="39" t="s">
        <v>2284</v>
      </c>
      <c r="K554" s="32" t="s">
        <v>65</v>
      </c>
      <c r="L554" s="32" t="s">
        <v>65</v>
      </c>
      <c r="M554" s="32" t="s">
        <v>65</v>
      </c>
      <c r="N554" s="32" t="s">
        <v>65</v>
      </c>
      <c r="O554" s="32" t="s">
        <v>65</v>
      </c>
      <c r="P554" s="32" t="s">
        <v>65</v>
      </c>
      <c r="Q554" s="32" t="s">
        <v>65</v>
      </c>
      <c r="R554" s="32" t="s">
        <v>65</v>
      </c>
      <c r="S554" s="32" t="s">
        <v>65</v>
      </c>
      <c r="T554" s="32" t="s">
        <v>65</v>
      </c>
      <c r="U554" s="32" t="s">
        <v>65</v>
      </c>
      <c r="V554" s="32" t="s">
        <v>65</v>
      </c>
    </row>
    <row r="555" spans="2:22" ht="90" x14ac:dyDescent="0.25">
      <c r="B555" s="105" t="s">
        <v>1732</v>
      </c>
      <c r="C555" s="43" t="s">
        <v>1936</v>
      </c>
      <c r="D555" s="71" t="s">
        <v>2285</v>
      </c>
      <c r="E555" s="114">
        <v>7451419870</v>
      </c>
      <c r="F555" s="71" t="s">
        <v>2286</v>
      </c>
      <c r="G555" s="39" t="s">
        <v>2224</v>
      </c>
      <c r="H555" s="39"/>
      <c r="I555" s="39">
        <v>7510000</v>
      </c>
      <c r="J555" s="39" t="s">
        <v>2287</v>
      </c>
      <c r="K555" s="32" t="s">
        <v>65</v>
      </c>
      <c r="L555" s="32" t="s">
        <v>65</v>
      </c>
      <c r="M555" s="32" t="s">
        <v>65</v>
      </c>
      <c r="N555" s="32" t="s">
        <v>65</v>
      </c>
      <c r="O555" s="32" t="s">
        <v>65</v>
      </c>
      <c r="P555" s="32" t="s">
        <v>65</v>
      </c>
      <c r="Q555" s="32" t="s">
        <v>65</v>
      </c>
      <c r="R555" s="32" t="s">
        <v>65</v>
      </c>
      <c r="S555" s="32" t="s">
        <v>65</v>
      </c>
      <c r="T555" s="32" t="s">
        <v>65</v>
      </c>
      <c r="U555" s="32" t="s">
        <v>65</v>
      </c>
      <c r="V555" s="32" t="s">
        <v>65</v>
      </c>
    </row>
    <row r="556" spans="2:22" ht="123.75" x14ac:dyDescent="0.25">
      <c r="B556" s="105" t="s">
        <v>1732</v>
      </c>
      <c r="C556" s="43" t="s">
        <v>1936</v>
      </c>
      <c r="D556" s="71"/>
      <c r="E556" s="114"/>
      <c r="F556" s="71"/>
      <c r="G556" s="39" t="s">
        <v>2224</v>
      </c>
      <c r="H556" s="39"/>
      <c r="I556" s="39">
        <v>1240</v>
      </c>
      <c r="J556" s="39" t="s">
        <v>2288</v>
      </c>
      <c r="K556" s="32" t="s">
        <v>65</v>
      </c>
      <c r="L556" s="32" t="s">
        <v>65</v>
      </c>
      <c r="M556" s="32" t="s">
        <v>65</v>
      </c>
      <c r="N556" s="32" t="s">
        <v>65</v>
      </c>
      <c r="O556" s="32" t="s">
        <v>65</v>
      </c>
      <c r="P556" s="32" t="s">
        <v>65</v>
      </c>
      <c r="Q556" s="32" t="s">
        <v>65</v>
      </c>
      <c r="R556" s="32" t="s">
        <v>65</v>
      </c>
      <c r="S556" s="32" t="s">
        <v>65</v>
      </c>
      <c r="T556" s="32" t="s">
        <v>65</v>
      </c>
      <c r="U556" s="32" t="s">
        <v>65</v>
      </c>
      <c r="V556" s="32" t="s">
        <v>65</v>
      </c>
    </row>
    <row r="557" spans="2:22" ht="123.75" x14ac:dyDescent="0.25">
      <c r="B557" s="105" t="s">
        <v>1732</v>
      </c>
      <c r="C557" s="43" t="s">
        <v>1936</v>
      </c>
      <c r="D557" s="71"/>
      <c r="E557" s="114"/>
      <c r="F557" s="71"/>
      <c r="G557" s="39" t="s">
        <v>2224</v>
      </c>
      <c r="H557" s="39"/>
      <c r="I557" s="39">
        <v>980000</v>
      </c>
      <c r="J557" s="39" t="s">
        <v>2289</v>
      </c>
      <c r="K557" s="32" t="s">
        <v>65</v>
      </c>
      <c r="L557" s="32" t="s">
        <v>65</v>
      </c>
      <c r="M557" s="32" t="s">
        <v>65</v>
      </c>
      <c r="N557" s="32" t="s">
        <v>65</v>
      </c>
      <c r="O557" s="32" t="s">
        <v>65</v>
      </c>
      <c r="P557" s="32" t="s">
        <v>65</v>
      </c>
      <c r="Q557" s="32" t="s">
        <v>65</v>
      </c>
      <c r="R557" s="32" t="s">
        <v>65</v>
      </c>
      <c r="S557" s="32" t="s">
        <v>65</v>
      </c>
      <c r="T557" s="32" t="s">
        <v>65</v>
      </c>
      <c r="U557" s="32" t="s">
        <v>65</v>
      </c>
      <c r="V557" s="32" t="s">
        <v>65</v>
      </c>
    </row>
    <row r="558" spans="2:22" ht="45" x14ac:dyDescent="0.25">
      <c r="B558" s="105" t="s">
        <v>1732</v>
      </c>
      <c r="C558" s="43" t="s">
        <v>1936</v>
      </c>
      <c r="D558" s="71" t="s">
        <v>2290</v>
      </c>
      <c r="E558" s="114">
        <v>7433008620</v>
      </c>
      <c r="F558" s="71" t="s">
        <v>2291</v>
      </c>
      <c r="G558" s="39" t="s">
        <v>2292</v>
      </c>
      <c r="H558" s="39"/>
      <c r="I558" s="39">
        <v>2940000</v>
      </c>
      <c r="J558" s="39" t="s">
        <v>2293</v>
      </c>
      <c r="K558" s="32" t="s">
        <v>65</v>
      </c>
      <c r="L558" s="32" t="s">
        <v>65</v>
      </c>
      <c r="M558" s="32" t="s">
        <v>65</v>
      </c>
      <c r="N558" s="32" t="s">
        <v>65</v>
      </c>
      <c r="O558" s="32" t="s">
        <v>65</v>
      </c>
      <c r="P558" s="32" t="s">
        <v>65</v>
      </c>
      <c r="Q558" s="32" t="s">
        <v>65</v>
      </c>
      <c r="R558" s="32" t="s">
        <v>65</v>
      </c>
      <c r="S558" s="32" t="s">
        <v>65</v>
      </c>
      <c r="T558" s="32" t="s">
        <v>65</v>
      </c>
      <c r="U558" s="32" t="s">
        <v>65</v>
      </c>
      <c r="V558" s="32" t="s">
        <v>65</v>
      </c>
    </row>
    <row r="559" spans="2:22" ht="90" x14ac:dyDescent="0.25">
      <c r="B559" s="105" t="s">
        <v>1732</v>
      </c>
      <c r="C559" s="43" t="s">
        <v>1936</v>
      </c>
      <c r="D559" s="71"/>
      <c r="E559" s="114"/>
      <c r="F559" s="71"/>
      <c r="G559" s="39" t="s">
        <v>2139</v>
      </c>
      <c r="H559" s="39"/>
      <c r="I559" s="39">
        <v>5140000</v>
      </c>
      <c r="J559" s="39" t="s">
        <v>2294</v>
      </c>
      <c r="K559" s="32" t="s">
        <v>65</v>
      </c>
      <c r="L559" s="32" t="s">
        <v>65</v>
      </c>
      <c r="M559" s="32" t="s">
        <v>65</v>
      </c>
      <c r="N559" s="32" t="s">
        <v>65</v>
      </c>
      <c r="O559" s="32" t="s">
        <v>65</v>
      </c>
      <c r="P559" s="32" t="s">
        <v>65</v>
      </c>
      <c r="Q559" s="32" t="s">
        <v>65</v>
      </c>
      <c r="R559" s="32" t="s">
        <v>65</v>
      </c>
      <c r="S559" s="32" t="s">
        <v>65</v>
      </c>
      <c r="T559" s="32" t="s">
        <v>65</v>
      </c>
      <c r="U559" s="32" t="s">
        <v>65</v>
      </c>
      <c r="V559" s="32" t="s">
        <v>65</v>
      </c>
    </row>
    <row r="560" spans="2:22" ht="45" x14ac:dyDescent="0.25">
      <c r="B560" s="105" t="s">
        <v>1732</v>
      </c>
      <c r="C560" s="43" t="s">
        <v>1936</v>
      </c>
      <c r="D560" s="71"/>
      <c r="E560" s="114"/>
      <c r="F560" s="71"/>
      <c r="G560" s="39" t="s">
        <v>2295</v>
      </c>
      <c r="H560" s="39"/>
      <c r="I560" s="39">
        <v>4800000</v>
      </c>
      <c r="J560" s="39" t="s">
        <v>2296</v>
      </c>
      <c r="K560" s="32" t="s">
        <v>65</v>
      </c>
      <c r="L560" s="32" t="s">
        <v>65</v>
      </c>
      <c r="M560" s="32" t="s">
        <v>65</v>
      </c>
      <c r="N560" s="32" t="s">
        <v>65</v>
      </c>
      <c r="O560" s="32" t="s">
        <v>65</v>
      </c>
      <c r="P560" s="32" t="s">
        <v>65</v>
      </c>
      <c r="Q560" s="32" t="s">
        <v>65</v>
      </c>
      <c r="R560" s="32" t="s">
        <v>65</v>
      </c>
      <c r="S560" s="32" t="s">
        <v>65</v>
      </c>
      <c r="T560" s="32" t="s">
        <v>65</v>
      </c>
      <c r="U560" s="32" t="s">
        <v>65</v>
      </c>
      <c r="V560" s="32" t="s">
        <v>65</v>
      </c>
    </row>
    <row r="561" spans="2:22" ht="90" x14ac:dyDescent="0.25">
      <c r="B561" s="105" t="s">
        <v>1732</v>
      </c>
      <c r="C561" s="43" t="s">
        <v>1936</v>
      </c>
      <c r="D561" s="71"/>
      <c r="E561" s="114"/>
      <c r="F561" s="71"/>
      <c r="G561" s="39" t="s">
        <v>2139</v>
      </c>
      <c r="H561" s="39"/>
      <c r="I561" s="39">
        <v>2520000</v>
      </c>
      <c r="J561" s="39" t="s">
        <v>2297</v>
      </c>
      <c r="K561" s="32" t="s">
        <v>65</v>
      </c>
      <c r="L561" s="32" t="s">
        <v>65</v>
      </c>
      <c r="M561" s="32" t="s">
        <v>65</v>
      </c>
      <c r="N561" s="32" t="s">
        <v>65</v>
      </c>
      <c r="O561" s="32" t="s">
        <v>65</v>
      </c>
      <c r="P561" s="32" t="s">
        <v>65</v>
      </c>
      <c r="Q561" s="32" t="s">
        <v>65</v>
      </c>
      <c r="R561" s="32" t="s">
        <v>65</v>
      </c>
      <c r="S561" s="32" t="s">
        <v>65</v>
      </c>
      <c r="T561" s="32" t="s">
        <v>65</v>
      </c>
      <c r="U561" s="32" t="s">
        <v>65</v>
      </c>
      <c r="V561" s="32" t="s">
        <v>65</v>
      </c>
    </row>
    <row r="562" spans="2:22" ht="90" x14ac:dyDescent="0.25">
      <c r="B562" s="105" t="s">
        <v>1732</v>
      </c>
      <c r="C562" s="43" t="s">
        <v>1936</v>
      </c>
      <c r="D562" s="39" t="s">
        <v>2298</v>
      </c>
      <c r="E562" s="113">
        <v>7448197360</v>
      </c>
      <c r="F562" s="39" t="s">
        <v>2299</v>
      </c>
      <c r="G562" s="39" t="s">
        <v>2167</v>
      </c>
      <c r="H562" s="39"/>
      <c r="I562" s="39">
        <v>1370000</v>
      </c>
      <c r="J562" s="39" t="s">
        <v>2300</v>
      </c>
      <c r="K562" s="32" t="s">
        <v>65</v>
      </c>
      <c r="L562" s="32" t="s">
        <v>65</v>
      </c>
      <c r="M562" s="32" t="s">
        <v>65</v>
      </c>
      <c r="N562" s="32" t="s">
        <v>65</v>
      </c>
      <c r="O562" s="32" t="s">
        <v>65</v>
      </c>
      <c r="P562" s="32" t="s">
        <v>65</v>
      </c>
      <c r="Q562" s="32" t="s">
        <v>65</v>
      </c>
      <c r="R562" s="32" t="s">
        <v>65</v>
      </c>
      <c r="S562" s="32" t="s">
        <v>65</v>
      </c>
      <c r="T562" s="32" t="s">
        <v>65</v>
      </c>
      <c r="U562" s="32" t="s">
        <v>65</v>
      </c>
      <c r="V562" s="32" t="s">
        <v>65</v>
      </c>
    </row>
    <row r="563" spans="2:22" ht="78.75" x14ac:dyDescent="0.25">
      <c r="B563" s="105" t="s">
        <v>1732</v>
      </c>
      <c r="C563" s="43" t="s">
        <v>1936</v>
      </c>
      <c r="D563" s="39" t="s">
        <v>2301</v>
      </c>
      <c r="E563" s="113">
        <v>7447049954</v>
      </c>
      <c r="F563" s="39" t="s">
        <v>2302</v>
      </c>
      <c r="G563" s="39" t="s">
        <v>2303</v>
      </c>
      <c r="H563" s="39"/>
      <c r="I563" s="39">
        <v>11000000</v>
      </c>
      <c r="J563" s="39" t="s">
        <v>2304</v>
      </c>
      <c r="K563" s="32" t="s">
        <v>65</v>
      </c>
      <c r="L563" s="32" t="s">
        <v>65</v>
      </c>
      <c r="M563" s="32" t="s">
        <v>65</v>
      </c>
      <c r="N563" s="32" t="s">
        <v>65</v>
      </c>
      <c r="O563" s="32" t="s">
        <v>65</v>
      </c>
      <c r="P563" s="32" t="s">
        <v>65</v>
      </c>
      <c r="Q563" s="32" t="s">
        <v>65</v>
      </c>
      <c r="R563" s="32" t="s">
        <v>65</v>
      </c>
      <c r="S563" s="32" t="s">
        <v>65</v>
      </c>
      <c r="T563" s="32" t="s">
        <v>65</v>
      </c>
      <c r="U563" s="32" t="s">
        <v>65</v>
      </c>
      <c r="V563" s="32" t="s">
        <v>65</v>
      </c>
    </row>
    <row r="564" spans="2:22" ht="135" x14ac:dyDescent="0.25">
      <c r="B564" s="105" t="s">
        <v>1732</v>
      </c>
      <c r="C564" s="43" t="s">
        <v>1936</v>
      </c>
      <c r="D564" s="71" t="s">
        <v>2305</v>
      </c>
      <c r="E564" s="114">
        <v>7430022922</v>
      </c>
      <c r="F564" s="71" t="s">
        <v>2306</v>
      </c>
      <c r="G564" s="39" t="s">
        <v>2143</v>
      </c>
      <c r="H564" s="39"/>
      <c r="I564" s="39">
        <v>1520000</v>
      </c>
      <c r="J564" s="39" t="s">
        <v>2307</v>
      </c>
      <c r="K564" s="32" t="s">
        <v>65</v>
      </c>
      <c r="L564" s="32" t="s">
        <v>65</v>
      </c>
      <c r="M564" s="32" t="s">
        <v>65</v>
      </c>
      <c r="N564" s="32" t="s">
        <v>65</v>
      </c>
      <c r="O564" s="32" t="s">
        <v>65</v>
      </c>
      <c r="P564" s="32" t="s">
        <v>65</v>
      </c>
      <c r="Q564" s="32" t="s">
        <v>65</v>
      </c>
      <c r="R564" s="32" t="s">
        <v>65</v>
      </c>
      <c r="S564" s="32" t="s">
        <v>65</v>
      </c>
      <c r="T564" s="32" t="s">
        <v>65</v>
      </c>
      <c r="U564" s="32" t="s">
        <v>65</v>
      </c>
      <c r="V564" s="32" t="s">
        <v>65</v>
      </c>
    </row>
    <row r="565" spans="2:22" ht="90" x14ac:dyDescent="0.25">
      <c r="B565" s="105" t="s">
        <v>1732</v>
      </c>
      <c r="C565" s="43" t="s">
        <v>1936</v>
      </c>
      <c r="D565" s="71"/>
      <c r="E565" s="114"/>
      <c r="F565" s="71"/>
      <c r="G565" s="39" t="s">
        <v>2143</v>
      </c>
      <c r="H565" s="39"/>
      <c r="I565" s="39">
        <v>1200000</v>
      </c>
      <c r="J565" s="39" t="s">
        <v>2308</v>
      </c>
      <c r="K565" s="32" t="s">
        <v>65</v>
      </c>
      <c r="L565" s="32" t="s">
        <v>65</v>
      </c>
      <c r="M565" s="32" t="s">
        <v>65</v>
      </c>
      <c r="N565" s="32" t="s">
        <v>65</v>
      </c>
      <c r="O565" s="32" t="s">
        <v>65</v>
      </c>
      <c r="P565" s="32" t="s">
        <v>65</v>
      </c>
      <c r="Q565" s="32" t="s">
        <v>65</v>
      </c>
      <c r="R565" s="32" t="s">
        <v>65</v>
      </c>
      <c r="S565" s="32" t="s">
        <v>65</v>
      </c>
      <c r="T565" s="32" t="s">
        <v>65</v>
      </c>
      <c r="U565" s="32" t="s">
        <v>65</v>
      </c>
      <c r="V565" s="32" t="s">
        <v>65</v>
      </c>
    </row>
    <row r="566" spans="2:22" ht="90" x14ac:dyDescent="0.25">
      <c r="B566" s="105" t="s">
        <v>1732</v>
      </c>
      <c r="C566" s="43" t="s">
        <v>1936</v>
      </c>
      <c r="D566" s="39" t="s">
        <v>2309</v>
      </c>
      <c r="E566" s="113">
        <v>7453293252</v>
      </c>
      <c r="F566" s="39" t="s">
        <v>2310</v>
      </c>
      <c r="G566" s="39" t="s">
        <v>2157</v>
      </c>
      <c r="H566" s="39"/>
      <c r="I566" s="39">
        <v>1920000</v>
      </c>
      <c r="J566" s="39" t="s">
        <v>2311</v>
      </c>
      <c r="K566" s="32" t="s">
        <v>65</v>
      </c>
      <c r="L566" s="32" t="s">
        <v>65</v>
      </c>
      <c r="M566" s="32" t="s">
        <v>65</v>
      </c>
      <c r="N566" s="32" t="s">
        <v>65</v>
      </c>
      <c r="O566" s="32" t="s">
        <v>65</v>
      </c>
      <c r="P566" s="32" t="s">
        <v>65</v>
      </c>
      <c r="Q566" s="32" t="s">
        <v>65</v>
      </c>
      <c r="R566" s="32" t="s">
        <v>65</v>
      </c>
      <c r="S566" s="32" t="s">
        <v>65</v>
      </c>
      <c r="T566" s="32" t="s">
        <v>65</v>
      </c>
      <c r="U566" s="32" t="s">
        <v>65</v>
      </c>
      <c r="V566" s="32" t="s">
        <v>65</v>
      </c>
    </row>
    <row r="567" spans="2:22" ht="123.75" x14ac:dyDescent="0.25">
      <c r="B567" s="105" t="s">
        <v>1732</v>
      </c>
      <c r="C567" s="43" t="s">
        <v>1936</v>
      </c>
      <c r="D567" s="39" t="s">
        <v>2312</v>
      </c>
      <c r="E567" s="113">
        <v>7415042258</v>
      </c>
      <c r="F567" s="39" t="s">
        <v>2313</v>
      </c>
      <c r="G567" s="39" t="s">
        <v>2314</v>
      </c>
      <c r="H567" s="39"/>
      <c r="I567" s="39">
        <v>190000</v>
      </c>
      <c r="J567" s="39" t="s">
        <v>2315</v>
      </c>
      <c r="K567" s="32" t="s">
        <v>65</v>
      </c>
      <c r="L567" s="32" t="s">
        <v>65</v>
      </c>
      <c r="M567" s="32" t="s">
        <v>65</v>
      </c>
      <c r="N567" s="32" t="s">
        <v>65</v>
      </c>
      <c r="O567" s="32" t="s">
        <v>65</v>
      </c>
      <c r="P567" s="32" t="s">
        <v>65</v>
      </c>
      <c r="Q567" s="32" t="s">
        <v>65</v>
      </c>
      <c r="R567" s="32" t="s">
        <v>65</v>
      </c>
      <c r="S567" s="32" t="s">
        <v>65</v>
      </c>
      <c r="T567" s="32" t="s">
        <v>65</v>
      </c>
      <c r="U567" s="32" t="s">
        <v>65</v>
      </c>
      <c r="V567" s="32" t="s">
        <v>65</v>
      </c>
    </row>
    <row r="568" spans="2:22" ht="90" x14ac:dyDescent="0.25">
      <c r="B568" s="105" t="s">
        <v>1732</v>
      </c>
      <c r="C568" s="43" t="s">
        <v>1936</v>
      </c>
      <c r="D568" s="71" t="s">
        <v>2316</v>
      </c>
      <c r="E568" s="114">
        <v>7415091819</v>
      </c>
      <c r="F568" s="71" t="s">
        <v>2317</v>
      </c>
      <c r="G568" s="39" t="s">
        <v>2213</v>
      </c>
      <c r="H568" s="39"/>
      <c r="I568" s="39">
        <v>210000</v>
      </c>
      <c r="J568" s="39" t="s">
        <v>2318</v>
      </c>
      <c r="K568" s="32" t="s">
        <v>65</v>
      </c>
      <c r="L568" s="32" t="s">
        <v>65</v>
      </c>
      <c r="M568" s="32" t="s">
        <v>65</v>
      </c>
      <c r="N568" s="32" t="s">
        <v>65</v>
      </c>
      <c r="O568" s="32" t="s">
        <v>65</v>
      </c>
      <c r="P568" s="32" t="s">
        <v>65</v>
      </c>
      <c r="Q568" s="32" t="s">
        <v>65</v>
      </c>
      <c r="R568" s="32" t="s">
        <v>65</v>
      </c>
      <c r="S568" s="32" t="s">
        <v>65</v>
      </c>
      <c r="T568" s="32" t="s">
        <v>65</v>
      </c>
      <c r="U568" s="32" t="s">
        <v>65</v>
      </c>
      <c r="V568" s="32" t="s">
        <v>65</v>
      </c>
    </row>
    <row r="569" spans="2:22" ht="146.25" x14ac:dyDescent="0.25">
      <c r="B569" s="105" t="s">
        <v>1732</v>
      </c>
      <c r="C569" s="43" t="s">
        <v>1936</v>
      </c>
      <c r="D569" s="71"/>
      <c r="E569" s="114"/>
      <c r="F569" s="71"/>
      <c r="G569" s="39" t="s">
        <v>2319</v>
      </c>
      <c r="H569" s="39"/>
      <c r="I569" s="39">
        <v>1440000</v>
      </c>
      <c r="J569" s="39" t="s">
        <v>2320</v>
      </c>
      <c r="K569" s="32" t="s">
        <v>65</v>
      </c>
      <c r="L569" s="32" t="s">
        <v>65</v>
      </c>
      <c r="M569" s="32" t="s">
        <v>65</v>
      </c>
      <c r="N569" s="32" t="s">
        <v>65</v>
      </c>
      <c r="O569" s="32" t="s">
        <v>65</v>
      </c>
      <c r="P569" s="32" t="s">
        <v>65</v>
      </c>
      <c r="Q569" s="32" t="s">
        <v>65</v>
      </c>
      <c r="R569" s="32" t="s">
        <v>65</v>
      </c>
      <c r="S569" s="32" t="s">
        <v>65</v>
      </c>
      <c r="T569" s="32" t="s">
        <v>65</v>
      </c>
      <c r="U569" s="32" t="s">
        <v>65</v>
      </c>
      <c r="V569" s="32" t="s">
        <v>65</v>
      </c>
    </row>
    <row r="570" spans="2:22" ht="90" x14ac:dyDescent="0.25">
      <c r="B570" s="105" t="s">
        <v>1732</v>
      </c>
      <c r="C570" s="43" t="s">
        <v>1936</v>
      </c>
      <c r="D570" s="39" t="s">
        <v>2321</v>
      </c>
      <c r="E570" s="113">
        <v>7451283273</v>
      </c>
      <c r="F570" s="39" t="s">
        <v>2322</v>
      </c>
      <c r="G570" s="39" t="s">
        <v>2157</v>
      </c>
      <c r="H570" s="39"/>
      <c r="I570" s="39">
        <v>350000</v>
      </c>
      <c r="J570" s="39" t="s">
        <v>2323</v>
      </c>
      <c r="K570" s="32" t="s">
        <v>65</v>
      </c>
      <c r="L570" s="32" t="s">
        <v>65</v>
      </c>
      <c r="M570" s="32" t="s">
        <v>65</v>
      </c>
      <c r="N570" s="32" t="s">
        <v>65</v>
      </c>
      <c r="O570" s="32" t="s">
        <v>65</v>
      </c>
      <c r="P570" s="32" t="s">
        <v>65</v>
      </c>
      <c r="Q570" s="32" t="s">
        <v>65</v>
      </c>
      <c r="R570" s="32" t="s">
        <v>65</v>
      </c>
      <c r="S570" s="32" t="s">
        <v>65</v>
      </c>
      <c r="T570" s="32" t="s">
        <v>65</v>
      </c>
      <c r="U570" s="32" t="s">
        <v>65</v>
      </c>
      <c r="V570" s="32" t="s">
        <v>65</v>
      </c>
    </row>
    <row r="571" spans="2:22" ht="112.5" x14ac:dyDescent="0.25">
      <c r="B571" s="105" t="s">
        <v>1732</v>
      </c>
      <c r="C571" s="43" t="s">
        <v>1936</v>
      </c>
      <c r="D571" s="71" t="s">
        <v>2324</v>
      </c>
      <c r="E571" s="114">
        <v>7452112150</v>
      </c>
      <c r="F571" s="71" t="s">
        <v>2325</v>
      </c>
      <c r="G571" s="39" t="s">
        <v>2326</v>
      </c>
      <c r="H571" s="39"/>
      <c r="I571" s="39">
        <v>1090000</v>
      </c>
      <c r="J571" s="39" t="s">
        <v>2327</v>
      </c>
      <c r="K571" s="32" t="s">
        <v>65</v>
      </c>
      <c r="L571" s="32" t="s">
        <v>65</v>
      </c>
      <c r="M571" s="32" t="s">
        <v>65</v>
      </c>
      <c r="N571" s="32" t="s">
        <v>65</v>
      </c>
      <c r="O571" s="32" t="s">
        <v>65</v>
      </c>
      <c r="P571" s="32" t="s">
        <v>65</v>
      </c>
      <c r="Q571" s="32" t="s">
        <v>65</v>
      </c>
      <c r="R571" s="32" t="s">
        <v>65</v>
      </c>
      <c r="S571" s="32" t="s">
        <v>65</v>
      </c>
      <c r="T571" s="32" t="s">
        <v>65</v>
      </c>
      <c r="U571" s="32" t="s">
        <v>65</v>
      </c>
      <c r="V571" s="32" t="s">
        <v>65</v>
      </c>
    </row>
    <row r="572" spans="2:22" ht="135" x14ac:dyDescent="0.25">
      <c r="B572" s="105" t="s">
        <v>1732</v>
      </c>
      <c r="C572" s="43" t="s">
        <v>1936</v>
      </c>
      <c r="D572" s="71"/>
      <c r="E572" s="114"/>
      <c r="F572" s="71"/>
      <c r="G572" s="39" t="s">
        <v>2328</v>
      </c>
      <c r="H572" s="39"/>
      <c r="I572" s="39">
        <v>441000</v>
      </c>
      <c r="J572" s="39" t="s">
        <v>2329</v>
      </c>
      <c r="K572" s="32" t="s">
        <v>65</v>
      </c>
      <c r="L572" s="32" t="s">
        <v>65</v>
      </c>
      <c r="M572" s="32" t="s">
        <v>65</v>
      </c>
      <c r="N572" s="32" t="s">
        <v>65</v>
      </c>
      <c r="O572" s="32" t="s">
        <v>65</v>
      </c>
      <c r="P572" s="32" t="s">
        <v>65</v>
      </c>
      <c r="Q572" s="32" t="s">
        <v>65</v>
      </c>
      <c r="R572" s="32" t="s">
        <v>65</v>
      </c>
      <c r="S572" s="32" t="s">
        <v>65</v>
      </c>
      <c r="T572" s="32" t="s">
        <v>65</v>
      </c>
      <c r="U572" s="32" t="s">
        <v>65</v>
      </c>
      <c r="V572" s="32" t="s">
        <v>65</v>
      </c>
    </row>
    <row r="573" spans="2:22" ht="45" x14ac:dyDescent="0.25">
      <c r="B573" s="105" t="s">
        <v>1732</v>
      </c>
      <c r="C573" s="43" t="s">
        <v>1936</v>
      </c>
      <c r="D573" s="71" t="s">
        <v>2330</v>
      </c>
      <c r="E573" s="114">
        <v>7411018254</v>
      </c>
      <c r="F573" s="71" t="s">
        <v>2331</v>
      </c>
      <c r="G573" s="39" t="s">
        <v>2218</v>
      </c>
      <c r="H573" s="39"/>
      <c r="I573" s="39">
        <v>1920000</v>
      </c>
      <c r="J573" s="39" t="s">
        <v>2332</v>
      </c>
      <c r="K573" s="32" t="s">
        <v>65</v>
      </c>
      <c r="L573" s="32" t="s">
        <v>65</v>
      </c>
      <c r="M573" s="32" t="s">
        <v>65</v>
      </c>
      <c r="N573" s="32" t="s">
        <v>65</v>
      </c>
      <c r="O573" s="32" t="s">
        <v>65</v>
      </c>
      <c r="P573" s="32" t="s">
        <v>65</v>
      </c>
      <c r="Q573" s="32" t="s">
        <v>65</v>
      </c>
      <c r="R573" s="32" t="s">
        <v>65</v>
      </c>
      <c r="S573" s="32" t="s">
        <v>65</v>
      </c>
      <c r="T573" s="32" t="s">
        <v>65</v>
      </c>
      <c r="U573" s="32" t="s">
        <v>65</v>
      </c>
      <c r="V573" s="32" t="s">
        <v>65</v>
      </c>
    </row>
    <row r="574" spans="2:22" ht="45" x14ac:dyDescent="0.25">
      <c r="B574" s="105" t="s">
        <v>1732</v>
      </c>
      <c r="C574" s="43" t="s">
        <v>1936</v>
      </c>
      <c r="D574" s="71"/>
      <c r="E574" s="114"/>
      <c r="F574" s="71"/>
      <c r="G574" s="39" t="s">
        <v>2333</v>
      </c>
      <c r="H574" s="39"/>
      <c r="I574" s="39">
        <v>4600000</v>
      </c>
      <c r="J574" s="39" t="s">
        <v>2334</v>
      </c>
      <c r="K574" s="32" t="s">
        <v>65</v>
      </c>
      <c r="L574" s="32" t="s">
        <v>65</v>
      </c>
      <c r="M574" s="32" t="s">
        <v>65</v>
      </c>
      <c r="N574" s="32" t="s">
        <v>65</v>
      </c>
      <c r="O574" s="32" t="s">
        <v>65</v>
      </c>
      <c r="P574" s="32" t="s">
        <v>65</v>
      </c>
      <c r="Q574" s="32" t="s">
        <v>65</v>
      </c>
      <c r="R574" s="32" t="s">
        <v>65</v>
      </c>
      <c r="S574" s="32" t="s">
        <v>65</v>
      </c>
      <c r="T574" s="32" t="s">
        <v>65</v>
      </c>
      <c r="U574" s="32" t="s">
        <v>65</v>
      </c>
      <c r="V574" s="32" t="s">
        <v>65</v>
      </c>
    </row>
    <row r="575" spans="2:22" ht="157.5" x14ac:dyDescent="0.25">
      <c r="B575" s="105" t="s">
        <v>1732</v>
      </c>
      <c r="C575" s="43" t="s">
        <v>1936</v>
      </c>
      <c r="D575" s="39" t="s">
        <v>2335</v>
      </c>
      <c r="E575" s="113">
        <v>7453146498</v>
      </c>
      <c r="F575" s="39" t="s">
        <v>2336</v>
      </c>
      <c r="G575" s="39" t="s">
        <v>2337</v>
      </c>
      <c r="H575" s="39"/>
      <c r="I575" s="39">
        <v>10000</v>
      </c>
      <c r="J575" s="39" t="s">
        <v>2338</v>
      </c>
      <c r="K575" s="32" t="s">
        <v>65</v>
      </c>
      <c r="L575" s="32" t="s">
        <v>65</v>
      </c>
      <c r="M575" s="32" t="s">
        <v>65</v>
      </c>
      <c r="N575" s="32" t="s">
        <v>65</v>
      </c>
      <c r="O575" s="32" t="s">
        <v>65</v>
      </c>
      <c r="P575" s="32" t="s">
        <v>65</v>
      </c>
      <c r="Q575" s="32" t="s">
        <v>65</v>
      </c>
      <c r="R575" s="32" t="s">
        <v>65</v>
      </c>
      <c r="S575" s="32" t="s">
        <v>65</v>
      </c>
      <c r="T575" s="32" t="s">
        <v>65</v>
      </c>
      <c r="U575" s="32" t="s">
        <v>65</v>
      </c>
      <c r="V575" s="32" t="s">
        <v>65</v>
      </c>
    </row>
    <row r="576" spans="2:22" ht="45" x14ac:dyDescent="0.25">
      <c r="B576" s="105" t="s">
        <v>1732</v>
      </c>
      <c r="C576" s="43" t="s">
        <v>1936</v>
      </c>
      <c r="D576" s="71" t="s">
        <v>2339</v>
      </c>
      <c r="E576" s="114">
        <v>7438018357</v>
      </c>
      <c r="F576" s="71" t="s">
        <v>2340</v>
      </c>
      <c r="G576" s="39" t="s">
        <v>2341</v>
      </c>
      <c r="H576" s="39"/>
      <c r="I576" s="39">
        <v>17900000</v>
      </c>
      <c r="J576" s="39" t="s">
        <v>2342</v>
      </c>
      <c r="K576" s="32" t="s">
        <v>65</v>
      </c>
      <c r="L576" s="32" t="s">
        <v>65</v>
      </c>
      <c r="M576" s="32" t="s">
        <v>65</v>
      </c>
      <c r="N576" s="32" t="s">
        <v>65</v>
      </c>
      <c r="O576" s="32" t="s">
        <v>65</v>
      </c>
      <c r="P576" s="32" t="s">
        <v>65</v>
      </c>
      <c r="Q576" s="32" t="s">
        <v>65</v>
      </c>
      <c r="R576" s="32" t="s">
        <v>65</v>
      </c>
      <c r="S576" s="32" t="s">
        <v>65</v>
      </c>
      <c r="T576" s="32" t="s">
        <v>65</v>
      </c>
      <c r="U576" s="32" t="s">
        <v>65</v>
      </c>
      <c r="V576" s="32" t="s">
        <v>65</v>
      </c>
    </row>
    <row r="577" spans="2:22" ht="45" x14ac:dyDescent="0.25">
      <c r="B577" s="105" t="s">
        <v>1732</v>
      </c>
      <c r="C577" s="43" t="s">
        <v>1936</v>
      </c>
      <c r="D577" s="71"/>
      <c r="E577" s="114"/>
      <c r="F577" s="71"/>
      <c r="G577" s="39" t="s">
        <v>2343</v>
      </c>
      <c r="H577" s="39"/>
      <c r="I577" s="39">
        <v>25500000</v>
      </c>
      <c r="J577" s="39" t="s">
        <v>2344</v>
      </c>
      <c r="K577" s="32" t="s">
        <v>65</v>
      </c>
      <c r="L577" s="32" t="s">
        <v>65</v>
      </c>
      <c r="M577" s="32" t="s">
        <v>65</v>
      </c>
      <c r="N577" s="32" t="s">
        <v>65</v>
      </c>
      <c r="O577" s="32" t="s">
        <v>65</v>
      </c>
      <c r="P577" s="32" t="s">
        <v>65</v>
      </c>
      <c r="Q577" s="32" t="s">
        <v>65</v>
      </c>
      <c r="R577" s="32" t="s">
        <v>65</v>
      </c>
      <c r="S577" s="32" t="s">
        <v>65</v>
      </c>
      <c r="T577" s="32" t="s">
        <v>65</v>
      </c>
      <c r="U577" s="32" t="s">
        <v>65</v>
      </c>
      <c r="V577" s="32" t="s">
        <v>65</v>
      </c>
    </row>
    <row r="578" spans="2:22" ht="90" x14ac:dyDescent="0.25">
      <c r="B578" s="105" t="s">
        <v>1732</v>
      </c>
      <c r="C578" s="43" t="s">
        <v>1936</v>
      </c>
      <c r="D578" s="71" t="s">
        <v>2345</v>
      </c>
      <c r="E578" s="114">
        <v>7438019632</v>
      </c>
      <c r="F578" s="71" t="s">
        <v>2346</v>
      </c>
      <c r="G578" s="39" t="s">
        <v>2139</v>
      </c>
      <c r="H578" s="39"/>
      <c r="I578" s="39">
        <v>2200000</v>
      </c>
      <c r="J578" s="39" t="s">
        <v>2347</v>
      </c>
      <c r="K578" s="32" t="s">
        <v>65</v>
      </c>
      <c r="L578" s="32" t="s">
        <v>65</v>
      </c>
      <c r="M578" s="32" t="s">
        <v>65</v>
      </c>
      <c r="N578" s="32" t="s">
        <v>65</v>
      </c>
      <c r="O578" s="32" t="s">
        <v>65</v>
      </c>
      <c r="P578" s="32" t="s">
        <v>65</v>
      </c>
      <c r="Q578" s="32" t="s">
        <v>65</v>
      </c>
      <c r="R578" s="32" t="s">
        <v>65</v>
      </c>
      <c r="S578" s="32" t="s">
        <v>65</v>
      </c>
      <c r="T578" s="32" t="s">
        <v>65</v>
      </c>
      <c r="U578" s="32" t="s">
        <v>65</v>
      </c>
      <c r="V578" s="32" t="s">
        <v>65</v>
      </c>
    </row>
    <row r="579" spans="2:22" ht="146.25" x14ac:dyDescent="0.25">
      <c r="B579" s="105" t="s">
        <v>1732</v>
      </c>
      <c r="C579" s="43" t="s">
        <v>1936</v>
      </c>
      <c r="D579" s="71"/>
      <c r="E579" s="114"/>
      <c r="F579" s="71"/>
      <c r="G579" s="39" t="s">
        <v>2139</v>
      </c>
      <c r="H579" s="39"/>
      <c r="I579" s="39">
        <v>60300000</v>
      </c>
      <c r="J579" s="39" t="s">
        <v>2348</v>
      </c>
      <c r="K579" s="32" t="s">
        <v>65</v>
      </c>
      <c r="L579" s="32" t="s">
        <v>65</v>
      </c>
      <c r="M579" s="32" t="s">
        <v>65</v>
      </c>
      <c r="N579" s="32" t="s">
        <v>65</v>
      </c>
      <c r="O579" s="32" t="s">
        <v>65</v>
      </c>
      <c r="P579" s="32" t="s">
        <v>65</v>
      </c>
      <c r="Q579" s="32" t="s">
        <v>65</v>
      </c>
      <c r="R579" s="32" t="s">
        <v>65</v>
      </c>
      <c r="S579" s="32" t="s">
        <v>65</v>
      </c>
      <c r="T579" s="32" t="s">
        <v>65</v>
      </c>
      <c r="U579" s="32" t="s">
        <v>65</v>
      </c>
      <c r="V579" s="32" t="s">
        <v>65</v>
      </c>
    </row>
    <row r="580" spans="2:22" ht="90" x14ac:dyDescent="0.25">
      <c r="B580" s="105" t="s">
        <v>1732</v>
      </c>
      <c r="C580" s="43" t="s">
        <v>1936</v>
      </c>
      <c r="D580" s="39" t="s">
        <v>2349</v>
      </c>
      <c r="E580" s="113">
        <v>7448178060</v>
      </c>
      <c r="F580" s="39" t="s">
        <v>2350</v>
      </c>
      <c r="G580" s="39" t="s">
        <v>2224</v>
      </c>
      <c r="H580" s="39"/>
      <c r="I580" s="39">
        <v>1850000</v>
      </c>
      <c r="J580" s="39" t="s">
        <v>2351</v>
      </c>
      <c r="K580" s="32" t="s">
        <v>65</v>
      </c>
      <c r="L580" s="32" t="s">
        <v>65</v>
      </c>
      <c r="M580" s="32" t="s">
        <v>65</v>
      </c>
      <c r="N580" s="32" t="s">
        <v>65</v>
      </c>
      <c r="O580" s="32" t="s">
        <v>65</v>
      </c>
      <c r="P580" s="32" t="s">
        <v>65</v>
      </c>
      <c r="Q580" s="32" t="s">
        <v>65</v>
      </c>
      <c r="R580" s="32" t="s">
        <v>65</v>
      </c>
      <c r="S580" s="32" t="s">
        <v>65</v>
      </c>
      <c r="T580" s="32" t="s">
        <v>65</v>
      </c>
      <c r="U580" s="32" t="s">
        <v>65</v>
      </c>
      <c r="V580" s="32" t="s">
        <v>65</v>
      </c>
    </row>
    <row r="581" spans="2:22" ht="90" x14ac:dyDescent="0.25">
      <c r="B581" s="105" t="s">
        <v>1732</v>
      </c>
      <c r="C581" s="43" t="s">
        <v>1936</v>
      </c>
      <c r="D581" s="39" t="s">
        <v>2352</v>
      </c>
      <c r="E581" s="113">
        <v>6679033381</v>
      </c>
      <c r="F581" s="39" t="s">
        <v>2353</v>
      </c>
      <c r="G581" s="39" t="s">
        <v>2354</v>
      </c>
      <c r="H581" s="39"/>
      <c r="I581" s="39">
        <v>5200000</v>
      </c>
      <c r="J581" s="39" t="s">
        <v>2355</v>
      </c>
      <c r="K581" s="32" t="s">
        <v>65</v>
      </c>
      <c r="L581" s="32" t="s">
        <v>65</v>
      </c>
      <c r="M581" s="32" t="s">
        <v>65</v>
      </c>
      <c r="N581" s="32" t="s">
        <v>65</v>
      </c>
      <c r="O581" s="32" t="s">
        <v>65</v>
      </c>
      <c r="P581" s="32" t="s">
        <v>65</v>
      </c>
      <c r="Q581" s="32" t="s">
        <v>65</v>
      </c>
      <c r="R581" s="32" t="s">
        <v>65</v>
      </c>
      <c r="S581" s="32" t="s">
        <v>65</v>
      </c>
      <c r="T581" s="32" t="s">
        <v>65</v>
      </c>
      <c r="U581" s="32" t="s">
        <v>65</v>
      </c>
      <c r="V581" s="32" t="s">
        <v>65</v>
      </c>
    </row>
    <row r="582" spans="2:22" ht="168.75" x14ac:dyDescent="0.25">
      <c r="B582" s="105" t="s">
        <v>1732</v>
      </c>
      <c r="C582" s="43" t="s">
        <v>1936</v>
      </c>
      <c r="D582" s="39" t="s">
        <v>2356</v>
      </c>
      <c r="E582" s="113">
        <v>7453250900</v>
      </c>
      <c r="F582" s="39" t="s">
        <v>2357</v>
      </c>
      <c r="G582" s="39" t="s">
        <v>2358</v>
      </c>
      <c r="H582" s="39"/>
      <c r="I582" s="39">
        <v>110000</v>
      </c>
      <c r="J582" s="39" t="s">
        <v>2359</v>
      </c>
      <c r="K582" s="39"/>
      <c r="L582" s="39">
        <v>0</v>
      </c>
      <c r="M582" s="39" t="s">
        <v>29</v>
      </c>
      <c r="N582" s="39" t="s">
        <v>29</v>
      </c>
      <c r="O582" s="39" t="s">
        <v>29</v>
      </c>
      <c r="P582" s="39" t="s">
        <v>29</v>
      </c>
      <c r="Q582" s="39" t="s">
        <v>34</v>
      </c>
      <c r="R582" s="39" t="s">
        <v>29</v>
      </c>
      <c r="S582" s="39" t="s">
        <v>29</v>
      </c>
      <c r="T582" s="39" t="s">
        <v>29</v>
      </c>
      <c r="U582" s="39" t="s">
        <v>29</v>
      </c>
      <c r="V582" s="39"/>
    </row>
    <row r="583" spans="2:22" ht="168.75" x14ac:dyDescent="0.25">
      <c r="B583" s="105" t="s">
        <v>1732</v>
      </c>
      <c r="C583" s="43" t="s">
        <v>1936</v>
      </c>
      <c r="D583" s="39" t="s">
        <v>2360</v>
      </c>
      <c r="E583" s="113">
        <v>7447155173</v>
      </c>
      <c r="F583" s="39" t="s">
        <v>2361</v>
      </c>
      <c r="G583" s="39" t="s">
        <v>2362</v>
      </c>
      <c r="H583" s="39"/>
      <c r="I583" s="39">
        <v>2830000</v>
      </c>
      <c r="J583" s="39" t="s">
        <v>2363</v>
      </c>
      <c r="K583" s="39"/>
      <c r="L583" s="39">
        <v>0</v>
      </c>
      <c r="M583" s="39" t="s">
        <v>29</v>
      </c>
      <c r="N583" s="39" t="s">
        <v>29</v>
      </c>
      <c r="O583" s="39" t="s">
        <v>29</v>
      </c>
      <c r="P583" s="39" t="s">
        <v>29</v>
      </c>
      <c r="Q583" s="39" t="s">
        <v>34</v>
      </c>
      <c r="R583" s="39" t="s">
        <v>29</v>
      </c>
      <c r="S583" s="39" t="s">
        <v>29</v>
      </c>
      <c r="T583" s="39" t="s">
        <v>29</v>
      </c>
      <c r="U583" s="39" t="s">
        <v>29</v>
      </c>
      <c r="V583" s="39"/>
    </row>
    <row r="584" spans="2:22" ht="101.25" x14ac:dyDescent="0.25">
      <c r="B584" s="105" t="s">
        <v>1732</v>
      </c>
      <c r="C584" s="43" t="s">
        <v>1936</v>
      </c>
      <c r="D584" s="39" t="s">
        <v>2364</v>
      </c>
      <c r="E584" s="113">
        <v>7455025989</v>
      </c>
      <c r="F584" s="39" t="s">
        <v>2365</v>
      </c>
      <c r="G584" s="39" t="s">
        <v>2366</v>
      </c>
      <c r="H584" s="39"/>
      <c r="I584" s="39">
        <v>1900000</v>
      </c>
      <c r="J584" s="39" t="s">
        <v>2367</v>
      </c>
      <c r="K584" s="39"/>
      <c r="L584" s="39">
        <v>0</v>
      </c>
      <c r="M584" s="39" t="s">
        <v>29</v>
      </c>
      <c r="N584" s="39" t="s">
        <v>29</v>
      </c>
      <c r="O584" s="39" t="s">
        <v>29</v>
      </c>
      <c r="P584" s="39" t="s">
        <v>29</v>
      </c>
      <c r="Q584" s="39" t="s">
        <v>34</v>
      </c>
      <c r="R584" s="39" t="s">
        <v>29</v>
      </c>
      <c r="S584" s="39" t="s">
        <v>29</v>
      </c>
      <c r="T584" s="39" t="s">
        <v>29</v>
      </c>
      <c r="U584" s="39" t="s">
        <v>29</v>
      </c>
      <c r="V584" s="39"/>
    </row>
    <row r="585" spans="2:22" ht="101.25" x14ac:dyDescent="0.25">
      <c r="B585" s="105" t="s">
        <v>1732</v>
      </c>
      <c r="C585" s="43" t="s">
        <v>1936</v>
      </c>
      <c r="D585" s="39" t="s">
        <v>2368</v>
      </c>
      <c r="E585" s="113">
        <v>7447200563</v>
      </c>
      <c r="F585" s="39" t="s">
        <v>2369</v>
      </c>
      <c r="G585" s="39" t="s">
        <v>2161</v>
      </c>
      <c r="H585" s="39"/>
      <c r="I585" s="39">
        <v>500000</v>
      </c>
      <c r="J585" s="39" t="s">
        <v>2370</v>
      </c>
      <c r="K585" s="39"/>
      <c r="L585" s="39">
        <v>0</v>
      </c>
      <c r="M585" s="39" t="s">
        <v>29</v>
      </c>
      <c r="N585" s="39" t="s">
        <v>29</v>
      </c>
      <c r="O585" s="39" t="s">
        <v>29</v>
      </c>
      <c r="P585" s="39" t="s">
        <v>29</v>
      </c>
      <c r="Q585" s="39" t="s">
        <v>34</v>
      </c>
      <c r="R585" s="39" t="s">
        <v>29</v>
      </c>
      <c r="S585" s="39" t="s">
        <v>29</v>
      </c>
      <c r="T585" s="39" t="s">
        <v>29</v>
      </c>
      <c r="U585" s="39" t="s">
        <v>29</v>
      </c>
      <c r="V585" s="39"/>
    </row>
    <row r="586" spans="2:22" ht="168.75" x14ac:dyDescent="0.25">
      <c r="B586" s="105" t="s">
        <v>1732</v>
      </c>
      <c r="C586" s="43" t="s">
        <v>1936</v>
      </c>
      <c r="D586" s="39" t="s">
        <v>2371</v>
      </c>
      <c r="E586" s="113">
        <v>7459001587</v>
      </c>
      <c r="F586" s="39" t="s">
        <v>2372</v>
      </c>
      <c r="G586" s="39" t="s">
        <v>2209</v>
      </c>
      <c r="H586" s="39"/>
      <c r="I586" s="39">
        <v>11300000</v>
      </c>
      <c r="J586" s="39" t="s">
        <v>2373</v>
      </c>
      <c r="K586" s="39"/>
      <c r="L586" s="39">
        <v>0</v>
      </c>
      <c r="M586" s="39" t="s">
        <v>29</v>
      </c>
      <c r="N586" s="39" t="s">
        <v>29</v>
      </c>
      <c r="O586" s="39" t="s">
        <v>29</v>
      </c>
      <c r="P586" s="39" t="s">
        <v>29</v>
      </c>
      <c r="Q586" s="39" t="s">
        <v>34</v>
      </c>
      <c r="R586" s="39" t="s">
        <v>29</v>
      </c>
      <c r="S586" s="39" t="s">
        <v>29</v>
      </c>
      <c r="T586" s="39" t="s">
        <v>29</v>
      </c>
      <c r="U586" s="39" t="s">
        <v>29</v>
      </c>
      <c r="V586" s="39"/>
    </row>
    <row r="587" spans="2:22" ht="78.75" x14ac:dyDescent="0.25">
      <c r="B587" s="105" t="s">
        <v>1732</v>
      </c>
      <c r="C587" s="43" t="s">
        <v>1936</v>
      </c>
      <c r="D587" s="39" t="s">
        <v>2374</v>
      </c>
      <c r="E587" s="113">
        <v>7460018994</v>
      </c>
      <c r="F587" s="39" t="s">
        <v>2375</v>
      </c>
      <c r="G587" s="39" t="s">
        <v>2376</v>
      </c>
      <c r="H587" s="39"/>
      <c r="I587" s="39">
        <v>2360000</v>
      </c>
      <c r="J587" s="39" t="s">
        <v>2377</v>
      </c>
      <c r="K587" s="39"/>
      <c r="L587" s="39">
        <v>0</v>
      </c>
      <c r="M587" s="39" t="s">
        <v>29</v>
      </c>
      <c r="N587" s="39" t="s">
        <v>29</v>
      </c>
      <c r="O587" s="39" t="s">
        <v>29</v>
      </c>
      <c r="P587" s="39" t="s">
        <v>29</v>
      </c>
      <c r="Q587" s="39" t="s">
        <v>34</v>
      </c>
      <c r="R587" s="39" t="s">
        <v>29</v>
      </c>
      <c r="S587" s="39" t="s">
        <v>29</v>
      </c>
      <c r="T587" s="39" t="s">
        <v>29</v>
      </c>
      <c r="U587" s="39" t="s">
        <v>29</v>
      </c>
      <c r="V587" s="39"/>
    </row>
    <row r="588" spans="2:22" ht="146.25" x14ac:dyDescent="0.25">
      <c r="B588" s="105" t="s">
        <v>1732</v>
      </c>
      <c r="C588" s="43" t="s">
        <v>1936</v>
      </c>
      <c r="D588" s="71" t="s">
        <v>2378</v>
      </c>
      <c r="E588" s="114">
        <v>7453275983</v>
      </c>
      <c r="F588" s="71" t="s">
        <v>2379</v>
      </c>
      <c r="G588" s="39" t="s">
        <v>2224</v>
      </c>
      <c r="H588" s="39"/>
      <c r="I588" s="39">
        <v>250000</v>
      </c>
      <c r="J588" s="39" t="s">
        <v>2380</v>
      </c>
      <c r="K588" s="39"/>
      <c r="L588" s="39">
        <v>0</v>
      </c>
      <c r="M588" s="39" t="s">
        <v>29</v>
      </c>
      <c r="N588" s="39" t="s">
        <v>29</v>
      </c>
      <c r="O588" s="39" t="s">
        <v>29</v>
      </c>
      <c r="P588" s="39" t="s">
        <v>29</v>
      </c>
      <c r="Q588" s="39" t="s">
        <v>34</v>
      </c>
      <c r="R588" s="39" t="s">
        <v>29</v>
      </c>
      <c r="S588" s="39" t="s">
        <v>29</v>
      </c>
      <c r="T588" s="39" t="s">
        <v>29</v>
      </c>
      <c r="U588" s="39" t="s">
        <v>29</v>
      </c>
      <c r="V588" s="39"/>
    </row>
    <row r="589" spans="2:22" ht="146.25" x14ac:dyDescent="0.25">
      <c r="B589" s="105" t="s">
        <v>1732</v>
      </c>
      <c r="C589" s="43" t="s">
        <v>1936</v>
      </c>
      <c r="D589" s="71"/>
      <c r="E589" s="114"/>
      <c r="F589" s="71"/>
      <c r="G589" s="39" t="s">
        <v>2224</v>
      </c>
      <c r="H589" s="39"/>
      <c r="I589" s="39">
        <v>325000</v>
      </c>
      <c r="J589" s="39" t="s">
        <v>2381</v>
      </c>
      <c r="K589" s="39"/>
      <c r="L589" s="39">
        <v>0</v>
      </c>
      <c r="M589" s="39" t="s">
        <v>29</v>
      </c>
      <c r="N589" s="39" t="s">
        <v>29</v>
      </c>
      <c r="O589" s="39" t="s">
        <v>29</v>
      </c>
      <c r="P589" s="39" t="s">
        <v>29</v>
      </c>
      <c r="Q589" s="39" t="s">
        <v>34</v>
      </c>
      <c r="R589" s="39" t="s">
        <v>29</v>
      </c>
      <c r="S589" s="39" t="s">
        <v>29</v>
      </c>
      <c r="T589" s="39" t="s">
        <v>29</v>
      </c>
      <c r="U589" s="39" t="s">
        <v>29</v>
      </c>
      <c r="V589" s="39"/>
    </row>
    <row r="590" spans="2:22" ht="213.75" x14ac:dyDescent="0.25">
      <c r="B590" s="105" t="s">
        <v>1732</v>
      </c>
      <c r="C590" s="43" t="s">
        <v>1936</v>
      </c>
      <c r="D590" s="39" t="s">
        <v>2382</v>
      </c>
      <c r="E590" s="113">
        <v>7459007388</v>
      </c>
      <c r="F590" s="39" t="s">
        <v>2383</v>
      </c>
      <c r="G590" s="39" t="s">
        <v>2209</v>
      </c>
      <c r="H590" s="39"/>
      <c r="I590" s="39">
        <v>340000</v>
      </c>
      <c r="J590" s="39" t="s">
        <v>2384</v>
      </c>
      <c r="K590" s="39"/>
      <c r="L590" s="39">
        <v>0</v>
      </c>
      <c r="M590" s="39" t="s">
        <v>29</v>
      </c>
      <c r="N590" s="39" t="s">
        <v>29</v>
      </c>
      <c r="O590" s="39" t="s">
        <v>29</v>
      </c>
      <c r="P590" s="39" t="s">
        <v>29</v>
      </c>
      <c r="Q590" s="39" t="s">
        <v>34</v>
      </c>
      <c r="R590" s="39" t="s">
        <v>29</v>
      </c>
      <c r="S590" s="39" t="s">
        <v>29</v>
      </c>
      <c r="T590" s="39" t="s">
        <v>29</v>
      </c>
      <c r="U590" s="39" t="s">
        <v>29</v>
      </c>
      <c r="V590" s="39"/>
    </row>
    <row r="591" spans="2:22" ht="90" x14ac:dyDescent="0.25">
      <c r="B591" s="105" t="s">
        <v>1732</v>
      </c>
      <c r="C591" s="43" t="s">
        <v>1936</v>
      </c>
      <c r="D591" s="39" t="s">
        <v>2385</v>
      </c>
      <c r="E591" s="113">
        <v>7447213883</v>
      </c>
      <c r="F591" s="39" t="s">
        <v>2386</v>
      </c>
      <c r="G591" s="39" t="s">
        <v>2157</v>
      </c>
      <c r="H591" s="39"/>
      <c r="I591" s="39">
        <v>294000</v>
      </c>
      <c r="J591" s="39" t="s">
        <v>2387</v>
      </c>
      <c r="K591" s="39"/>
      <c r="L591" s="39">
        <v>0</v>
      </c>
      <c r="M591" s="39" t="s">
        <v>29</v>
      </c>
      <c r="N591" s="39" t="s">
        <v>29</v>
      </c>
      <c r="O591" s="39" t="s">
        <v>29</v>
      </c>
      <c r="P591" s="39" t="s">
        <v>29</v>
      </c>
      <c r="Q591" s="39" t="s">
        <v>34</v>
      </c>
      <c r="R591" s="39" t="s">
        <v>29</v>
      </c>
      <c r="S591" s="39" t="s">
        <v>29</v>
      </c>
      <c r="T591" s="39" t="s">
        <v>29</v>
      </c>
      <c r="U591" s="39" t="s">
        <v>29</v>
      </c>
      <c r="V591" s="39"/>
    </row>
    <row r="592" spans="2:22" ht="67.5" x14ac:dyDescent="0.25">
      <c r="B592" s="105" t="s">
        <v>1732</v>
      </c>
      <c r="C592" s="43" t="s">
        <v>1936</v>
      </c>
      <c r="D592" s="39" t="s">
        <v>2388</v>
      </c>
      <c r="E592" s="113">
        <v>7449013209</v>
      </c>
      <c r="F592" s="39" t="s">
        <v>2389</v>
      </c>
      <c r="G592" s="39" t="s">
        <v>2390</v>
      </c>
      <c r="H592" s="39"/>
      <c r="I592" s="39">
        <v>32000000</v>
      </c>
      <c r="J592" s="39" t="s">
        <v>2391</v>
      </c>
      <c r="K592" s="39"/>
      <c r="L592" s="39">
        <v>0</v>
      </c>
      <c r="M592" s="39" t="s">
        <v>29</v>
      </c>
      <c r="N592" s="39" t="s">
        <v>29</v>
      </c>
      <c r="O592" s="39" t="s">
        <v>29</v>
      </c>
      <c r="P592" s="39" t="s">
        <v>29</v>
      </c>
      <c r="Q592" s="39" t="s">
        <v>34</v>
      </c>
      <c r="R592" s="39" t="s">
        <v>29</v>
      </c>
      <c r="S592" s="39" t="s">
        <v>29</v>
      </c>
      <c r="T592" s="39" t="s">
        <v>29</v>
      </c>
      <c r="U592" s="39" t="s">
        <v>29</v>
      </c>
      <c r="V592" s="39"/>
    </row>
    <row r="593" spans="2:22" ht="157.5" x14ac:dyDescent="0.25">
      <c r="B593" s="105" t="s">
        <v>1732</v>
      </c>
      <c r="C593" s="43" t="s">
        <v>1936</v>
      </c>
      <c r="D593" s="71" t="s">
        <v>2392</v>
      </c>
      <c r="E593" s="114">
        <v>7424022064</v>
      </c>
      <c r="F593" s="71" t="s">
        <v>2393</v>
      </c>
      <c r="G593" s="39" t="s">
        <v>2394</v>
      </c>
      <c r="H593" s="39"/>
      <c r="I593" s="39">
        <v>400000</v>
      </c>
      <c r="J593" s="39" t="s">
        <v>2395</v>
      </c>
      <c r="K593" s="39"/>
      <c r="L593" s="39">
        <v>0</v>
      </c>
      <c r="M593" s="39" t="s">
        <v>29</v>
      </c>
      <c r="N593" s="39" t="s">
        <v>29</v>
      </c>
      <c r="O593" s="39" t="s">
        <v>29</v>
      </c>
      <c r="P593" s="39" t="s">
        <v>29</v>
      </c>
      <c r="Q593" s="39" t="s">
        <v>34</v>
      </c>
      <c r="R593" s="39" t="s">
        <v>29</v>
      </c>
      <c r="S593" s="39" t="s">
        <v>29</v>
      </c>
      <c r="T593" s="39" t="s">
        <v>29</v>
      </c>
      <c r="U593" s="39" t="s">
        <v>29</v>
      </c>
      <c r="V593" s="39"/>
    </row>
    <row r="594" spans="2:22" ht="90" x14ac:dyDescent="0.25">
      <c r="B594" s="105" t="s">
        <v>1732</v>
      </c>
      <c r="C594" s="43" t="s">
        <v>1936</v>
      </c>
      <c r="D594" s="71"/>
      <c r="E594" s="114"/>
      <c r="F594" s="71"/>
      <c r="G594" s="39" t="s">
        <v>2167</v>
      </c>
      <c r="H594" s="39"/>
      <c r="I594" s="39">
        <v>352000</v>
      </c>
      <c r="J594" s="39" t="s">
        <v>2396</v>
      </c>
      <c r="K594" s="39"/>
      <c r="L594" s="39">
        <v>0</v>
      </c>
      <c r="M594" s="39" t="s">
        <v>29</v>
      </c>
      <c r="N594" s="39" t="s">
        <v>29</v>
      </c>
      <c r="O594" s="39" t="s">
        <v>29</v>
      </c>
      <c r="P594" s="39" t="s">
        <v>29</v>
      </c>
      <c r="Q594" s="39" t="s">
        <v>34</v>
      </c>
      <c r="R594" s="39" t="s">
        <v>29</v>
      </c>
      <c r="S594" s="39" t="s">
        <v>29</v>
      </c>
      <c r="T594" s="39" t="s">
        <v>29</v>
      </c>
      <c r="U594" s="39" t="s">
        <v>29</v>
      </c>
      <c r="V594" s="39"/>
    </row>
    <row r="595" spans="2:22" ht="135" x14ac:dyDescent="0.25">
      <c r="B595" s="105" t="s">
        <v>1732</v>
      </c>
      <c r="C595" s="43" t="s">
        <v>1936</v>
      </c>
      <c r="D595" s="71"/>
      <c r="E595" s="114"/>
      <c r="F595" s="71"/>
      <c r="G595" s="39" t="s">
        <v>2248</v>
      </c>
      <c r="H595" s="39"/>
      <c r="I595" s="39">
        <v>320000</v>
      </c>
      <c r="J595" s="39" t="s">
        <v>2397</v>
      </c>
      <c r="K595" s="39"/>
      <c r="L595" s="39">
        <v>0</v>
      </c>
      <c r="M595" s="39" t="s">
        <v>29</v>
      </c>
      <c r="N595" s="39" t="s">
        <v>29</v>
      </c>
      <c r="O595" s="39" t="s">
        <v>29</v>
      </c>
      <c r="P595" s="39" t="s">
        <v>29</v>
      </c>
      <c r="Q595" s="39" t="s">
        <v>34</v>
      </c>
      <c r="R595" s="39" t="s">
        <v>29</v>
      </c>
      <c r="S595" s="39" t="s">
        <v>29</v>
      </c>
      <c r="T595" s="39" t="s">
        <v>29</v>
      </c>
      <c r="U595" s="39" t="s">
        <v>29</v>
      </c>
      <c r="V595" s="39"/>
    </row>
    <row r="596" spans="2:22" ht="123.75" x14ac:dyDescent="0.25">
      <c r="B596" s="105" t="s">
        <v>1732</v>
      </c>
      <c r="C596" s="43" t="s">
        <v>1936</v>
      </c>
      <c r="D596" s="71"/>
      <c r="E596" s="114"/>
      <c r="F596" s="71"/>
      <c r="G596" s="39" t="s">
        <v>2167</v>
      </c>
      <c r="H596" s="39"/>
      <c r="I596" s="39">
        <v>400000</v>
      </c>
      <c r="J596" s="39" t="s">
        <v>2398</v>
      </c>
      <c r="K596" s="39"/>
      <c r="L596" s="39">
        <v>0</v>
      </c>
      <c r="M596" s="39" t="s">
        <v>29</v>
      </c>
      <c r="N596" s="39" t="s">
        <v>29</v>
      </c>
      <c r="O596" s="39" t="s">
        <v>29</v>
      </c>
      <c r="P596" s="39" t="s">
        <v>29</v>
      </c>
      <c r="Q596" s="39" t="s">
        <v>34</v>
      </c>
      <c r="R596" s="39" t="s">
        <v>29</v>
      </c>
      <c r="S596" s="39" t="s">
        <v>29</v>
      </c>
      <c r="T596" s="39" t="s">
        <v>29</v>
      </c>
      <c r="U596" s="39" t="s">
        <v>29</v>
      </c>
      <c r="V596" s="39"/>
    </row>
    <row r="597" spans="2:22" ht="123.75" x14ac:dyDescent="0.25">
      <c r="B597" s="105" t="s">
        <v>1732</v>
      </c>
      <c r="C597" s="43" t="s">
        <v>1936</v>
      </c>
      <c r="D597" s="71"/>
      <c r="E597" s="114"/>
      <c r="F597" s="71"/>
      <c r="G597" s="39" t="s">
        <v>2248</v>
      </c>
      <c r="H597" s="39"/>
      <c r="I597" s="39">
        <v>280000</v>
      </c>
      <c r="J597" s="39" t="s">
        <v>2399</v>
      </c>
      <c r="K597" s="39"/>
      <c r="L597" s="39">
        <v>0</v>
      </c>
      <c r="M597" s="39" t="s">
        <v>29</v>
      </c>
      <c r="N597" s="39" t="s">
        <v>29</v>
      </c>
      <c r="O597" s="39" t="s">
        <v>29</v>
      </c>
      <c r="P597" s="39" t="s">
        <v>29</v>
      </c>
      <c r="Q597" s="39" t="s">
        <v>34</v>
      </c>
      <c r="R597" s="39" t="s">
        <v>29</v>
      </c>
      <c r="S597" s="39" t="s">
        <v>29</v>
      </c>
      <c r="T597" s="39" t="s">
        <v>29</v>
      </c>
      <c r="U597" s="39" t="s">
        <v>29</v>
      </c>
      <c r="V597" s="39"/>
    </row>
    <row r="598" spans="2:22" ht="180" x14ac:dyDescent="0.25">
      <c r="B598" s="105" t="s">
        <v>1732</v>
      </c>
      <c r="C598" s="43" t="s">
        <v>1936</v>
      </c>
      <c r="D598" s="71"/>
      <c r="E598" s="114"/>
      <c r="F598" s="71"/>
      <c r="G598" s="39" t="s">
        <v>2167</v>
      </c>
      <c r="H598" s="39"/>
      <c r="I598" s="39">
        <v>187000</v>
      </c>
      <c r="J598" s="39" t="s">
        <v>2400</v>
      </c>
      <c r="K598" s="39"/>
      <c r="L598" s="39">
        <v>0</v>
      </c>
      <c r="M598" s="39" t="s">
        <v>29</v>
      </c>
      <c r="N598" s="39" t="s">
        <v>29</v>
      </c>
      <c r="O598" s="39" t="s">
        <v>29</v>
      </c>
      <c r="P598" s="39" t="s">
        <v>29</v>
      </c>
      <c r="Q598" s="39" t="s">
        <v>34</v>
      </c>
      <c r="R598" s="39" t="s">
        <v>29</v>
      </c>
      <c r="S598" s="39" t="s">
        <v>29</v>
      </c>
      <c r="T598" s="39" t="s">
        <v>29</v>
      </c>
      <c r="U598" s="39" t="s">
        <v>29</v>
      </c>
      <c r="V598" s="39"/>
    </row>
    <row r="599" spans="2:22" ht="146.25" x14ac:dyDescent="0.25">
      <c r="B599" s="105" t="s">
        <v>1732</v>
      </c>
      <c r="C599" s="43" t="s">
        <v>1936</v>
      </c>
      <c r="D599" s="39" t="s">
        <v>2401</v>
      </c>
      <c r="E599" s="113">
        <v>7455007193</v>
      </c>
      <c r="F599" s="39" t="s">
        <v>2402</v>
      </c>
      <c r="G599" s="39" t="s">
        <v>2403</v>
      </c>
      <c r="H599" s="39"/>
      <c r="I599" s="39">
        <v>200000</v>
      </c>
      <c r="J599" s="39" t="s">
        <v>2404</v>
      </c>
      <c r="K599" s="39"/>
      <c r="L599" s="39">
        <v>0</v>
      </c>
      <c r="M599" s="39" t="s">
        <v>29</v>
      </c>
      <c r="N599" s="39" t="s">
        <v>29</v>
      </c>
      <c r="O599" s="39" t="s">
        <v>29</v>
      </c>
      <c r="P599" s="39" t="s">
        <v>29</v>
      </c>
      <c r="Q599" s="39" t="s">
        <v>34</v>
      </c>
      <c r="R599" s="39" t="s">
        <v>29</v>
      </c>
      <c r="S599" s="39" t="s">
        <v>29</v>
      </c>
      <c r="T599" s="39" t="s">
        <v>29</v>
      </c>
      <c r="U599" s="39" t="s">
        <v>29</v>
      </c>
      <c r="V599" s="39"/>
    </row>
    <row r="600" spans="2:22" ht="123.75" x14ac:dyDescent="0.25">
      <c r="B600" s="105" t="s">
        <v>1732</v>
      </c>
      <c r="C600" s="43" t="s">
        <v>1936</v>
      </c>
      <c r="D600" s="71" t="s">
        <v>2405</v>
      </c>
      <c r="E600" s="114">
        <v>7450036539</v>
      </c>
      <c r="F600" s="71" t="s">
        <v>2406</v>
      </c>
      <c r="G600" s="39" t="s">
        <v>2224</v>
      </c>
      <c r="H600" s="39"/>
      <c r="I600" s="39">
        <v>1120000</v>
      </c>
      <c r="J600" s="39" t="s">
        <v>2407</v>
      </c>
      <c r="K600" s="39"/>
      <c r="L600" s="39">
        <v>0</v>
      </c>
      <c r="M600" s="39" t="s">
        <v>29</v>
      </c>
      <c r="N600" s="39" t="s">
        <v>29</v>
      </c>
      <c r="O600" s="39" t="s">
        <v>29</v>
      </c>
      <c r="P600" s="39" t="s">
        <v>29</v>
      </c>
      <c r="Q600" s="39" t="s">
        <v>34</v>
      </c>
      <c r="R600" s="39" t="s">
        <v>29</v>
      </c>
      <c r="S600" s="39" t="s">
        <v>29</v>
      </c>
      <c r="T600" s="39" t="s">
        <v>29</v>
      </c>
      <c r="U600" s="39" t="s">
        <v>29</v>
      </c>
      <c r="V600" s="39"/>
    </row>
    <row r="601" spans="2:22" ht="45" x14ac:dyDescent="0.25">
      <c r="B601" s="105" t="s">
        <v>1732</v>
      </c>
      <c r="C601" s="43" t="s">
        <v>1936</v>
      </c>
      <c r="D601" s="71"/>
      <c r="E601" s="114"/>
      <c r="F601" s="71"/>
      <c r="G601" s="39" t="s">
        <v>2143</v>
      </c>
      <c r="H601" s="39"/>
      <c r="I601" s="39">
        <v>814000</v>
      </c>
      <c r="J601" s="39" t="s">
        <v>2408</v>
      </c>
      <c r="K601" s="39"/>
      <c r="L601" s="39">
        <v>0</v>
      </c>
      <c r="M601" s="39" t="s">
        <v>29</v>
      </c>
      <c r="N601" s="39" t="s">
        <v>29</v>
      </c>
      <c r="O601" s="39" t="s">
        <v>29</v>
      </c>
      <c r="P601" s="39" t="s">
        <v>29</v>
      </c>
      <c r="Q601" s="39" t="s">
        <v>34</v>
      </c>
      <c r="R601" s="39" t="s">
        <v>29</v>
      </c>
      <c r="S601" s="39" t="s">
        <v>29</v>
      </c>
      <c r="T601" s="39" t="s">
        <v>29</v>
      </c>
      <c r="U601" s="39" t="s">
        <v>29</v>
      </c>
      <c r="V601" s="39"/>
    </row>
    <row r="602" spans="2:22" ht="112.5" x14ac:dyDescent="0.25">
      <c r="B602" s="105" t="s">
        <v>1732</v>
      </c>
      <c r="C602" s="43" t="s">
        <v>1936</v>
      </c>
      <c r="D602" s="71"/>
      <c r="E602" s="114"/>
      <c r="F602" s="71"/>
      <c r="G602" s="39" t="s">
        <v>2224</v>
      </c>
      <c r="H602" s="39"/>
      <c r="I602" s="39">
        <v>5297000</v>
      </c>
      <c r="J602" s="39" t="s">
        <v>2409</v>
      </c>
      <c r="K602" s="39"/>
      <c r="L602" s="39">
        <v>0</v>
      </c>
      <c r="M602" s="39" t="s">
        <v>29</v>
      </c>
      <c r="N602" s="39" t="s">
        <v>29</v>
      </c>
      <c r="O602" s="39" t="s">
        <v>29</v>
      </c>
      <c r="P602" s="39" t="s">
        <v>29</v>
      </c>
      <c r="Q602" s="39" t="s">
        <v>34</v>
      </c>
      <c r="R602" s="39" t="s">
        <v>29</v>
      </c>
      <c r="S602" s="39" t="s">
        <v>29</v>
      </c>
      <c r="T602" s="39" t="s">
        <v>29</v>
      </c>
      <c r="U602" s="39" t="s">
        <v>29</v>
      </c>
      <c r="V602" s="39"/>
    </row>
    <row r="603" spans="2:22" ht="168.75" x14ac:dyDescent="0.25">
      <c r="B603" s="105" t="s">
        <v>1732</v>
      </c>
      <c r="C603" s="43" t="s">
        <v>1936</v>
      </c>
      <c r="D603" s="71"/>
      <c r="E603" s="114"/>
      <c r="F603" s="71"/>
      <c r="G603" s="39" t="s">
        <v>2410</v>
      </c>
      <c r="H603" s="39"/>
      <c r="I603" s="39">
        <v>570000</v>
      </c>
      <c r="J603" s="39" t="s">
        <v>2411</v>
      </c>
      <c r="K603" s="39"/>
      <c r="L603" s="39">
        <v>0</v>
      </c>
      <c r="M603" s="39" t="s">
        <v>29</v>
      </c>
      <c r="N603" s="39" t="s">
        <v>29</v>
      </c>
      <c r="O603" s="39" t="s">
        <v>29</v>
      </c>
      <c r="P603" s="39" t="s">
        <v>29</v>
      </c>
      <c r="Q603" s="39" t="s">
        <v>34</v>
      </c>
      <c r="R603" s="39" t="s">
        <v>29</v>
      </c>
      <c r="S603" s="39" t="s">
        <v>29</v>
      </c>
      <c r="T603" s="39" t="s">
        <v>29</v>
      </c>
      <c r="U603" s="39" t="s">
        <v>29</v>
      </c>
      <c r="V603" s="39"/>
    </row>
    <row r="604" spans="2:22" ht="90" x14ac:dyDescent="0.25">
      <c r="B604" s="105" t="s">
        <v>1732</v>
      </c>
      <c r="C604" s="43" t="s">
        <v>1936</v>
      </c>
      <c r="D604" s="71"/>
      <c r="E604" s="114"/>
      <c r="F604" s="71"/>
      <c r="G604" s="39" t="s">
        <v>2319</v>
      </c>
      <c r="H604" s="39"/>
      <c r="I604" s="39">
        <v>8720000</v>
      </c>
      <c r="J604" s="39" t="s">
        <v>2412</v>
      </c>
      <c r="K604" s="39"/>
      <c r="L604" s="39">
        <v>0</v>
      </c>
      <c r="M604" s="39" t="s">
        <v>29</v>
      </c>
      <c r="N604" s="39" t="s">
        <v>29</v>
      </c>
      <c r="O604" s="39" t="s">
        <v>29</v>
      </c>
      <c r="P604" s="39" t="s">
        <v>29</v>
      </c>
      <c r="Q604" s="39" t="s">
        <v>34</v>
      </c>
      <c r="R604" s="39" t="s">
        <v>29</v>
      </c>
      <c r="S604" s="39" t="s">
        <v>29</v>
      </c>
      <c r="T604" s="39" t="s">
        <v>29</v>
      </c>
      <c r="U604" s="39" t="s">
        <v>29</v>
      </c>
      <c r="V604" s="39"/>
    </row>
    <row r="605" spans="2:22" ht="157.5" x14ac:dyDescent="0.25">
      <c r="B605" s="105" t="s">
        <v>1732</v>
      </c>
      <c r="C605" s="43" t="s">
        <v>1936</v>
      </c>
      <c r="D605" s="71"/>
      <c r="E605" s="114"/>
      <c r="F605" s="71"/>
      <c r="G605" s="39" t="s">
        <v>2413</v>
      </c>
      <c r="H605" s="39"/>
      <c r="I605" s="39">
        <v>5297000</v>
      </c>
      <c r="J605" s="39" t="s">
        <v>2414</v>
      </c>
      <c r="K605" s="39"/>
      <c r="L605" s="39">
        <v>0</v>
      </c>
      <c r="M605" s="39" t="s">
        <v>29</v>
      </c>
      <c r="N605" s="39" t="s">
        <v>29</v>
      </c>
      <c r="O605" s="39" t="s">
        <v>29</v>
      </c>
      <c r="P605" s="39" t="s">
        <v>29</v>
      </c>
      <c r="Q605" s="39" t="s">
        <v>34</v>
      </c>
      <c r="R605" s="39" t="s">
        <v>29</v>
      </c>
      <c r="S605" s="39" t="s">
        <v>29</v>
      </c>
      <c r="T605" s="39" t="s">
        <v>29</v>
      </c>
      <c r="U605" s="39" t="s">
        <v>29</v>
      </c>
      <c r="V605" s="39"/>
    </row>
    <row r="606" spans="2:22" ht="123.75" x14ac:dyDescent="0.25">
      <c r="B606" s="105" t="s">
        <v>1732</v>
      </c>
      <c r="C606" s="43" t="s">
        <v>1936</v>
      </c>
      <c r="D606" s="71"/>
      <c r="E606" s="114"/>
      <c r="F606" s="71"/>
      <c r="G606" s="39" t="s">
        <v>2413</v>
      </c>
      <c r="H606" s="39"/>
      <c r="I606" s="39">
        <v>599000</v>
      </c>
      <c r="J606" s="39" t="s">
        <v>2415</v>
      </c>
      <c r="K606" s="39"/>
      <c r="L606" s="39">
        <v>0</v>
      </c>
      <c r="M606" s="39" t="s">
        <v>29</v>
      </c>
      <c r="N606" s="39" t="s">
        <v>29</v>
      </c>
      <c r="O606" s="39" t="s">
        <v>29</v>
      </c>
      <c r="P606" s="39" t="s">
        <v>29</v>
      </c>
      <c r="Q606" s="39" t="s">
        <v>34</v>
      </c>
      <c r="R606" s="39" t="s">
        <v>29</v>
      </c>
      <c r="S606" s="39" t="s">
        <v>29</v>
      </c>
      <c r="T606" s="39" t="s">
        <v>29</v>
      </c>
      <c r="U606" s="39" t="s">
        <v>29</v>
      </c>
      <c r="V606" s="39"/>
    </row>
    <row r="607" spans="2:22" ht="90" x14ac:dyDescent="0.25">
      <c r="B607" s="105" t="s">
        <v>1732</v>
      </c>
      <c r="C607" s="43" t="s">
        <v>1936</v>
      </c>
      <c r="D607" s="39" t="s">
        <v>2416</v>
      </c>
      <c r="E607" s="113">
        <v>7452116892</v>
      </c>
      <c r="F607" s="39" t="s">
        <v>2417</v>
      </c>
      <c r="G607" s="39" t="s">
        <v>2157</v>
      </c>
      <c r="H607" s="39"/>
      <c r="I607" s="39">
        <v>1280000</v>
      </c>
      <c r="J607" s="39" t="s">
        <v>2418</v>
      </c>
      <c r="K607" s="39"/>
      <c r="L607" s="39">
        <v>0</v>
      </c>
      <c r="M607" s="39" t="s">
        <v>29</v>
      </c>
      <c r="N607" s="39" t="s">
        <v>29</v>
      </c>
      <c r="O607" s="39" t="s">
        <v>29</v>
      </c>
      <c r="P607" s="39" t="s">
        <v>29</v>
      </c>
      <c r="Q607" s="39" t="s">
        <v>34</v>
      </c>
      <c r="R607" s="39" t="s">
        <v>29</v>
      </c>
      <c r="S607" s="39" t="s">
        <v>29</v>
      </c>
      <c r="T607" s="39" t="s">
        <v>29</v>
      </c>
      <c r="U607" s="39" t="s">
        <v>29</v>
      </c>
      <c r="V607" s="39"/>
    </row>
    <row r="608" spans="2:22" ht="146.25" x14ac:dyDescent="0.25">
      <c r="B608" s="105" t="s">
        <v>1732</v>
      </c>
      <c r="C608" s="43" t="s">
        <v>1936</v>
      </c>
      <c r="D608" s="39" t="s">
        <v>2419</v>
      </c>
      <c r="E608" s="113">
        <v>743302036420</v>
      </c>
      <c r="F608" s="39" t="s">
        <v>2420</v>
      </c>
      <c r="G608" s="39" t="s">
        <v>2209</v>
      </c>
      <c r="H608" s="39"/>
      <c r="I608" s="39">
        <v>8780000</v>
      </c>
      <c r="J608" s="39" t="s">
        <v>2421</v>
      </c>
      <c r="K608" s="39"/>
      <c r="L608" s="39">
        <v>0</v>
      </c>
      <c r="M608" s="39" t="s">
        <v>29</v>
      </c>
      <c r="N608" s="39" t="s">
        <v>29</v>
      </c>
      <c r="O608" s="39" t="s">
        <v>29</v>
      </c>
      <c r="P608" s="39" t="s">
        <v>29</v>
      </c>
      <c r="Q608" s="39" t="s">
        <v>34</v>
      </c>
      <c r="R608" s="39" t="s">
        <v>29</v>
      </c>
      <c r="S608" s="39" t="s">
        <v>29</v>
      </c>
      <c r="T608" s="39" t="s">
        <v>29</v>
      </c>
      <c r="U608" s="39" t="s">
        <v>29</v>
      </c>
      <c r="V608" s="39"/>
    </row>
    <row r="609" spans="2:22" ht="135" x14ac:dyDescent="0.25">
      <c r="B609" s="105" t="s">
        <v>1732</v>
      </c>
      <c r="C609" s="43" t="s">
        <v>1936</v>
      </c>
      <c r="D609" s="71" t="s">
        <v>2422</v>
      </c>
      <c r="E609" s="114">
        <v>741304432601</v>
      </c>
      <c r="F609" s="71" t="s">
        <v>2423</v>
      </c>
      <c r="G609" s="39" t="s">
        <v>2157</v>
      </c>
      <c r="H609" s="39"/>
      <c r="I609" s="39">
        <v>480000</v>
      </c>
      <c r="J609" s="39" t="s">
        <v>2424</v>
      </c>
      <c r="K609" s="39"/>
      <c r="L609" s="39">
        <v>0</v>
      </c>
      <c r="M609" s="39" t="s">
        <v>29</v>
      </c>
      <c r="N609" s="39" t="s">
        <v>29</v>
      </c>
      <c r="O609" s="39" t="s">
        <v>29</v>
      </c>
      <c r="P609" s="39" t="s">
        <v>29</v>
      </c>
      <c r="Q609" s="39" t="s">
        <v>34</v>
      </c>
      <c r="R609" s="39" t="s">
        <v>29</v>
      </c>
      <c r="S609" s="39" t="s">
        <v>29</v>
      </c>
      <c r="T609" s="39" t="s">
        <v>29</v>
      </c>
      <c r="U609" s="39" t="s">
        <v>29</v>
      </c>
      <c r="V609" s="39"/>
    </row>
    <row r="610" spans="2:22" ht="123.75" x14ac:dyDescent="0.25">
      <c r="B610" s="105" t="s">
        <v>1732</v>
      </c>
      <c r="C610" s="43" t="s">
        <v>1936</v>
      </c>
      <c r="D610" s="71"/>
      <c r="E610" s="114"/>
      <c r="F610" s="71"/>
      <c r="G610" s="39" t="s">
        <v>2143</v>
      </c>
      <c r="H610" s="39"/>
      <c r="I610" s="39">
        <v>610000</v>
      </c>
      <c r="J610" s="39" t="s">
        <v>2425</v>
      </c>
      <c r="K610" s="39"/>
      <c r="L610" s="39">
        <v>0</v>
      </c>
      <c r="M610" s="39" t="s">
        <v>29</v>
      </c>
      <c r="N610" s="39" t="s">
        <v>29</v>
      </c>
      <c r="O610" s="39" t="s">
        <v>29</v>
      </c>
      <c r="P610" s="39" t="s">
        <v>29</v>
      </c>
      <c r="Q610" s="39" t="s">
        <v>34</v>
      </c>
      <c r="R610" s="39" t="s">
        <v>29</v>
      </c>
      <c r="S610" s="39" t="s">
        <v>29</v>
      </c>
      <c r="T610" s="39" t="s">
        <v>29</v>
      </c>
      <c r="U610" s="39" t="s">
        <v>29</v>
      </c>
      <c r="V610" s="39"/>
    </row>
    <row r="611" spans="2:22" ht="135" x14ac:dyDescent="0.25">
      <c r="B611" s="105" t="s">
        <v>1732</v>
      </c>
      <c r="C611" s="43" t="s">
        <v>1936</v>
      </c>
      <c r="D611" s="71"/>
      <c r="E611" s="114"/>
      <c r="F611" s="71"/>
      <c r="G611" s="39" t="s">
        <v>2157</v>
      </c>
      <c r="H611" s="39"/>
      <c r="I611" s="39">
        <v>525000</v>
      </c>
      <c r="J611" s="39" t="s">
        <v>2426</v>
      </c>
      <c r="K611" s="39"/>
      <c r="L611" s="39">
        <v>0</v>
      </c>
      <c r="M611" s="39" t="s">
        <v>29</v>
      </c>
      <c r="N611" s="39" t="s">
        <v>29</v>
      </c>
      <c r="O611" s="39" t="s">
        <v>29</v>
      </c>
      <c r="P611" s="39" t="s">
        <v>29</v>
      </c>
      <c r="Q611" s="39" t="s">
        <v>34</v>
      </c>
      <c r="R611" s="39" t="s">
        <v>29</v>
      </c>
      <c r="S611" s="39" t="s">
        <v>29</v>
      </c>
      <c r="T611" s="39" t="s">
        <v>29</v>
      </c>
      <c r="U611" s="39" t="s">
        <v>29</v>
      </c>
      <c r="V611" s="39"/>
    </row>
    <row r="612" spans="2:22" ht="112.5" x14ac:dyDescent="0.25">
      <c r="B612" s="105" t="s">
        <v>1732</v>
      </c>
      <c r="C612" s="43" t="s">
        <v>1936</v>
      </c>
      <c r="D612" s="39" t="s">
        <v>2427</v>
      </c>
      <c r="E612" s="113">
        <v>740702291242</v>
      </c>
      <c r="F612" s="39" t="s">
        <v>2428</v>
      </c>
      <c r="G612" s="39" t="s">
        <v>2167</v>
      </c>
      <c r="H612" s="39"/>
      <c r="I612" s="39">
        <v>415000</v>
      </c>
      <c r="J612" s="39" t="s">
        <v>2429</v>
      </c>
      <c r="K612" s="39"/>
      <c r="L612" s="39">
        <v>0</v>
      </c>
      <c r="M612" s="39" t="s">
        <v>29</v>
      </c>
      <c r="N612" s="39" t="s">
        <v>29</v>
      </c>
      <c r="O612" s="39" t="s">
        <v>29</v>
      </c>
      <c r="P612" s="39" t="s">
        <v>29</v>
      </c>
      <c r="Q612" s="39" t="s">
        <v>34</v>
      </c>
      <c r="R612" s="39" t="s">
        <v>29</v>
      </c>
      <c r="S612" s="39" t="s">
        <v>29</v>
      </c>
      <c r="T612" s="39" t="s">
        <v>29</v>
      </c>
      <c r="U612" s="39" t="s">
        <v>29</v>
      </c>
      <c r="V612" s="39"/>
    </row>
    <row r="613" spans="2:22" ht="101.25" x14ac:dyDescent="0.25">
      <c r="B613" s="105" t="s">
        <v>1732</v>
      </c>
      <c r="C613" s="43" t="s">
        <v>1936</v>
      </c>
      <c r="D613" s="71" t="s">
        <v>2430</v>
      </c>
      <c r="E613" s="114">
        <v>744504723586</v>
      </c>
      <c r="F613" s="71" t="s">
        <v>2431</v>
      </c>
      <c r="G613" s="39" t="s">
        <v>2432</v>
      </c>
      <c r="H613" s="39"/>
      <c r="I613" s="39">
        <v>650000</v>
      </c>
      <c r="J613" s="39" t="s">
        <v>2433</v>
      </c>
      <c r="K613" s="39"/>
      <c r="L613" s="39">
        <v>0</v>
      </c>
      <c r="M613" s="39" t="s">
        <v>29</v>
      </c>
      <c r="N613" s="39" t="s">
        <v>29</v>
      </c>
      <c r="O613" s="39" t="s">
        <v>29</v>
      </c>
      <c r="P613" s="39" t="s">
        <v>29</v>
      </c>
      <c r="Q613" s="39" t="s">
        <v>34</v>
      </c>
      <c r="R613" s="39" t="s">
        <v>29</v>
      </c>
      <c r="S613" s="39" t="s">
        <v>29</v>
      </c>
      <c r="T613" s="39" t="s">
        <v>29</v>
      </c>
      <c r="U613" s="39" t="s">
        <v>29</v>
      </c>
      <c r="V613" s="39"/>
    </row>
    <row r="614" spans="2:22" ht="123.75" x14ac:dyDescent="0.25">
      <c r="B614" s="105" t="s">
        <v>1732</v>
      </c>
      <c r="C614" s="43" t="s">
        <v>1936</v>
      </c>
      <c r="D614" s="71"/>
      <c r="E614" s="114"/>
      <c r="F614" s="71"/>
      <c r="G614" s="39" t="s">
        <v>2432</v>
      </c>
      <c r="H614" s="39"/>
      <c r="I614" s="39">
        <v>420000</v>
      </c>
      <c r="J614" s="39" t="s">
        <v>2434</v>
      </c>
      <c r="K614" s="39"/>
      <c r="L614" s="39">
        <v>0</v>
      </c>
      <c r="M614" s="39" t="s">
        <v>29</v>
      </c>
      <c r="N614" s="39" t="s">
        <v>29</v>
      </c>
      <c r="O614" s="39" t="s">
        <v>29</v>
      </c>
      <c r="P614" s="39" t="s">
        <v>29</v>
      </c>
      <c r="Q614" s="39" t="s">
        <v>34</v>
      </c>
      <c r="R614" s="39" t="s">
        <v>29</v>
      </c>
      <c r="S614" s="39" t="s">
        <v>29</v>
      </c>
      <c r="T614" s="39" t="s">
        <v>29</v>
      </c>
      <c r="U614" s="39" t="s">
        <v>29</v>
      </c>
      <c r="V614" s="39"/>
    </row>
    <row r="615" spans="2:22" ht="123.75" x14ac:dyDescent="0.25">
      <c r="B615" s="105" t="s">
        <v>1732</v>
      </c>
      <c r="C615" s="43" t="s">
        <v>1936</v>
      </c>
      <c r="D615" s="39" t="s">
        <v>2435</v>
      </c>
      <c r="E615" s="113">
        <v>743701255991</v>
      </c>
      <c r="F615" s="39" t="s">
        <v>2436</v>
      </c>
      <c r="G615" s="39" t="s">
        <v>2209</v>
      </c>
      <c r="H615" s="39"/>
      <c r="I615" s="39">
        <v>1080000</v>
      </c>
      <c r="J615" s="39" t="s">
        <v>2437</v>
      </c>
      <c r="K615" s="39"/>
      <c r="L615" s="39">
        <v>0</v>
      </c>
      <c r="M615" s="39" t="s">
        <v>29</v>
      </c>
      <c r="N615" s="39" t="s">
        <v>29</v>
      </c>
      <c r="O615" s="39" t="s">
        <v>29</v>
      </c>
      <c r="P615" s="39" t="s">
        <v>29</v>
      </c>
      <c r="Q615" s="39" t="s">
        <v>34</v>
      </c>
      <c r="R615" s="39" t="s">
        <v>29</v>
      </c>
      <c r="S615" s="39" t="s">
        <v>29</v>
      </c>
      <c r="T615" s="39" t="s">
        <v>29</v>
      </c>
      <c r="U615" s="39" t="s">
        <v>29</v>
      </c>
      <c r="V615" s="39"/>
    </row>
    <row r="616" spans="2:22" ht="135" x14ac:dyDescent="0.25">
      <c r="B616" s="105" t="s">
        <v>1732</v>
      </c>
      <c r="C616" s="43" t="s">
        <v>1936</v>
      </c>
      <c r="D616" s="39" t="s">
        <v>2438</v>
      </c>
      <c r="E616" s="113">
        <v>744905320672</v>
      </c>
      <c r="F616" s="39" t="s">
        <v>2439</v>
      </c>
      <c r="G616" s="39" t="s">
        <v>2143</v>
      </c>
      <c r="H616" s="39"/>
      <c r="I616" s="39">
        <v>880000</v>
      </c>
      <c r="J616" s="39" t="s">
        <v>2440</v>
      </c>
      <c r="K616" s="39"/>
      <c r="L616" s="39">
        <v>0</v>
      </c>
      <c r="M616" s="39" t="s">
        <v>29</v>
      </c>
      <c r="N616" s="39" t="s">
        <v>29</v>
      </c>
      <c r="O616" s="39" t="s">
        <v>29</v>
      </c>
      <c r="P616" s="39" t="s">
        <v>29</v>
      </c>
      <c r="Q616" s="39" t="s">
        <v>34</v>
      </c>
      <c r="R616" s="39" t="s">
        <v>29</v>
      </c>
      <c r="S616" s="39" t="s">
        <v>29</v>
      </c>
      <c r="T616" s="39" t="s">
        <v>29</v>
      </c>
      <c r="U616" s="39" t="s">
        <v>29</v>
      </c>
      <c r="V616" s="39"/>
    </row>
    <row r="617" spans="2:22" ht="123.75" x14ac:dyDescent="0.25">
      <c r="B617" s="105" t="s">
        <v>1732</v>
      </c>
      <c r="C617" s="43" t="s">
        <v>1936</v>
      </c>
      <c r="D617" s="39" t="s">
        <v>2441</v>
      </c>
      <c r="E617" s="113">
        <v>741803424116</v>
      </c>
      <c r="F617" s="39" t="s">
        <v>2442</v>
      </c>
      <c r="G617" s="39" t="s">
        <v>2248</v>
      </c>
      <c r="H617" s="39"/>
      <c r="I617" s="39">
        <v>4100000</v>
      </c>
      <c r="J617" s="39" t="s">
        <v>2443</v>
      </c>
      <c r="K617" s="39"/>
      <c r="L617" s="39">
        <v>0</v>
      </c>
      <c r="M617" s="39" t="s">
        <v>29</v>
      </c>
      <c r="N617" s="39" t="s">
        <v>29</v>
      </c>
      <c r="O617" s="39" t="s">
        <v>29</v>
      </c>
      <c r="P617" s="39" t="s">
        <v>29</v>
      </c>
      <c r="Q617" s="39" t="s">
        <v>34</v>
      </c>
      <c r="R617" s="39" t="s">
        <v>29</v>
      </c>
      <c r="S617" s="39" t="s">
        <v>29</v>
      </c>
      <c r="T617" s="39" t="s">
        <v>29</v>
      </c>
      <c r="U617" s="39" t="s">
        <v>29</v>
      </c>
      <c r="V617" s="39"/>
    </row>
    <row r="618" spans="2:22" ht="123.75" x14ac:dyDescent="0.25">
      <c r="B618" s="105" t="s">
        <v>1732</v>
      </c>
      <c r="C618" s="43" t="s">
        <v>1936</v>
      </c>
      <c r="D618" s="39" t="s">
        <v>2444</v>
      </c>
      <c r="E618" s="113">
        <v>744812656976</v>
      </c>
      <c r="F618" s="39" t="s">
        <v>2445</v>
      </c>
      <c r="G618" s="39" t="s">
        <v>2366</v>
      </c>
      <c r="H618" s="39"/>
      <c r="I618" s="39">
        <v>3600000</v>
      </c>
      <c r="J618" s="39" t="s">
        <v>2446</v>
      </c>
      <c r="K618" s="39"/>
      <c r="L618" s="39">
        <v>0</v>
      </c>
      <c r="M618" s="39" t="s">
        <v>29</v>
      </c>
      <c r="N618" s="39" t="s">
        <v>29</v>
      </c>
      <c r="O618" s="39" t="s">
        <v>29</v>
      </c>
      <c r="P618" s="39" t="s">
        <v>29</v>
      </c>
      <c r="Q618" s="39" t="s">
        <v>34</v>
      </c>
      <c r="R618" s="39" t="s">
        <v>29</v>
      </c>
      <c r="S618" s="39" t="s">
        <v>29</v>
      </c>
      <c r="T618" s="39" t="s">
        <v>29</v>
      </c>
      <c r="U618" s="39" t="s">
        <v>29</v>
      </c>
      <c r="V618" s="39"/>
    </row>
    <row r="619" spans="2:22" ht="168.75" x14ac:dyDescent="0.25">
      <c r="B619" s="105" t="s">
        <v>1732</v>
      </c>
      <c r="C619" s="43" t="s">
        <v>1936</v>
      </c>
      <c r="D619" s="39" t="s">
        <v>2447</v>
      </c>
      <c r="E619" s="113">
        <v>744408004726</v>
      </c>
      <c r="F619" s="39" t="s">
        <v>2448</v>
      </c>
      <c r="G619" s="39" t="s">
        <v>2449</v>
      </c>
      <c r="H619" s="39"/>
      <c r="I619" s="39">
        <v>980000</v>
      </c>
      <c r="J619" s="39" t="s">
        <v>2450</v>
      </c>
      <c r="K619" s="39"/>
      <c r="L619" s="39">
        <v>0</v>
      </c>
      <c r="M619" s="39" t="s">
        <v>29</v>
      </c>
      <c r="N619" s="39" t="s">
        <v>29</v>
      </c>
      <c r="O619" s="39" t="s">
        <v>29</v>
      </c>
      <c r="P619" s="39" t="s">
        <v>29</v>
      </c>
      <c r="Q619" s="39" t="s">
        <v>34</v>
      </c>
      <c r="R619" s="39" t="s">
        <v>29</v>
      </c>
      <c r="S619" s="39" t="s">
        <v>29</v>
      </c>
      <c r="T619" s="39" t="s">
        <v>29</v>
      </c>
      <c r="U619" s="39" t="s">
        <v>29</v>
      </c>
      <c r="V619" s="39"/>
    </row>
    <row r="620" spans="2:22" ht="123.75" x14ac:dyDescent="0.25">
      <c r="B620" s="105" t="s">
        <v>1732</v>
      </c>
      <c r="C620" s="43" t="s">
        <v>1936</v>
      </c>
      <c r="D620" s="39" t="s">
        <v>2451</v>
      </c>
      <c r="E620" s="113">
        <v>740901120682</v>
      </c>
      <c r="F620" s="39" t="s">
        <v>2452</v>
      </c>
      <c r="G620" s="39" t="s">
        <v>2209</v>
      </c>
      <c r="H620" s="39"/>
      <c r="I620" s="39">
        <v>992000</v>
      </c>
      <c r="J620" s="39" t="s">
        <v>2453</v>
      </c>
      <c r="K620" s="39"/>
      <c r="L620" s="39">
        <v>0</v>
      </c>
      <c r="M620" s="39" t="s">
        <v>29</v>
      </c>
      <c r="N620" s="39" t="s">
        <v>29</v>
      </c>
      <c r="O620" s="39" t="s">
        <v>29</v>
      </c>
      <c r="P620" s="39" t="s">
        <v>29</v>
      </c>
      <c r="Q620" s="39" t="s">
        <v>34</v>
      </c>
      <c r="R620" s="39" t="s">
        <v>29</v>
      </c>
      <c r="S620" s="39" t="s">
        <v>29</v>
      </c>
      <c r="T620" s="39" t="s">
        <v>29</v>
      </c>
      <c r="U620" s="39" t="s">
        <v>29</v>
      </c>
      <c r="V620" s="39"/>
    </row>
    <row r="621" spans="2:22" ht="123.75" x14ac:dyDescent="0.25">
      <c r="B621" s="105" t="s">
        <v>1732</v>
      </c>
      <c r="C621" s="43" t="s">
        <v>1936</v>
      </c>
      <c r="D621" s="39" t="s">
        <v>2454</v>
      </c>
      <c r="E621" s="113">
        <v>744001561240</v>
      </c>
      <c r="F621" s="39" t="s">
        <v>2455</v>
      </c>
      <c r="G621" s="39" t="s">
        <v>2157</v>
      </c>
      <c r="H621" s="39"/>
      <c r="I621" s="39">
        <v>1000000</v>
      </c>
      <c r="J621" s="39" t="s">
        <v>2456</v>
      </c>
      <c r="K621" s="39"/>
      <c r="L621" s="39">
        <v>0</v>
      </c>
      <c r="M621" s="39" t="s">
        <v>29</v>
      </c>
      <c r="N621" s="39" t="s">
        <v>29</v>
      </c>
      <c r="O621" s="39" t="s">
        <v>29</v>
      </c>
      <c r="P621" s="39" t="s">
        <v>29</v>
      </c>
      <c r="Q621" s="39" t="s">
        <v>34</v>
      </c>
      <c r="R621" s="39" t="s">
        <v>29</v>
      </c>
      <c r="S621" s="39" t="s">
        <v>29</v>
      </c>
      <c r="T621" s="39" t="s">
        <v>29</v>
      </c>
      <c r="U621" s="39" t="s">
        <v>29</v>
      </c>
      <c r="V621" s="39"/>
    </row>
    <row r="622" spans="2:22" ht="123.75" x14ac:dyDescent="0.25">
      <c r="B622" s="105" t="s">
        <v>1732</v>
      </c>
      <c r="C622" s="43" t="s">
        <v>1936</v>
      </c>
      <c r="D622" s="39" t="s">
        <v>2457</v>
      </c>
      <c r="E622" s="113">
        <v>741500798909</v>
      </c>
      <c r="F622" s="39" t="s">
        <v>2458</v>
      </c>
      <c r="G622" s="39" t="s">
        <v>2314</v>
      </c>
      <c r="H622" s="39"/>
      <c r="I622" s="39">
        <v>70000</v>
      </c>
      <c r="J622" s="39" t="s">
        <v>2459</v>
      </c>
      <c r="K622" s="39"/>
      <c r="L622" s="39">
        <v>0</v>
      </c>
      <c r="M622" s="39" t="s">
        <v>29</v>
      </c>
      <c r="N622" s="39" t="s">
        <v>29</v>
      </c>
      <c r="O622" s="39" t="s">
        <v>29</v>
      </c>
      <c r="P622" s="39" t="s">
        <v>29</v>
      </c>
      <c r="Q622" s="39" t="s">
        <v>34</v>
      </c>
      <c r="R622" s="39" t="s">
        <v>29</v>
      </c>
      <c r="S622" s="39" t="s">
        <v>29</v>
      </c>
      <c r="T622" s="39" t="s">
        <v>29</v>
      </c>
      <c r="U622" s="39" t="s">
        <v>29</v>
      </c>
      <c r="V622" s="39"/>
    </row>
    <row r="623" spans="2:22" ht="45" x14ac:dyDescent="0.25">
      <c r="B623" s="105" t="s">
        <v>1732</v>
      </c>
      <c r="C623" s="43" t="s">
        <v>1936</v>
      </c>
      <c r="D623" s="71" t="s">
        <v>2460</v>
      </c>
      <c r="E623" s="114">
        <v>744800215215</v>
      </c>
      <c r="F623" s="71" t="s">
        <v>2461</v>
      </c>
      <c r="G623" s="39" t="s">
        <v>2462</v>
      </c>
      <c r="H623" s="39"/>
      <c r="I623" s="39">
        <v>1500000</v>
      </c>
      <c r="J623" s="39" t="s">
        <v>2463</v>
      </c>
      <c r="K623" s="39"/>
      <c r="L623" s="39">
        <v>0</v>
      </c>
      <c r="M623" s="39" t="s">
        <v>29</v>
      </c>
      <c r="N623" s="39" t="s">
        <v>29</v>
      </c>
      <c r="O623" s="39" t="s">
        <v>29</v>
      </c>
      <c r="P623" s="39" t="s">
        <v>29</v>
      </c>
      <c r="Q623" s="39" t="s">
        <v>34</v>
      </c>
      <c r="R623" s="39" t="s">
        <v>29</v>
      </c>
      <c r="S623" s="39" t="s">
        <v>29</v>
      </c>
      <c r="T623" s="39" t="s">
        <v>29</v>
      </c>
      <c r="U623" s="39" t="s">
        <v>29</v>
      </c>
      <c r="V623" s="39"/>
    </row>
    <row r="624" spans="2:22" ht="45" x14ac:dyDescent="0.25">
      <c r="B624" s="105" t="s">
        <v>1732</v>
      </c>
      <c r="C624" s="43" t="s">
        <v>1936</v>
      </c>
      <c r="D624" s="71"/>
      <c r="E624" s="114"/>
      <c r="F624" s="71"/>
      <c r="G624" s="39" t="s">
        <v>2366</v>
      </c>
      <c r="H624" s="39"/>
      <c r="I624" s="39">
        <v>76000000</v>
      </c>
      <c r="J624" s="39" t="s">
        <v>2464</v>
      </c>
      <c r="K624" s="39"/>
      <c r="L624" s="39">
        <v>0</v>
      </c>
      <c r="M624" s="39" t="s">
        <v>29</v>
      </c>
      <c r="N624" s="39" t="s">
        <v>29</v>
      </c>
      <c r="O624" s="39" t="s">
        <v>29</v>
      </c>
      <c r="P624" s="39" t="s">
        <v>29</v>
      </c>
      <c r="Q624" s="39" t="s">
        <v>34</v>
      </c>
      <c r="R624" s="39" t="s">
        <v>29</v>
      </c>
      <c r="S624" s="39" t="s">
        <v>29</v>
      </c>
      <c r="T624" s="39" t="s">
        <v>29</v>
      </c>
      <c r="U624" s="39" t="s">
        <v>29</v>
      </c>
      <c r="V624" s="39"/>
    </row>
    <row r="625" spans="2:22" ht="45" x14ac:dyDescent="0.25">
      <c r="B625" s="105" t="s">
        <v>1732</v>
      </c>
      <c r="C625" s="43" t="s">
        <v>1936</v>
      </c>
      <c r="D625" s="71"/>
      <c r="E625" s="114"/>
      <c r="F625" s="71"/>
      <c r="G625" s="39" t="s">
        <v>2465</v>
      </c>
      <c r="H625" s="39"/>
      <c r="I625" s="39">
        <v>13100000</v>
      </c>
      <c r="J625" s="39" t="s">
        <v>2466</v>
      </c>
      <c r="K625" s="39"/>
      <c r="L625" s="39">
        <v>0</v>
      </c>
      <c r="M625" s="39" t="s">
        <v>29</v>
      </c>
      <c r="N625" s="39" t="s">
        <v>29</v>
      </c>
      <c r="O625" s="39" t="s">
        <v>29</v>
      </c>
      <c r="P625" s="39" t="s">
        <v>29</v>
      </c>
      <c r="Q625" s="39" t="s">
        <v>34</v>
      </c>
      <c r="R625" s="39" t="s">
        <v>29</v>
      </c>
      <c r="S625" s="39" t="s">
        <v>29</v>
      </c>
      <c r="T625" s="39" t="s">
        <v>29</v>
      </c>
      <c r="U625" s="39" t="s">
        <v>29</v>
      </c>
      <c r="V625" s="39"/>
    </row>
    <row r="626" spans="2:22" ht="101.25" x14ac:dyDescent="0.25">
      <c r="B626" s="105" t="s">
        <v>1732</v>
      </c>
      <c r="C626" s="43" t="s">
        <v>1936</v>
      </c>
      <c r="D626" s="39" t="s">
        <v>2467</v>
      </c>
      <c r="E626" s="113">
        <v>740901298193</v>
      </c>
      <c r="F626" s="39" t="s">
        <v>2468</v>
      </c>
      <c r="G626" s="39" t="s">
        <v>2209</v>
      </c>
      <c r="H626" s="39"/>
      <c r="I626" s="39">
        <v>740000</v>
      </c>
      <c r="J626" s="39" t="s">
        <v>2469</v>
      </c>
      <c r="K626" s="39"/>
      <c r="L626" s="39">
        <v>0</v>
      </c>
      <c r="M626" s="39" t="s">
        <v>29</v>
      </c>
      <c r="N626" s="39" t="s">
        <v>29</v>
      </c>
      <c r="O626" s="39" t="s">
        <v>29</v>
      </c>
      <c r="P626" s="39" t="s">
        <v>29</v>
      </c>
      <c r="Q626" s="39" t="s">
        <v>34</v>
      </c>
      <c r="R626" s="39" t="s">
        <v>29</v>
      </c>
      <c r="S626" s="39" t="s">
        <v>29</v>
      </c>
      <c r="T626" s="39" t="s">
        <v>29</v>
      </c>
      <c r="U626" s="39" t="s">
        <v>29</v>
      </c>
      <c r="V626" s="39"/>
    </row>
    <row r="627" spans="2:22" ht="123.75" x14ac:dyDescent="0.25">
      <c r="B627" s="105" t="s">
        <v>1732</v>
      </c>
      <c r="C627" s="43" t="s">
        <v>1936</v>
      </c>
      <c r="D627" s="39" t="s">
        <v>2470</v>
      </c>
      <c r="E627" s="113">
        <v>742001718709</v>
      </c>
      <c r="F627" s="39" t="s">
        <v>2471</v>
      </c>
      <c r="G627" s="39" t="s">
        <v>2143</v>
      </c>
      <c r="H627" s="39"/>
      <c r="I627" s="39">
        <v>720000</v>
      </c>
      <c r="J627" s="39" t="s">
        <v>2472</v>
      </c>
      <c r="K627" s="39"/>
      <c r="L627" s="39">
        <v>0</v>
      </c>
      <c r="M627" s="39" t="s">
        <v>29</v>
      </c>
      <c r="N627" s="39" t="s">
        <v>29</v>
      </c>
      <c r="O627" s="39" t="s">
        <v>29</v>
      </c>
      <c r="P627" s="39" t="s">
        <v>29</v>
      </c>
      <c r="Q627" s="39" t="s">
        <v>34</v>
      </c>
      <c r="R627" s="39" t="s">
        <v>29</v>
      </c>
      <c r="S627" s="39" t="s">
        <v>29</v>
      </c>
      <c r="T627" s="39" t="s">
        <v>29</v>
      </c>
      <c r="U627" s="39" t="s">
        <v>29</v>
      </c>
      <c r="V627" s="39"/>
    </row>
    <row r="628" spans="2:22" ht="90" x14ac:dyDescent="0.25">
      <c r="B628" s="105" t="s">
        <v>1732</v>
      </c>
      <c r="C628" s="43" t="s">
        <v>1936</v>
      </c>
      <c r="D628" s="39" t="s">
        <v>2473</v>
      </c>
      <c r="E628" s="113">
        <v>740301168869</v>
      </c>
      <c r="F628" s="39" t="s">
        <v>2474</v>
      </c>
      <c r="G628" s="39" t="s">
        <v>2143</v>
      </c>
      <c r="H628" s="39"/>
      <c r="I628" s="39">
        <v>600000</v>
      </c>
      <c r="J628" s="39" t="s">
        <v>2475</v>
      </c>
      <c r="K628" s="39"/>
      <c r="L628" s="39">
        <v>0</v>
      </c>
      <c r="M628" s="39" t="s">
        <v>29</v>
      </c>
      <c r="N628" s="39" t="s">
        <v>29</v>
      </c>
      <c r="O628" s="39" t="s">
        <v>29</v>
      </c>
      <c r="P628" s="39" t="s">
        <v>29</v>
      </c>
      <c r="Q628" s="39" t="s">
        <v>34</v>
      </c>
      <c r="R628" s="39" t="s">
        <v>29</v>
      </c>
      <c r="S628" s="39" t="s">
        <v>29</v>
      </c>
      <c r="T628" s="39" t="s">
        <v>29</v>
      </c>
      <c r="U628" s="39" t="s">
        <v>29</v>
      </c>
      <c r="V628" s="39"/>
    </row>
    <row r="629" spans="2:22" ht="202.5" x14ac:dyDescent="0.25">
      <c r="B629" s="105" t="s">
        <v>1732</v>
      </c>
      <c r="C629" s="43" t="s">
        <v>1936</v>
      </c>
      <c r="D629" s="39" t="s">
        <v>2476</v>
      </c>
      <c r="E629" s="113">
        <v>742405255407</v>
      </c>
      <c r="F629" s="39" t="s">
        <v>2477</v>
      </c>
      <c r="G629" s="39" t="s">
        <v>2478</v>
      </c>
      <c r="H629" s="39"/>
      <c r="I629" s="39">
        <v>1990000</v>
      </c>
      <c r="J629" s="39" t="s">
        <v>2479</v>
      </c>
      <c r="K629" s="39"/>
      <c r="L629" s="39">
        <v>0</v>
      </c>
      <c r="M629" s="39" t="s">
        <v>29</v>
      </c>
      <c r="N629" s="39" t="s">
        <v>29</v>
      </c>
      <c r="O629" s="39" t="s">
        <v>29</v>
      </c>
      <c r="P629" s="39" t="s">
        <v>29</v>
      </c>
      <c r="Q629" s="39" t="s">
        <v>34</v>
      </c>
      <c r="R629" s="39" t="s">
        <v>29</v>
      </c>
      <c r="S629" s="39" t="s">
        <v>29</v>
      </c>
      <c r="T629" s="39" t="s">
        <v>29</v>
      </c>
      <c r="U629" s="39" t="s">
        <v>29</v>
      </c>
      <c r="V629" s="39"/>
    </row>
    <row r="630" spans="2:22" ht="123.75" x14ac:dyDescent="0.25">
      <c r="B630" s="105" t="s">
        <v>1732</v>
      </c>
      <c r="C630" s="43" t="s">
        <v>1936</v>
      </c>
      <c r="D630" s="71" t="s">
        <v>2480</v>
      </c>
      <c r="E630" s="114">
        <v>745310189462</v>
      </c>
      <c r="F630" s="71" t="s">
        <v>2481</v>
      </c>
      <c r="G630" s="39" t="s">
        <v>2139</v>
      </c>
      <c r="H630" s="39"/>
      <c r="I630" s="39">
        <v>1510000</v>
      </c>
      <c r="J630" s="39" t="s">
        <v>2482</v>
      </c>
      <c r="K630" s="39"/>
      <c r="L630" s="39">
        <v>0</v>
      </c>
      <c r="M630" s="39" t="s">
        <v>29</v>
      </c>
      <c r="N630" s="39" t="s">
        <v>29</v>
      </c>
      <c r="O630" s="39" t="s">
        <v>29</v>
      </c>
      <c r="P630" s="39" t="s">
        <v>29</v>
      </c>
      <c r="Q630" s="39" t="s">
        <v>34</v>
      </c>
      <c r="R630" s="39" t="s">
        <v>29</v>
      </c>
      <c r="S630" s="39" t="s">
        <v>29</v>
      </c>
      <c r="T630" s="39" t="s">
        <v>29</v>
      </c>
      <c r="U630" s="39" t="s">
        <v>29</v>
      </c>
      <c r="V630" s="39"/>
    </row>
    <row r="631" spans="2:22" ht="123.75" x14ac:dyDescent="0.25">
      <c r="B631" s="105" t="s">
        <v>1732</v>
      </c>
      <c r="C631" s="43" t="s">
        <v>1936</v>
      </c>
      <c r="D631" s="71"/>
      <c r="E631" s="114"/>
      <c r="F631" s="71"/>
      <c r="G631" s="39" t="s">
        <v>2139</v>
      </c>
      <c r="H631" s="39"/>
      <c r="I631" s="39">
        <v>5920000</v>
      </c>
      <c r="J631" s="39" t="s">
        <v>2483</v>
      </c>
      <c r="K631" s="39"/>
      <c r="L631" s="39">
        <v>0</v>
      </c>
      <c r="M631" s="39" t="s">
        <v>29</v>
      </c>
      <c r="N631" s="39" t="s">
        <v>29</v>
      </c>
      <c r="O631" s="39" t="s">
        <v>29</v>
      </c>
      <c r="P631" s="39" t="s">
        <v>29</v>
      </c>
      <c r="Q631" s="39" t="s">
        <v>34</v>
      </c>
      <c r="R631" s="39" t="s">
        <v>29</v>
      </c>
      <c r="S631" s="39" t="s">
        <v>29</v>
      </c>
      <c r="T631" s="39" t="s">
        <v>29</v>
      </c>
      <c r="U631" s="39" t="s">
        <v>29</v>
      </c>
      <c r="V631" s="39"/>
    </row>
    <row r="632" spans="2:22" ht="146.25" x14ac:dyDescent="0.25">
      <c r="B632" s="105" t="s">
        <v>1732</v>
      </c>
      <c r="C632" s="43" t="s">
        <v>1936</v>
      </c>
      <c r="D632" s="39" t="s">
        <v>2484</v>
      </c>
      <c r="E632" s="113">
        <v>744911229485</v>
      </c>
      <c r="F632" s="39" t="s">
        <v>2485</v>
      </c>
      <c r="G632" s="39" t="s">
        <v>2143</v>
      </c>
      <c r="H632" s="39"/>
      <c r="I632" s="39">
        <v>4000000</v>
      </c>
      <c r="J632" s="39" t="s">
        <v>2486</v>
      </c>
      <c r="K632" s="39"/>
      <c r="L632" s="39">
        <v>0</v>
      </c>
      <c r="M632" s="39" t="s">
        <v>29</v>
      </c>
      <c r="N632" s="39" t="s">
        <v>29</v>
      </c>
      <c r="O632" s="39" t="s">
        <v>29</v>
      </c>
      <c r="P632" s="39" t="s">
        <v>29</v>
      </c>
      <c r="Q632" s="39" t="s">
        <v>34</v>
      </c>
      <c r="R632" s="39" t="s">
        <v>29</v>
      </c>
      <c r="S632" s="39" t="s">
        <v>29</v>
      </c>
      <c r="T632" s="39" t="s">
        <v>29</v>
      </c>
      <c r="U632" s="39" t="s">
        <v>29</v>
      </c>
      <c r="V632" s="39"/>
    </row>
    <row r="633" spans="2:22" ht="180" x14ac:dyDescent="0.25">
      <c r="B633" s="105" t="s">
        <v>1732</v>
      </c>
      <c r="C633" s="43" t="s">
        <v>1936</v>
      </c>
      <c r="D633" s="39" t="s">
        <v>2487</v>
      </c>
      <c r="E633" s="113">
        <v>745100219167</v>
      </c>
      <c r="F633" s="39" t="s">
        <v>2455</v>
      </c>
      <c r="G633" s="39" t="s">
        <v>2488</v>
      </c>
      <c r="H633" s="39"/>
      <c r="I633" s="39">
        <v>4400000</v>
      </c>
      <c r="J633" s="39" t="s">
        <v>2489</v>
      </c>
      <c r="K633" s="39"/>
      <c r="L633" s="39">
        <v>0</v>
      </c>
      <c r="M633" s="39" t="s">
        <v>29</v>
      </c>
      <c r="N633" s="39" t="s">
        <v>29</v>
      </c>
      <c r="O633" s="39" t="s">
        <v>29</v>
      </c>
      <c r="P633" s="39" t="s">
        <v>29</v>
      </c>
      <c r="Q633" s="39" t="s">
        <v>34</v>
      </c>
      <c r="R633" s="39" t="s">
        <v>29</v>
      </c>
      <c r="S633" s="39" t="s">
        <v>29</v>
      </c>
      <c r="T633" s="39" t="s">
        <v>29</v>
      </c>
      <c r="U633" s="39" t="s">
        <v>29</v>
      </c>
      <c r="V633" s="39"/>
    </row>
    <row r="634" spans="2:22" ht="45" x14ac:dyDescent="0.25">
      <c r="B634" s="105" t="s">
        <v>1732</v>
      </c>
      <c r="C634" s="43" t="s">
        <v>1936</v>
      </c>
      <c r="D634" s="39" t="s">
        <v>2490</v>
      </c>
      <c r="E634" s="113">
        <v>744917683864</v>
      </c>
      <c r="F634" s="39" t="s">
        <v>2491</v>
      </c>
      <c r="G634" s="39" t="s">
        <v>2492</v>
      </c>
      <c r="H634" s="39"/>
      <c r="I634" s="39">
        <v>1500000</v>
      </c>
      <c r="J634" s="39" t="s">
        <v>2493</v>
      </c>
      <c r="K634" s="39"/>
      <c r="L634" s="39">
        <v>0</v>
      </c>
      <c r="M634" s="39" t="s">
        <v>29</v>
      </c>
      <c r="N634" s="39" t="s">
        <v>29</v>
      </c>
      <c r="O634" s="39" t="s">
        <v>29</v>
      </c>
      <c r="P634" s="39" t="s">
        <v>29</v>
      </c>
      <c r="Q634" s="39" t="s">
        <v>34</v>
      </c>
      <c r="R634" s="39" t="s">
        <v>29</v>
      </c>
      <c r="S634" s="39" t="s">
        <v>29</v>
      </c>
      <c r="T634" s="39" t="s">
        <v>29</v>
      </c>
      <c r="U634" s="39" t="s">
        <v>29</v>
      </c>
      <c r="V634" s="39"/>
    </row>
    <row r="635" spans="2:22" ht="101.25" x14ac:dyDescent="0.25">
      <c r="B635" s="105" t="s">
        <v>1732</v>
      </c>
      <c r="C635" s="43" t="s">
        <v>1936</v>
      </c>
      <c r="D635" s="71" t="s">
        <v>2494</v>
      </c>
      <c r="E635" s="114">
        <v>741200084445</v>
      </c>
      <c r="F635" s="71" t="s">
        <v>2495</v>
      </c>
      <c r="G635" s="39" t="s">
        <v>2157</v>
      </c>
      <c r="H635" s="39"/>
      <c r="I635" s="39">
        <v>748000</v>
      </c>
      <c r="J635" s="39" t="s">
        <v>2496</v>
      </c>
      <c r="K635" s="39"/>
      <c r="L635" s="39">
        <v>0</v>
      </c>
      <c r="M635" s="39" t="s">
        <v>29</v>
      </c>
      <c r="N635" s="39" t="s">
        <v>29</v>
      </c>
      <c r="O635" s="39" t="s">
        <v>29</v>
      </c>
      <c r="P635" s="39" t="s">
        <v>29</v>
      </c>
      <c r="Q635" s="39" t="s">
        <v>34</v>
      </c>
      <c r="R635" s="39" t="s">
        <v>29</v>
      </c>
      <c r="S635" s="39" t="s">
        <v>29</v>
      </c>
      <c r="T635" s="39" t="s">
        <v>29</v>
      </c>
      <c r="U635" s="39" t="s">
        <v>29</v>
      </c>
      <c r="V635" s="39"/>
    </row>
    <row r="636" spans="2:22" ht="90" x14ac:dyDescent="0.25">
      <c r="B636" s="105" t="s">
        <v>1732</v>
      </c>
      <c r="C636" s="43" t="s">
        <v>1936</v>
      </c>
      <c r="D636" s="71"/>
      <c r="E636" s="114"/>
      <c r="F636" s="71"/>
      <c r="G636" s="39" t="s">
        <v>2209</v>
      </c>
      <c r="H636" s="39"/>
      <c r="I636" s="39">
        <v>660000</v>
      </c>
      <c r="J636" s="39" t="s">
        <v>2497</v>
      </c>
      <c r="K636" s="39"/>
      <c r="L636" s="39">
        <v>0</v>
      </c>
      <c r="M636" s="39" t="s">
        <v>29</v>
      </c>
      <c r="N636" s="39" t="s">
        <v>29</v>
      </c>
      <c r="O636" s="39" t="s">
        <v>29</v>
      </c>
      <c r="P636" s="39" t="s">
        <v>29</v>
      </c>
      <c r="Q636" s="39" t="s">
        <v>34</v>
      </c>
      <c r="R636" s="39" t="s">
        <v>29</v>
      </c>
      <c r="S636" s="39" t="s">
        <v>29</v>
      </c>
      <c r="T636" s="39" t="s">
        <v>29</v>
      </c>
      <c r="U636" s="39" t="s">
        <v>29</v>
      </c>
      <c r="V636" s="39"/>
    </row>
    <row r="637" spans="2:22" ht="112.5" x14ac:dyDescent="0.25">
      <c r="B637" s="105" t="s">
        <v>1732</v>
      </c>
      <c r="C637" s="43" t="s">
        <v>1936</v>
      </c>
      <c r="D637" s="71"/>
      <c r="E637" s="114"/>
      <c r="F637" s="71"/>
      <c r="G637" s="39" t="s">
        <v>2209</v>
      </c>
      <c r="H637" s="39"/>
      <c r="I637" s="39">
        <v>1060000</v>
      </c>
      <c r="J637" s="39" t="s">
        <v>2498</v>
      </c>
      <c r="K637" s="39"/>
      <c r="L637" s="39">
        <v>0</v>
      </c>
      <c r="M637" s="39" t="s">
        <v>29</v>
      </c>
      <c r="N637" s="39" t="s">
        <v>29</v>
      </c>
      <c r="O637" s="39" t="s">
        <v>29</v>
      </c>
      <c r="P637" s="39" t="s">
        <v>29</v>
      </c>
      <c r="Q637" s="39" t="s">
        <v>34</v>
      </c>
      <c r="R637" s="39" t="s">
        <v>29</v>
      </c>
      <c r="S637" s="39" t="s">
        <v>29</v>
      </c>
      <c r="T637" s="39" t="s">
        <v>29</v>
      </c>
      <c r="U637" s="39" t="s">
        <v>29</v>
      </c>
      <c r="V637" s="39"/>
    </row>
    <row r="638" spans="2:22" ht="90" x14ac:dyDescent="0.25">
      <c r="B638" s="105" t="s">
        <v>1732</v>
      </c>
      <c r="C638" s="43" t="s">
        <v>1936</v>
      </c>
      <c r="D638" s="71"/>
      <c r="E638" s="114"/>
      <c r="F638" s="71"/>
      <c r="G638" s="39" t="s">
        <v>2167</v>
      </c>
      <c r="H638" s="39"/>
      <c r="I638" s="39">
        <v>630000</v>
      </c>
      <c r="J638" s="39" t="s">
        <v>2499</v>
      </c>
      <c r="K638" s="39"/>
      <c r="L638" s="39">
        <v>0</v>
      </c>
      <c r="M638" s="39" t="s">
        <v>29</v>
      </c>
      <c r="N638" s="39" t="s">
        <v>29</v>
      </c>
      <c r="O638" s="39" t="s">
        <v>29</v>
      </c>
      <c r="P638" s="39" t="s">
        <v>29</v>
      </c>
      <c r="Q638" s="39" t="s">
        <v>34</v>
      </c>
      <c r="R638" s="39" t="s">
        <v>29</v>
      </c>
      <c r="S638" s="39" t="s">
        <v>29</v>
      </c>
      <c r="T638" s="39" t="s">
        <v>29</v>
      </c>
      <c r="U638" s="39" t="s">
        <v>29</v>
      </c>
      <c r="V638" s="39"/>
    </row>
    <row r="639" spans="2:22" ht="168.75" x14ac:dyDescent="0.25">
      <c r="B639" s="105" t="s">
        <v>1732</v>
      </c>
      <c r="C639" s="43" t="s">
        <v>1936</v>
      </c>
      <c r="D639" s="71"/>
      <c r="E639" s="114"/>
      <c r="F639" s="71"/>
      <c r="G639" s="39" t="s">
        <v>2143</v>
      </c>
      <c r="H639" s="39"/>
      <c r="I639" s="39">
        <v>4540000</v>
      </c>
      <c r="J639" s="39" t="s">
        <v>2500</v>
      </c>
      <c r="K639" s="39"/>
      <c r="L639" s="39">
        <v>0</v>
      </c>
      <c r="M639" s="39" t="s">
        <v>29</v>
      </c>
      <c r="N639" s="39" t="s">
        <v>29</v>
      </c>
      <c r="O639" s="39" t="s">
        <v>29</v>
      </c>
      <c r="P639" s="39" t="s">
        <v>29</v>
      </c>
      <c r="Q639" s="39" t="s">
        <v>34</v>
      </c>
      <c r="R639" s="39" t="s">
        <v>29</v>
      </c>
      <c r="S639" s="39" t="s">
        <v>29</v>
      </c>
      <c r="T639" s="39" t="s">
        <v>29</v>
      </c>
      <c r="U639" s="39" t="s">
        <v>29</v>
      </c>
      <c r="V639" s="39"/>
    </row>
    <row r="640" spans="2:22" ht="101.25" x14ac:dyDescent="0.25">
      <c r="B640" s="105" t="s">
        <v>1732</v>
      </c>
      <c r="C640" s="43" t="s">
        <v>1936</v>
      </c>
      <c r="D640" s="71"/>
      <c r="E640" s="114"/>
      <c r="F640" s="71"/>
      <c r="G640" s="39" t="s">
        <v>2157</v>
      </c>
      <c r="H640" s="39"/>
      <c r="I640" s="39">
        <v>360000</v>
      </c>
      <c r="J640" s="39" t="s">
        <v>2501</v>
      </c>
      <c r="K640" s="39"/>
      <c r="L640" s="39">
        <v>0</v>
      </c>
      <c r="M640" s="39" t="s">
        <v>29</v>
      </c>
      <c r="N640" s="39" t="s">
        <v>29</v>
      </c>
      <c r="O640" s="39" t="s">
        <v>29</v>
      </c>
      <c r="P640" s="39" t="s">
        <v>29</v>
      </c>
      <c r="Q640" s="39" t="s">
        <v>34</v>
      </c>
      <c r="R640" s="39" t="s">
        <v>29</v>
      </c>
      <c r="S640" s="39" t="s">
        <v>29</v>
      </c>
      <c r="T640" s="39" t="s">
        <v>29</v>
      </c>
      <c r="U640" s="39" t="s">
        <v>29</v>
      </c>
      <c r="V640" s="39"/>
    </row>
    <row r="641" spans="2:22" ht="135" x14ac:dyDescent="0.25">
      <c r="B641" s="105" t="s">
        <v>1732</v>
      </c>
      <c r="C641" s="43" t="s">
        <v>1936</v>
      </c>
      <c r="D641" s="71"/>
      <c r="E641" s="114"/>
      <c r="F641" s="71"/>
      <c r="G641" s="39" t="s">
        <v>2143</v>
      </c>
      <c r="H641" s="39"/>
      <c r="I641" s="39">
        <v>600000</v>
      </c>
      <c r="J641" s="39" t="s">
        <v>2502</v>
      </c>
      <c r="K641" s="39"/>
      <c r="L641" s="39">
        <v>0</v>
      </c>
      <c r="M641" s="39" t="s">
        <v>29</v>
      </c>
      <c r="N641" s="39" t="s">
        <v>29</v>
      </c>
      <c r="O641" s="39" t="s">
        <v>29</v>
      </c>
      <c r="P641" s="39" t="s">
        <v>29</v>
      </c>
      <c r="Q641" s="39" t="s">
        <v>34</v>
      </c>
      <c r="R641" s="39" t="s">
        <v>29</v>
      </c>
      <c r="S641" s="39" t="s">
        <v>29</v>
      </c>
      <c r="T641" s="39" t="s">
        <v>29</v>
      </c>
      <c r="U641" s="39" t="s">
        <v>29</v>
      </c>
      <c r="V641" s="39"/>
    </row>
    <row r="642" spans="2:22" ht="123.75" x14ac:dyDescent="0.25">
      <c r="B642" s="105" t="s">
        <v>1732</v>
      </c>
      <c r="C642" s="43" t="s">
        <v>1936</v>
      </c>
      <c r="D642" s="71"/>
      <c r="E642" s="114"/>
      <c r="F642" s="71"/>
      <c r="G642" s="39" t="s">
        <v>2143</v>
      </c>
      <c r="H642" s="39"/>
      <c r="I642" s="39">
        <v>1000000</v>
      </c>
      <c r="J642" s="39" t="s">
        <v>2503</v>
      </c>
      <c r="K642" s="39"/>
      <c r="L642" s="39">
        <v>0</v>
      </c>
      <c r="M642" s="39" t="s">
        <v>29</v>
      </c>
      <c r="N642" s="39" t="s">
        <v>29</v>
      </c>
      <c r="O642" s="39" t="s">
        <v>29</v>
      </c>
      <c r="P642" s="39" t="s">
        <v>29</v>
      </c>
      <c r="Q642" s="39" t="s">
        <v>34</v>
      </c>
      <c r="R642" s="39" t="s">
        <v>29</v>
      </c>
      <c r="S642" s="39" t="s">
        <v>29</v>
      </c>
      <c r="T642" s="39" t="s">
        <v>29</v>
      </c>
      <c r="U642" s="39" t="s">
        <v>29</v>
      </c>
      <c r="V642" s="39"/>
    </row>
    <row r="643" spans="2:22" ht="90" x14ac:dyDescent="0.25">
      <c r="B643" s="105" t="s">
        <v>1732</v>
      </c>
      <c r="C643" s="43" t="s">
        <v>1936</v>
      </c>
      <c r="D643" s="71"/>
      <c r="E643" s="114"/>
      <c r="F643" s="71"/>
      <c r="G643" s="39" t="s">
        <v>2157</v>
      </c>
      <c r="H643" s="39"/>
      <c r="I643" s="39">
        <v>430000</v>
      </c>
      <c r="J643" s="39" t="s">
        <v>2504</v>
      </c>
      <c r="K643" s="39"/>
      <c r="L643" s="39">
        <v>0</v>
      </c>
      <c r="M643" s="39" t="s">
        <v>29</v>
      </c>
      <c r="N643" s="39" t="s">
        <v>29</v>
      </c>
      <c r="O643" s="39" t="s">
        <v>29</v>
      </c>
      <c r="P643" s="39" t="s">
        <v>29</v>
      </c>
      <c r="Q643" s="39" t="s">
        <v>34</v>
      </c>
      <c r="R643" s="39" t="s">
        <v>29</v>
      </c>
      <c r="S643" s="39" t="s">
        <v>29</v>
      </c>
      <c r="T643" s="39" t="s">
        <v>29</v>
      </c>
      <c r="U643" s="39" t="s">
        <v>29</v>
      </c>
      <c r="V643" s="39"/>
    </row>
    <row r="644" spans="2:22" ht="90" x14ac:dyDescent="0.25">
      <c r="B644" s="105" t="s">
        <v>1732</v>
      </c>
      <c r="C644" s="43" t="s">
        <v>1936</v>
      </c>
      <c r="D644" s="71"/>
      <c r="E644" s="114"/>
      <c r="F644" s="71"/>
      <c r="G644" s="39" t="s">
        <v>2157</v>
      </c>
      <c r="H644" s="39"/>
      <c r="I644" s="39">
        <v>700000</v>
      </c>
      <c r="J644" s="39" t="s">
        <v>2505</v>
      </c>
      <c r="K644" s="39"/>
      <c r="L644" s="39">
        <v>0</v>
      </c>
      <c r="M644" s="39" t="s">
        <v>29</v>
      </c>
      <c r="N644" s="39" t="s">
        <v>29</v>
      </c>
      <c r="O644" s="39" t="s">
        <v>29</v>
      </c>
      <c r="P644" s="39" t="s">
        <v>29</v>
      </c>
      <c r="Q644" s="39" t="s">
        <v>34</v>
      </c>
      <c r="R644" s="39" t="s">
        <v>29</v>
      </c>
      <c r="S644" s="39" t="s">
        <v>29</v>
      </c>
      <c r="T644" s="39" t="s">
        <v>29</v>
      </c>
      <c r="U644" s="39" t="s">
        <v>29</v>
      </c>
      <c r="V644" s="39"/>
    </row>
    <row r="645" spans="2:22" ht="90" x14ac:dyDescent="0.25">
      <c r="B645" s="105" t="s">
        <v>1732</v>
      </c>
      <c r="C645" s="43" t="s">
        <v>1936</v>
      </c>
      <c r="D645" s="71"/>
      <c r="E645" s="114"/>
      <c r="F645" s="71"/>
      <c r="G645" s="39" t="s">
        <v>2143</v>
      </c>
      <c r="H645" s="39"/>
      <c r="I645" s="39">
        <v>600000</v>
      </c>
      <c r="J645" s="39" t="s">
        <v>2506</v>
      </c>
      <c r="K645" s="39"/>
      <c r="L645" s="39">
        <v>0</v>
      </c>
      <c r="M645" s="39" t="s">
        <v>29</v>
      </c>
      <c r="N645" s="39" t="s">
        <v>29</v>
      </c>
      <c r="O645" s="39" t="s">
        <v>29</v>
      </c>
      <c r="P645" s="39" t="s">
        <v>29</v>
      </c>
      <c r="Q645" s="39" t="s">
        <v>34</v>
      </c>
      <c r="R645" s="39" t="s">
        <v>29</v>
      </c>
      <c r="S645" s="39" t="s">
        <v>29</v>
      </c>
      <c r="T645" s="39" t="s">
        <v>29</v>
      </c>
      <c r="U645" s="39" t="s">
        <v>29</v>
      </c>
      <c r="V645" s="39"/>
    </row>
    <row r="646" spans="2:22" ht="56.25" x14ac:dyDescent="0.25">
      <c r="B646" s="105" t="s">
        <v>1732</v>
      </c>
      <c r="C646" s="43" t="s">
        <v>1936</v>
      </c>
      <c r="D646" s="39" t="s">
        <v>2507</v>
      </c>
      <c r="E646" s="113">
        <v>744001130188</v>
      </c>
      <c r="F646" s="39" t="s">
        <v>2508</v>
      </c>
      <c r="G646" s="39" t="s">
        <v>2143</v>
      </c>
      <c r="H646" s="39"/>
      <c r="I646" s="39">
        <v>15000000</v>
      </c>
      <c r="J646" s="39" t="s">
        <v>2509</v>
      </c>
      <c r="K646" s="39"/>
      <c r="L646" s="39">
        <v>0</v>
      </c>
      <c r="M646" s="39" t="s">
        <v>29</v>
      </c>
      <c r="N646" s="39" t="s">
        <v>29</v>
      </c>
      <c r="O646" s="39" t="s">
        <v>29</v>
      </c>
      <c r="P646" s="39" t="s">
        <v>29</v>
      </c>
      <c r="Q646" s="39" t="s">
        <v>34</v>
      </c>
      <c r="R646" s="39" t="s">
        <v>29</v>
      </c>
      <c r="S646" s="39" t="s">
        <v>29</v>
      </c>
      <c r="T646" s="39" t="s">
        <v>29</v>
      </c>
      <c r="U646" s="39" t="s">
        <v>29</v>
      </c>
      <c r="V646" s="39"/>
    </row>
    <row r="647" spans="2:22" ht="135" x14ac:dyDescent="0.25">
      <c r="B647" s="105" t="s">
        <v>1732</v>
      </c>
      <c r="C647" s="43" t="s">
        <v>1936</v>
      </c>
      <c r="D647" s="39" t="s">
        <v>2510</v>
      </c>
      <c r="E647" s="113">
        <v>744505541846</v>
      </c>
      <c r="F647" s="39" t="s">
        <v>2511</v>
      </c>
      <c r="G647" s="39" t="s">
        <v>2432</v>
      </c>
      <c r="H647" s="39"/>
      <c r="I647" s="39">
        <v>1800000</v>
      </c>
      <c r="J647" s="39" t="s">
        <v>2512</v>
      </c>
      <c r="K647" s="39"/>
      <c r="L647" s="39">
        <v>0</v>
      </c>
      <c r="M647" s="39" t="s">
        <v>29</v>
      </c>
      <c r="N647" s="39" t="s">
        <v>29</v>
      </c>
      <c r="O647" s="39" t="s">
        <v>29</v>
      </c>
      <c r="P647" s="39" t="s">
        <v>29</v>
      </c>
      <c r="Q647" s="39" t="s">
        <v>34</v>
      </c>
      <c r="R647" s="39" t="s">
        <v>29</v>
      </c>
      <c r="S647" s="39" t="s">
        <v>29</v>
      </c>
      <c r="T647" s="39" t="s">
        <v>29</v>
      </c>
      <c r="U647" s="39" t="s">
        <v>29</v>
      </c>
      <c r="V647" s="39"/>
    </row>
    <row r="648" spans="2:22" ht="101.25" x14ac:dyDescent="0.25">
      <c r="B648" s="105" t="s">
        <v>1732</v>
      </c>
      <c r="C648" s="43" t="s">
        <v>1936</v>
      </c>
      <c r="D648" s="39" t="s">
        <v>2513</v>
      </c>
      <c r="E648" s="113">
        <v>741741236511</v>
      </c>
      <c r="F648" s="39" t="s">
        <v>2514</v>
      </c>
      <c r="G648" s="39" t="s">
        <v>2515</v>
      </c>
      <c r="H648" s="39"/>
      <c r="I648" s="39">
        <v>15000</v>
      </c>
      <c r="J648" s="39" t="s">
        <v>2516</v>
      </c>
      <c r="K648" s="39"/>
      <c r="L648" s="39">
        <v>0</v>
      </c>
      <c r="M648" s="39" t="s">
        <v>29</v>
      </c>
      <c r="N648" s="39" t="s">
        <v>29</v>
      </c>
      <c r="O648" s="39" t="s">
        <v>29</v>
      </c>
      <c r="P648" s="39" t="s">
        <v>29</v>
      </c>
      <c r="Q648" s="39" t="s">
        <v>34</v>
      </c>
      <c r="R648" s="39" t="s">
        <v>29</v>
      </c>
      <c r="S648" s="39" t="s">
        <v>29</v>
      </c>
      <c r="T648" s="39" t="s">
        <v>29</v>
      </c>
      <c r="U648" s="39" t="s">
        <v>29</v>
      </c>
      <c r="V648" s="39"/>
    </row>
    <row r="649" spans="2:22" ht="101.25" x14ac:dyDescent="0.25">
      <c r="B649" s="105" t="s">
        <v>1732</v>
      </c>
      <c r="C649" s="43" t="s">
        <v>1936</v>
      </c>
      <c r="D649" s="71" t="s">
        <v>2517</v>
      </c>
      <c r="E649" s="114">
        <v>745213036943</v>
      </c>
      <c r="F649" s="71" t="s">
        <v>2518</v>
      </c>
      <c r="G649" s="39" t="s">
        <v>2224</v>
      </c>
      <c r="H649" s="39"/>
      <c r="I649" s="39">
        <v>450000</v>
      </c>
      <c r="J649" s="39" t="s">
        <v>2519</v>
      </c>
      <c r="K649" s="39"/>
      <c r="L649" s="39">
        <v>0</v>
      </c>
      <c r="M649" s="39" t="s">
        <v>29</v>
      </c>
      <c r="N649" s="39" t="s">
        <v>29</v>
      </c>
      <c r="O649" s="39" t="s">
        <v>29</v>
      </c>
      <c r="P649" s="39" t="s">
        <v>29</v>
      </c>
      <c r="Q649" s="39" t="s">
        <v>34</v>
      </c>
      <c r="R649" s="39" t="s">
        <v>29</v>
      </c>
      <c r="S649" s="39" t="s">
        <v>29</v>
      </c>
      <c r="T649" s="39" t="s">
        <v>29</v>
      </c>
      <c r="U649" s="39" t="s">
        <v>29</v>
      </c>
      <c r="V649" s="39"/>
    </row>
    <row r="650" spans="2:22" ht="101.25" x14ac:dyDescent="0.25">
      <c r="B650" s="105" t="s">
        <v>1732</v>
      </c>
      <c r="C650" s="43" t="s">
        <v>1936</v>
      </c>
      <c r="D650" s="71"/>
      <c r="E650" s="114"/>
      <c r="F650" s="71"/>
      <c r="G650" s="39" t="s">
        <v>2224</v>
      </c>
      <c r="H650" s="39"/>
      <c r="I650" s="39">
        <v>350000</v>
      </c>
      <c r="J650" s="39" t="s">
        <v>2520</v>
      </c>
      <c r="K650" s="39"/>
      <c r="L650" s="39">
        <v>0</v>
      </c>
      <c r="M650" s="39" t="s">
        <v>29</v>
      </c>
      <c r="N650" s="39" t="s">
        <v>29</v>
      </c>
      <c r="O650" s="39" t="s">
        <v>29</v>
      </c>
      <c r="P650" s="39" t="s">
        <v>29</v>
      </c>
      <c r="Q650" s="39" t="s">
        <v>34</v>
      </c>
      <c r="R650" s="39" t="s">
        <v>29</v>
      </c>
      <c r="S650" s="39" t="s">
        <v>29</v>
      </c>
      <c r="T650" s="39" t="s">
        <v>29</v>
      </c>
      <c r="U650" s="39" t="s">
        <v>29</v>
      </c>
      <c r="V650" s="39"/>
    </row>
    <row r="651" spans="2:22" ht="90" x14ac:dyDescent="0.25">
      <c r="B651" s="105" t="s">
        <v>1732</v>
      </c>
      <c r="C651" s="43" t="s">
        <v>1936</v>
      </c>
      <c r="D651" s="39" t="s">
        <v>2521</v>
      </c>
      <c r="E651" s="113">
        <v>745009152555</v>
      </c>
      <c r="F651" s="39" t="s">
        <v>2522</v>
      </c>
      <c r="G651" s="39" t="s">
        <v>2167</v>
      </c>
      <c r="H651" s="39"/>
      <c r="I651" s="39">
        <v>150000</v>
      </c>
      <c r="J651" s="39" t="s">
        <v>2523</v>
      </c>
      <c r="K651" s="39"/>
      <c r="L651" s="39">
        <v>0</v>
      </c>
      <c r="M651" s="39" t="s">
        <v>29</v>
      </c>
      <c r="N651" s="39" t="s">
        <v>29</v>
      </c>
      <c r="O651" s="39" t="s">
        <v>29</v>
      </c>
      <c r="P651" s="39" t="s">
        <v>29</v>
      </c>
      <c r="Q651" s="39" t="s">
        <v>34</v>
      </c>
      <c r="R651" s="39" t="s">
        <v>29</v>
      </c>
      <c r="S651" s="39" t="s">
        <v>29</v>
      </c>
      <c r="T651" s="39" t="s">
        <v>29</v>
      </c>
      <c r="U651" s="39" t="s">
        <v>29</v>
      </c>
      <c r="V651" s="39"/>
    </row>
    <row r="652" spans="2:22" ht="123.75" x14ac:dyDescent="0.25">
      <c r="B652" s="105" t="s">
        <v>1732</v>
      </c>
      <c r="C652" s="43" t="s">
        <v>1936</v>
      </c>
      <c r="D652" s="39" t="s">
        <v>2524</v>
      </c>
      <c r="E652" s="113">
        <v>744812656976</v>
      </c>
      <c r="F652" s="39" t="s">
        <v>2525</v>
      </c>
      <c r="G652" s="39" t="s">
        <v>2366</v>
      </c>
      <c r="H652" s="39"/>
      <c r="I652" s="39">
        <v>3600000</v>
      </c>
      <c r="J652" s="39" t="s">
        <v>2446</v>
      </c>
      <c r="K652" s="39"/>
      <c r="L652" s="39">
        <v>0</v>
      </c>
      <c r="M652" s="39" t="s">
        <v>29</v>
      </c>
      <c r="N652" s="39" t="s">
        <v>29</v>
      </c>
      <c r="O652" s="39" t="s">
        <v>29</v>
      </c>
      <c r="P652" s="39" t="s">
        <v>29</v>
      </c>
      <c r="Q652" s="39" t="s">
        <v>34</v>
      </c>
      <c r="R652" s="39" t="s">
        <v>29</v>
      </c>
      <c r="S652" s="39" t="s">
        <v>29</v>
      </c>
      <c r="T652" s="39" t="s">
        <v>29</v>
      </c>
      <c r="U652" s="39" t="s">
        <v>29</v>
      </c>
      <c r="V652" s="39"/>
    </row>
    <row r="653" spans="2:22" ht="123.75" x14ac:dyDescent="0.25">
      <c r="B653" s="105" t="s">
        <v>1732</v>
      </c>
      <c r="C653" s="43" t="s">
        <v>1936</v>
      </c>
      <c r="D653" s="39" t="s">
        <v>2526</v>
      </c>
      <c r="E653" s="113">
        <v>741000518751</v>
      </c>
      <c r="F653" s="39" t="s">
        <v>2527</v>
      </c>
      <c r="G653" s="39" t="s">
        <v>2528</v>
      </c>
      <c r="H653" s="39"/>
      <c r="I653" s="39">
        <v>73500</v>
      </c>
      <c r="J653" s="39" t="s">
        <v>2529</v>
      </c>
      <c r="K653" s="39"/>
      <c r="L653" s="39">
        <v>0</v>
      </c>
      <c r="M653" s="39" t="s">
        <v>29</v>
      </c>
      <c r="N653" s="39" t="s">
        <v>29</v>
      </c>
      <c r="O653" s="39" t="s">
        <v>29</v>
      </c>
      <c r="P653" s="39" t="s">
        <v>29</v>
      </c>
      <c r="Q653" s="39" t="s">
        <v>34</v>
      </c>
      <c r="R653" s="39" t="s">
        <v>29</v>
      </c>
      <c r="S653" s="39" t="s">
        <v>29</v>
      </c>
      <c r="T653" s="39" t="s">
        <v>29</v>
      </c>
      <c r="U653" s="39" t="s">
        <v>29</v>
      </c>
      <c r="V653" s="39"/>
    </row>
    <row r="654" spans="2:22" ht="67.5" x14ac:dyDescent="0.25">
      <c r="B654" s="105" t="s">
        <v>1732</v>
      </c>
      <c r="C654" s="43" t="s">
        <v>1936</v>
      </c>
      <c r="D654" s="39" t="s">
        <v>2530</v>
      </c>
      <c r="E654" s="113">
        <v>744901173995</v>
      </c>
      <c r="F654" s="39" t="s">
        <v>2531</v>
      </c>
      <c r="G654" s="39" t="s">
        <v>2224</v>
      </c>
      <c r="H654" s="39"/>
      <c r="I654" s="39">
        <v>2500000</v>
      </c>
      <c r="J654" s="39" t="s">
        <v>2532</v>
      </c>
      <c r="K654" s="39"/>
      <c r="L654" s="39">
        <v>0</v>
      </c>
      <c r="M654" s="39" t="s">
        <v>29</v>
      </c>
      <c r="N654" s="39" t="s">
        <v>29</v>
      </c>
      <c r="O654" s="39" t="s">
        <v>29</v>
      </c>
      <c r="P654" s="39" t="s">
        <v>29</v>
      </c>
      <c r="Q654" s="39" t="s">
        <v>34</v>
      </c>
      <c r="R654" s="39" t="s">
        <v>29</v>
      </c>
      <c r="S654" s="39" t="s">
        <v>29</v>
      </c>
      <c r="T654" s="39" t="s">
        <v>29</v>
      </c>
      <c r="U654" s="39" t="s">
        <v>29</v>
      </c>
      <c r="V654" s="39"/>
    </row>
    <row r="655" spans="2:22" ht="168.75" x14ac:dyDescent="0.25">
      <c r="B655" s="105" t="s">
        <v>1732</v>
      </c>
      <c r="C655" s="43" t="s">
        <v>1936</v>
      </c>
      <c r="D655" s="39" t="s">
        <v>2533</v>
      </c>
      <c r="E655" s="113">
        <v>741602053905</v>
      </c>
      <c r="F655" s="39" t="s">
        <v>2534</v>
      </c>
      <c r="G655" s="39" t="s">
        <v>2394</v>
      </c>
      <c r="H655" s="39"/>
      <c r="I655" s="39">
        <v>600000</v>
      </c>
      <c r="J655" s="39" t="s">
        <v>2535</v>
      </c>
      <c r="K655" s="39"/>
      <c r="L655" s="39">
        <v>0</v>
      </c>
      <c r="M655" s="39" t="s">
        <v>29</v>
      </c>
      <c r="N655" s="39" t="s">
        <v>29</v>
      </c>
      <c r="O655" s="39" t="s">
        <v>29</v>
      </c>
      <c r="P655" s="39" t="s">
        <v>29</v>
      </c>
      <c r="Q655" s="39" t="s">
        <v>34</v>
      </c>
      <c r="R655" s="39" t="s">
        <v>29</v>
      </c>
      <c r="S655" s="39" t="s">
        <v>29</v>
      </c>
      <c r="T655" s="39" t="s">
        <v>29</v>
      </c>
      <c r="U655" s="39" t="s">
        <v>29</v>
      </c>
      <c r="V655" s="39"/>
    </row>
    <row r="656" spans="2:22" ht="101.25" x14ac:dyDescent="0.25">
      <c r="B656" s="105" t="s">
        <v>1732</v>
      </c>
      <c r="C656" s="43" t="s">
        <v>1936</v>
      </c>
      <c r="D656" s="39" t="s">
        <v>2536</v>
      </c>
      <c r="E656" s="113">
        <v>862001472352</v>
      </c>
      <c r="F656" s="39" t="s">
        <v>2537</v>
      </c>
      <c r="G656" s="39" t="s">
        <v>2139</v>
      </c>
      <c r="H656" s="39"/>
      <c r="I656" s="39">
        <v>16900000</v>
      </c>
      <c r="J656" s="39" t="s">
        <v>2538</v>
      </c>
      <c r="K656" s="39"/>
      <c r="L656" s="39">
        <v>0</v>
      </c>
      <c r="M656" s="39" t="s">
        <v>29</v>
      </c>
      <c r="N656" s="39" t="s">
        <v>29</v>
      </c>
      <c r="O656" s="39" t="s">
        <v>29</v>
      </c>
      <c r="P656" s="39" t="s">
        <v>29</v>
      </c>
      <c r="Q656" s="39" t="s">
        <v>34</v>
      </c>
      <c r="R656" s="39" t="s">
        <v>29</v>
      </c>
      <c r="S656" s="39" t="s">
        <v>29</v>
      </c>
      <c r="T656" s="39" t="s">
        <v>29</v>
      </c>
      <c r="U656" s="39" t="s">
        <v>29</v>
      </c>
      <c r="V656" s="39"/>
    </row>
    <row r="657" spans="2:22" ht="180" x14ac:dyDescent="0.25">
      <c r="B657" s="105" t="s">
        <v>1732</v>
      </c>
      <c r="C657" s="43" t="s">
        <v>1936</v>
      </c>
      <c r="D657" s="39" t="s">
        <v>2539</v>
      </c>
      <c r="E657" s="113">
        <v>740600384410</v>
      </c>
      <c r="F657" s="39" t="s">
        <v>2540</v>
      </c>
      <c r="G657" s="39" t="s">
        <v>2161</v>
      </c>
      <c r="H657" s="39"/>
      <c r="I657" s="39">
        <v>1279000</v>
      </c>
      <c r="J657" s="39" t="s">
        <v>2541</v>
      </c>
      <c r="K657" s="39"/>
      <c r="L657" s="39">
        <v>0</v>
      </c>
      <c r="M657" s="39" t="s">
        <v>29</v>
      </c>
      <c r="N657" s="39" t="s">
        <v>29</v>
      </c>
      <c r="O657" s="39" t="s">
        <v>29</v>
      </c>
      <c r="P657" s="39" t="s">
        <v>29</v>
      </c>
      <c r="Q657" s="39" t="s">
        <v>34</v>
      </c>
      <c r="R657" s="39" t="s">
        <v>29</v>
      </c>
      <c r="S657" s="39" t="s">
        <v>29</v>
      </c>
      <c r="T657" s="39" t="s">
        <v>29</v>
      </c>
      <c r="U657" s="39" t="s">
        <v>29</v>
      </c>
      <c r="V657" s="39"/>
    </row>
    <row r="658" spans="2:22" ht="67.5" x14ac:dyDescent="0.25">
      <c r="B658" s="39" t="s">
        <v>2542</v>
      </c>
      <c r="C658" s="39" t="s">
        <v>2543</v>
      </c>
      <c r="D658" s="39" t="s">
        <v>2544</v>
      </c>
      <c r="E658" s="46">
        <v>2601008992</v>
      </c>
      <c r="F658" s="39" t="s">
        <v>2545</v>
      </c>
      <c r="G658" s="39" t="s">
        <v>2546</v>
      </c>
      <c r="H658" s="115" t="s">
        <v>31</v>
      </c>
      <c r="I658" s="115">
        <v>919000</v>
      </c>
      <c r="J658" s="115" t="s">
        <v>2547</v>
      </c>
      <c r="K658" s="115" t="s">
        <v>2548</v>
      </c>
      <c r="L658" s="115">
        <v>39.4</v>
      </c>
      <c r="M658" s="116">
        <v>0</v>
      </c>
      <c r="N658" s="116">
        <v>0</v>
      </c>
      <c r="O658" s="117">
        <v>0</v>
      </c>
      <c r="P658" s="116">
        <v>0</v>
      </c>
      <c r="Q658" s="115" t="s">
        <v>2549</v>
      </c>
      <c r="R658" s="115" t="s">
        <v>2550</v>
      </c>
      <c r="S658" s="115" t="s">
        <v>559</v>
      </c>
      <c r="T658" s="39" t="s">
        <v>2551</v>
      </c>
      <c r="U658" s="115" t="s">
        <v>2552</v>
      </c>
      <c r="V658" s="115" t="s">
        <v>2552</v>
      </c>
    </row>
    <row r="659" spans="2:22" ht="67.5" x14ac:dyDescent="0.25">
      <c r="B659" s="39" t="s">
        <v>2542</v>
      </c>
      <c r="C659" s="39" t="s">
        <v>2543</v>
      </c>
      <c r="D659" s="39" t="s">
        <v>2553</v>
      </c>
      <c r="E659" s="46">
        <v>2603007793</v>
      </c>
      <c r="F659" s="39" t="s">
        <v>2554</v>
      </c>
      <c r="G659" s="39" t="s">
        <v>2555</v>
      </c>
      <c r="H659" s="39" t="s">
        <v>31</v>
      </c>
      <c r="I659" s="39">
        <v>1300000</v>
      </c>
      <c r="J659" s="39" t="s">
        <v>2556</v>
      </c>
      <c r="K659" s="39" t="s">
        <v>2557</v>
      </c>
      <c r="L659" s="39">
        <v>0.8</v>
      </c>
      <c r="M659" s="116">
        <v>0</v>
      </c>
      <c r="N659" s="116">
        <v>0</v>
      </c>
      <c r="O659" s="117">
        <v>0</v>
      </c>
      <c r="P659" s="116">
        <v>0</v>
      </c>
      <c r="Q659" s="39" t="s">
        <v>2558</v>
      </c>
      <c r="R659" s="39" t="s">
        <v>2559</v>
      </c>
      <c r="S659" s="115" t="s">
        <v>559</v>
      </c>
      <c r="T659" s="39" t="s">
        <v>2551</v>
      </c>
      <c r="U659" s="115" t="s">
        <v>2552</v>
      </c>
      <c r="V659" s="39" t="s">
        <v>2560</v>
      </c>
    </row>
    <row r="660" spans="2:22" ht="90" x14ac:dyDescent="0.25">
      <c r="B660" s="39" t="s">
        <v>2542</v>
      </c>
      <c r="C660" s="118" t="s">
        <v>2543</v>
      </c>
      <c r="D660" s="118" t="s">
        <v>2561</v>
      </c>
      <c r="E660" s="119">
        <v>2602006532</v>
      </c>
      <c r="F660" s="118" t="s">
        <v>2562</v>
      </c>
      <c r="G660" s="118" t="s">
        <v>2563</v>
      </c>
      <c r="H660" s="118" t="s">
        <v>31</v>
      </c>
      <c r="I660" s="118">
        <v>6980000</v>
      </c>
      <c r="J660" s="118" t="s">
        <v>2564</v>
      </c>
      <c r="K660" s="118" t="s">
        <v>2565</v>
      </c>
      <c r="L660" s="118">
        <v>0</v>
      </c>
      <c r="M660" s="116">
        <v>0</v>
      </c>
      <c r="N660" s="116">
        <v>0</v>
      </c>
      <c r="O660" s="117">
        <v>0</v>
      </c>
      <c r="P660" s="116">
        <v>0</v>
      </c>
      <c r="Q660" s="39" t="s">
        <v>2566</v>
      </c>
      <c r="R660" s="115" t="s">
        <v>2550</v>
      </c>
      <c r="S660" s="115" t="s">
        <v>559</v>
      </c>
      <c r="T660" s="39" t="s">
        <v>2551</v>
      </c>
      <c r="U660" s="115" t="s">
        <v>2552</v>
      </c>
      <c r="V660" s="39" t="s">
        <v>2552</v>
      </c>
    </row>
    <row r="661" spans="2:22" ht="67.5" x14ac:dyDescent="0.25">
      <c r="B661" s="39" t="s">
        <v>2542</v>
      </c>
      <c r="C661" s="118" t="s">
        <v>2543</v>
      </c>
      <c r="D661" s="118" t="s">
        <v>2567</v>
      </c>
      <c r="E661" s="119">
        <v>2604004675</v>
      </c>
      <c r="F661" s="118" t="s">
        <v>2568</v>
      </c>
      <c r="G661" s="118" t="s">
        <v>2569</v>
      </c>
      <c r="H661" s="118" t="s">
        <v>31</v>
      </c>
      <c r="I661" s="118">
        <v>1902000</v>
      </c>
      <c r="J661" s="118" t="s">
        <v>2570</v>
      </c>
      <c r="K661" s="118" t="s">
        <v>2571</v>
      </c>
      <c r="L661" s="118">
        <v>30.9</v>
      </c>
      <c r="M661" s="116">
        <v>0</v>
      </c>
      <c r="N661" s="116">
        <v>0</v>
      </c>
      <c r="O661" s="117">
        <v>0</v>
      </c>
      <c r="P661" s="116">
        <v>0</v>
      </c>
      <c r="Q661" s="39" t="s">
        <v>34</v>
      </c>
      <c r="R661" s="39" t="s">
        <v>2572</v>
      </c>
      <c r="S661" s="115" t="s">
        <v>559</v>
      </c>
      <c r="T661" s="39" t="s">
        <v>2551</v>
      </c>
      <c r="U661" s="115" t="s">
        <v>2552</v>
      </c>
      <c r="V661" s="39" t="s">
        <v>2560</v>
      </c>
    </row>
    <row r="662" spans="2:22" ht="67.5" x14ac:dyDescent="0.25">
      <c r="B662" s="39" t="s">
        <v>2542</v>
      </c>
      <c r="C662" s="39" t="s">
        <v>2543</v>
      </c>
      <c r="D662" s="39" t="s">
        <v>2573</v>
      </c>
      <c r="E662" s="46">
        <v>2605012446</v>
      </c>
      <c r="F662" s="39" t="s">
        <v>2574</v>
      </c>
      <c r="G662" s="39" t="s">
        <v>2575</v>
      </c>
      <c r="H662" s="39" t="s">
        <v>31</v>
      </c>
      <c r="I662" s="39" t="s">
        <v>2576</v>
      </c>
      <c r="J662" s="39" t="s">
        <v>2577</v>
      </c>
      <c r="K662" s="39" t="s">
        <v>2578</v>
      </c>
      <c r="L662" s="39">
        <v>70.400000000000006</v>
      </c>
      <c r="M662" s="116">
        <v>0</v>
      </c>
      <c r="N662" s="116">
        <v>0</v>
      </c>
      <c r="O662" s="117">
        <v>0</v>
      </c>
      <c r="P662" s="116">
        <v>0</v>
      </c>
      <c r="Q662" s="39" t="s">
        <v>51</v>
      </c>
      <c r="R662" s="39" t="s">
        <v>363</v>
      </c>
      <c r="S662" s="115" t="s">
        <v>559</v>
      </c>
      <c r="T662" s="39" t="s">
        <v>2551</v>
      </c>
      <c r="U662" s="115" t="s">
        <v>2552</v>
      </c>
      <c r="V662" s="39" t="s">
        <v>2560</v>
      </c>
    </row>
    <row r="663" spans="2:22" ht="67.5" x14ac:dyDescent="0.25">
      <c r="B663" s="39" t="s">
        <v>2542</v>
      </c>
      <c r="C663" s="39" t="s">
        <v>2543</v>
      </c>
      <c r="D663" s="39" t="s">
        <v>2579</v>
      </c>
      <c r="E663" s="46">
        <v>2624026050</v>
      </c>
      <c r="F663" s="39" t="s">
        <v>2580</v>
      </c>
      <c r="G663" s="39" t="s">
        <v>2581</v>
      </c>
      <c r="H663" s="39" t="s">
        <v>31</v>
      </c>
      <c r="I663" s="39" t="s">
        <v>2582</v>
      </c>
      <c r="J663" s="39" t="s">
        <v>2583</v>
      </c>
      <c r="K663" s="39" t="s">
        <v>2584</v>
      </c>
      <c r="L663" s="39">
        <v>10.65</v>
      </c>
      <c r="M663" s="116">
        <v>0</v>
      </c>
      <c r="N663" s="116">
        <v>0</v>
      </c>
      <c r="O663" s="117">
        <v>0</v>
      </c>
      <c r="P663" s="116">
        <v>0</v>
      </c>
      <c r="Q663" s="39" t="s">
        <v>2585</v>
      </c>
      <c r="R663" s="39" t="s">
        <v>363</v>
      </c>
      <c r="S663" s="115" t="s">
        <v>559</v>
      </c>
      <c r="T663" s="39" t="s">
        <v>2551</v>
      </c>
      <c r="U663" s="115" t="s">
        <v>2552</v>
      </c>
      <c r="V663" s="39" t="s">
        <v>2586</v>
      </c>
    </row>
    <row r="664" spans="2:22" ht="67.5" x14ac:dyDescent="0.25">
      <c r="B664" s="39" t="s">
        <v>2542</v>
      </c>
      <c r="C664" s="39" t="s">
        <v>2543</v>
      </c>
      <c r="D664" s="39" t="s">
        <v>2587</v>
      </c>
      <c r="E664" s="46">
        <v>262400088328</v>
      </c>
      <c r="F664" s="39" t="s">
        <v>2588</v>
      </c>
      <c r="G664" s="39" t="s">
        <v>2589</v>
      </c>
      <c r="H664" s="39" t="s">
        <v>31</v>
      </c>
      <c r="I664" s="39" t="s">
        <v>2590</v>
      </c>
      <c r="J664" s="39" t="s">
        <v>2591</v>
      </c>
      <c r="K664" s="39" t="s">
        <v>2584</v>
      </c>
      <c r="L664" s="39">
        <v>12.15</v>
      </c>
      <c r="M664" s="116">
        <v>0</v>
      </c>
      <c r="N664" s="116">
        <v>0</v>
      </c>
      <c r="O664" s="117">
        <v>0</v>
      </c>
      <c r="P664" s="116">
        <v>0</v>
      </c>
      <c r="Q664" s="39" t="s">
        <v>2585</v>
      </c>
      <c r="R664" s="39" t="s">
        <v>363</v>
      </c>
      <c r="S664" s="115" t="s">
        <v>559</v>
      </c>
      <c r="T664" s="39" t="s">
        <v>2551</v>
      </c>
      <c r="U664" s="115" t="s">
        <v>2552</v>
      </c>
      <c r="V664" s="39" t="s">
        <v>2560</v>
      </c>
    </row>
    <row r="665" spans="2:22" ht="67.5" x14ac:dyDescent="0.25">
      <c r="B665" s="39" t="s">
        <v>2542</v>
      </c>
      <c r="C665" s="39" t="s">
        <v>2543</v>
      </c>
      <c r="D665" s="39" t="s">
        <v>2592</v>
      </c>
      <c r="E665" s="46">
        <v>262401258572</v>
      </c>
      <c r="F665" s="39" t="s">
        <v>2593</v>
      </c>
      <c r="G665" s="39" t="s">
        <v>2594</v>
      </c>
      <c r="H665" s="39" t="s">
        <v>31</v>
      </c>
      <c r="I665" s="39" t="s">
        <v>2595</v>
      </c>
      <c r="J665" s="39" t="s">
        <v>2596</v>
      </c>
      <c r="K665" s="39" t="s">
        <v>2584</v>
      </c>
      <c r="L665" s="120">
        <v>8</v>
      </c>
      <c r="M665" s="116">
        <v>0</v>
      </c>
      <c r="N665" s="116">
        <v>0</v>
      </c>
      <c r="O665" s="117">
        <v>0</v>
      </c>
      <c r="P665" s="116">
        <v>0</v>
      </c>
      <c r="Q665" s="39" t="s">
        <v>2585</v>
      </c>
      <c r="R665" s="39" t="s">
        <v>363</v>
      </c>
      <c r="S665" s="115" t="s">
        <v>559</v>
      </c>
      <c r="T665" s="39" t="s">
        <v>2551</v>
      </c>
      <c r="U665" s="115" t="s">
        <v>2552</v>
      </c>
      <c r="V665" s="39" t="s">
        <v>2560</v>
      </c>
    </row>
    <row r="666" spans="2:22" ht="67.5" x14ac:dyDescent="0.25">
      <c r="B666" s="39" t="s">
        <v>2542</v>
      </c>
      <c r="C666" s="39" t="s">
        <v>2543</v>
      </c>
      <c r="D666" s="39" t="s">
        <v>2597</v>
      </c>
      <c r="E666" s="46">
        <v>262401258004</v>
      </c>
      <c r="F666" s="39" t="s">
        <v>2598</v>
      </c>
      <c r="G666" s="39" t="s">
        <v>2599</v>
      </c>
      <c r="H666" s="39" t="s">
        <v>31</v>
      </c>
      <c r="I666" s="39" t="s">
        <v>2600</v>
      </c>
      <c r="J666" s="39" t="s">
        <v>2601</v>
      </c>
      <c r="K666" s="39" t="s">
        <v>2584</v>
      </c>
      <c r="L666" s="120">
        <v>11</v>
      </c>
      <c r="M666" s="116">
        <v>0</v>
      </c>
      <c r="N666" s="116">
        <v>0</v>
      </c>
      <c r="O666" s="117">
        <v>0</v>
      </c>
      <c r="P666" s="116">
        <v>0</v>
      </c>
      <c r="Q666" s="39" t="s">
        <v>2585</v>
      </c>
      <c r="R666" s="39" t="s">
        <v>363</v>
      </c>
      <c r="S666" s="115" t="s">
        <v>559</v>
      </c>
      <c r="T666" s="39" t="s">
        <v>2551</v>
      </c>
      <c r="U666" s="115" t="s">
        <v>2552</v>
      </c>
      <c r="V666" s="39" t="s">
        <v>2560</v>
      </c>
    </row>
    <row r="667" spans="2:22" ht="67.5" x14ac:dyDescent="0.25">
      <c r="B667" s="39" t="s">
        <v>2542</v>
      </c>
      <c r="C667" s="39" t="s">
        <v>2543</v>
      </c>
      <c r="D667" s="39" t="s">
        <v>2602</v>
      </c>
      <c r="E667" s="46">
        <v>2635031894</v>
      </c>
      <c r="F667" s="39" t="s">
        <v>2603</v>
      </c>
      <c r="G667" s="39" t="s">
        <v>2604</v>
      </c>
      <c r="H667" s="39" t="s">
        <v>31</v>
      </c>
      <c r="I667" s="39" t="s">
        <v>2605</v>
      </c>
      <c r="J667" s="39" t="s">
        <v>2606</v>
      </c>
      <c r="K667" s="39" t="s">
        <v>2607</v>
      </c>
      <c r="L667" s="39">
        <v>3.3</v>
      </c>
      <c r="M667" s="116">
        <v>0</v>
      </c>
      <c r="N667" s="116">
        <v>0</v>
      </c>
      <c r="O667" s="117">
        <v>0</v>
      </c>
      <c r="P667" s="116">
        <v>0</v>
      </c>
      <c r="Q667" s="39" t="s">
        <v>2608</v>
      </c>
      <c r="R667" s="39" t="s">
        <v>2609</v>
      </c>
      <c r="S667" s="115" t="s">
        <v>559</v>
      </c>
      <c r="T667" s="39" t="s">
        <v>2551</v>
      </c>
      <c r="U667" s="115" t="s">
        <v>2552</v>
      </c>
      <c r="V667" s="104" t="s">
        <v>2610</v>
      </c>
    </row>
    <row r="668" spans="2:22" ht="67.5" x14ac:dyDescent="0.25">
      <c r="B668" s="39" t="s">
        <v>2542</v>
      </c>
      <c r="C668" s="39" t="s">
        <v>2543</v>
      </c>
      <c r="D668" s="39" t="s">
        <v>2611</v>
      </c>
      <c r="E668" s="46">
        <v>260700334370</v>
      </c>
      <c r="F668" s="39" t="s">
        <v>2612</v>
      </c>
      <c r="G668" s="39" t="s">
        <v>2613</v>
      </c>
      <c r="H668" s="39" t="s">
        <v>31</v>
      </c>
      <c r="I668" s="39" t="s">
        <v>2614</v>
      </c>
      <c r="J668" s="39" t="s">
        <v>2615</v>
      </c>
      <c r="K668" s="39" t="s">
        <v>2616</v>
      </c>
      <c r="L668" s="39">
        <v>12.26</v>
      </c>
      <c r="M668" s="116">
        <v>0</v>
      </c>
      <c r="N668" s="116">
        <v>0</v>
      </c>
      <c r="O668" s="117">
        <v>0</v>
      </c>
      <c r="P668" s="116">
        <v>0</v>
      </c>
      <c r="Q668" s="39" t="s">
        <v>2617</v>
      </c>
      <c r="R668" s="39" t="s">
        <v>2609</v>
      </c>
      <c r="S668" s="115" t="s">
        <v>559</v>
      </c>
      <c r="T668" s="39" t="s">
        <v>2551</v>
      </c>
      <c r="U668" s="115" t="s">
        <v>2552</v>
      </c>
      <c r="V668" s="39" t="s">
        <v>2560</v>
      </c>
    </row>
    <row r="669" spans="2:22" ht="67.5" x14ac:dyDescent="0.25">
      <c r="B669" s="39" t="s">
        <v>2542</v>
      </c>
      <c r="C669" s="39" t="s">
        <v>2543</v>
      </c>
      <c r="D669" s="39" t="s">
        <v>2618</v>
      </c>
      <c r="E669" s="46">
        <v>262101211189</v>
      </c>
      <c r="F669" s="39" t="s">
        <v>2619</v>
      </c>
      <c r="G669" s="39" t="s">
        <v>2620</v>
      </c>
      <c r="H669" s="115" t="s">
        <v>31</v>
      </c>
      <c r="I669" s="115">
        <v>380000</v>
      </c>
      <c r="J669" s="39" t="s">
        <v>2577</v>
      </c>
      <c r="K669" s="115" t="s">
        <v>2621</v>
      </c>
      <c r="L669" s="115">
        <v>6</v>
      </c>
      <c r="M669" s="116">
        <v>0</v>
      </c>
      <c r="N669" s="116">
        <v>0</v>
      </c>
      <c r="O669" s="117">
        <v>0</v>
      </c>
      <c r="P669" s="116">
        <v>0</v>
      </c>
      <c r="Q669" s="115" t="s">
        <v>2622</v>
      </c>
      <c r="R669" s="115" t="s">
        <v>2623</v>
      </c>
      <c r="S669" s="115" t="s">
        <v>559</v>
      </c>
      <c r="T669" s="39" t="s">
        <v>2551</v>
      </c>
      <c r="U669" s="115" t="s">
        <v>2552</v>
      </c>
      <c r="V669" s="39" t="s">
        <v>2624</v>
      </c>
    </row>
    <row r="670" spans="2:22" ht="67.5" x14ac:dyDescent="0.25">
      <c r="B670" s="39" t="s">
        <v>2542</v>
      </c>
      <c r="C670" s="39" t="s">
        <v>2543</v>
      </c>
      <c r="D670" s="39" t="s">
        <v>2625</v>
      </c>
      <c r="E670" s="46">
        <v>2609013930</v>
      </c>
      <c r="F670" s="39" t="s">
        <v>2626</v>
      </c>
      <c r="G670" s="39" t="s">
        <v>2627</v>
      </c>
      <c r="H670" s="104" t="s">
        <v>31</v>
      </c>
      <c r="I670" s="104">
        <v>1500000</v>
      </c>
      <c r="J670" s="104" t="s">
        <v>2628</v>
      </c>
      <c r="K670" s="104" t="s">
        <v>2629</v>
      </c>
      <c r="L670" s="104">
        <v>2.16</v>
      </c>
      <c r="M670" s="116">
        <v>0</v>
      </c>
      <c r="N670" s="116">
        <v>0</v>
      </c>
      <c r="O670" s="117">
        <v>0</v>
      </c>
      <c r="P670" s="116">
        <v>0</v>
      </c>
      <c r="Q670" s="104" t="s">
        <v>2630</v>
      </c>
      <c r="R670" s="104" t="s">
        <v>2631</v>
      </c>
      <c r="S670" s="115" t="s">
        <v>559</v>
      </c>
      <c r="T670" s="39" t="s">
        <v>2551</v>
      </c>
      <c r="U670" s="115" t="s">
        <v>2552</v>
      </c>
      <c r="V670" s="39" t="s">
        <v>2560</v>
      </c>
    </row>
    <row r="671" spans="2:22" ht="67.5" x14ac:dyDescent="0.25">
      <c r="B671" s="39" t="s">
        <v>2542</v>
      </c>
      <c r="C671" s="39" t="s">
        <v>2543</v>
      </c>
      <c r="D671" s="39" t="s">
        <v>2632</v>
      </c>
      <c r="E671" s="46">
        <v>2609013923</v>
      </c>
      <c r="F671" s="39" t="s">
        <v>2633</v>
      </c>
      <c r="G671" s="39" t="s">
        <v>2634</v>
      </c>
      <c r="H671" s="104" t="s">
        <v>31</v>
      </c>
      <c r="I671" s="104">
        <v>1100000</v>
      </c>
      <c r="J671" s="104" t="s">
        <v>2628</v>
      </c>
      <c r="K671" s="104" t="s">
        <v>2635</v>
      </c>
      <c r="L671" s="104">
        <v>0</v>
      </c>
      <c r="M671" s="116">
        <v>0</v>
      </c>
      <c r="N671" s="116">
        <v>0</v>
      </c>
      <c r="O671" s="117">
        <v>0</v>
      </c>
      <c r="P671" s="116">
        <v>0</v>
      </c>
      <c r="Q671" s="104" t="s">
        <v>2630</v>
      </c>
      <c r="R671" s="104" t="s">
        <v>2631</v>
      </c>
      <c r="S671" s="115" t="s">
        <v>559</v>
      </c>
      <c r="T671" s="39" t="s">
        <v>2551</v>
      </c>
      <c r="U671" s="115" t="s">
        <v>2552</v>
      </c>
      <c r="V671" s="39" t="s">
        <v>2560</v>
      </c>
    </row>
    <row r="672" spans="2:22" ht="67.5" x14ac:dyDescent="0.25">
      <c r="B672" s="39" t="s">
        <v>2542</v>
      </c>
      <c r="C672" s="39" t="s">
        <v>2543</v>
      </c>
      <c r="D672" s="39" t="s">
        <v>2636</v>
      </c>
      <c r="E672" s="46">
        <v>2610015139</v>
      </c>
      <c r="F672" s="39" t="s">
        <v>2637</v>
      </c>
      <c r="G672" s="39" t="s">
        <v>2638</v>
      </c>
      <c r="H672" s="39" t="s">
        <v>31</v>
      </c>
      <c r="I672" s="39">
        <v>1000000</v>
      </c>
      <c r="J672" s="39" t="s">
        <v>2639</v>
      </c>
      <c r="K672" s="39" t="s">
        <v>2578</v>
      </c>
      <c r="L672" s="39">
        <v>6.8</v>
      </c>
      <c r="M672" s="116">
        <v>0</v>
      </c>
      <c r="N672" s="116">
        <v>0</v>
      </c>
      <c r="O672" s="117">
        <v>0</v>
      </c>
      <c r="P672" s="116">
        <v>0</v>
      </c>
      <c r="Q672" s="39" t="s">
        <v>2640</v>
      </c>
      <c r="R672" s="39" t="s">
        <v>2641</v>
      </c>
      <c r="S672" s="115" t="s">
        <v>559</v>
      </c>
      <c r="T672" s="39" t="s">
        <v>2551</v>
      </c>
      <c r="U672" s="115" t="s">
        <v>2552</v>
      </c>
      <c r="V672" s="39" t="s">
        <v>2560</v>
      </c>
    </row>
    <row r="673" spans="2:22" ht="67.5" x14ac:dyDescent="0.25">
      <c r="B673" s="39" t="s">
        <v>2542</v>
      </c>
      <c r="C673" s="39" t="s">
        <v>2543</v>
      </c>
      <c r="D673" s="39" t="s">
        <v>2642</v>
      </c>
      <c r="E673" s="46">
        <v>2613000067</v>
      </c>
      <c r="F673" s="39" t="s">
        <v>2643</v>
      </c>
      <c r="G673" s="39" t="s">
        <v>2644</v>
      </c>
      <c r="H673" s="39" t="s">
        <v>31</v>
      </c>
      <c r="I673" s="39">
        <v>38000000</v>
      </c>
      <c r="J673" s="39" t="s">
        <v>2577</v>
      </c>
      <c r="K673" s="39" t="s">
        <v>2645</v>
      </c>
      <c r="L673" s="39">
        <v>25.6</v>
      </c>
      <c r="M673" s="116">
        <v>0</v>
      </c>
      <c r="N673" s="116">
        <v>0</v>
      </c>
      <c r="O673" s="117">
        <v>0</v>
      </c>
      <c r="P673" s="116">
        <v>0</v>
      </c>
      <c r="Q673" s="39" t="s">
        <v>2646</v>
      </c>
      <c r="R673" s="39" t="s">
        <v>2647</v>
      </c>
      <c r="S673" s="115" t="s">
        <v>559</v>
      </c>
      <c r="T673" s="39" t="s">
        <v>2551</v>
      </c>
      <c r="U673" s="115" t="s">
        <v>2552</v>
      </c>
      <c r="V673" s="39" t="s">
        <v>2648</v>
      </c>
    </row>
    <row r="674" spans="2:22" ht="67.5" x14ac:dyDescent="0.25">
      <c r="B674" s="39" t="s">
        <v>2542</v>
      </c>
      <c r="C674" s="39" t="s">
        <v>2543</v>
      </c>
      <c r="D674" s="39" t="s">
        <v>2649</v>
      </c>
      <c r="E674" s="46">
        <v>2630027125</v>
      </c>
      <c r="F674" s="39" t="s">
        <v>2650</v>
      </c>
      <c r="G674" s="39" t="s">
        <v>2651</v>
      </c>
      <c r="H674" s="39" t="s">
        <v>31</v>
      </c>
      <c r="I674" s="39">
        <v>2000000</v>
      </c>
      <c r="J674" s="39" t="s">
        <v>2577</v>
      </c>
      <c r="K674" s="39" t="s">
        <v>2652</v>
      </c>
      <c r="L674" s="39">
        <v>9.3800000000000008</v>
      </c>
      <c r="M674" s="116">
        <v>0</v>
      </c>
      <c r="N674" s="116">
        <v>0</v>
      </c>
      <c r="O674" s="117">
        <v>0</v>
      </c>
      <c r="P674" s="116">
        <v>0</v>
      </c>
      <c r="Q674" s="39" t="s">
        <v>2653</v>
      </c>
      <c r="R674" s="39" t="s">
        <v>2654</v>
      </c>
      <c r="S674" s="115" t="s">
        <v>559</v>
      </c>
      <c r="T674" s="39" t="s">
        <v>2551</v>
      </c>
      <c r="U674" s="115" t="s">
        <v>2552</v>
      </c>
      <c r="V674" s="39" t="s">
        <v>2560</v>
      </c>
    </row>
    <row r="675" spans="2:22" ht="67.5" x14ac:dyDescent="0.25">
      <c r="B675" s="39" t="s">
        <v>2542</v>
      </c>
      <c r="C675" s="39" t="s">
        <v>2543</v>
      </c>
      <c r="D675" s="39" t="s">
        <v>2655</v>
      </c>
      <c r="E675" s="46">
        <v>2607007554</v>
      </c>
      <c r="F675" s="95" t="s">
        <v>2656</v>
      </c>
      <c r="G675" s="95" t="s">
        <v>2656</v>
      </c>
      <c r="H675" s="39" t="s">
        <v>31</v>
      </c>
      <c r="I675" s="39"/>
      <c r="J675" s="39" t="s">
        <v>2577</v>
      </c>
      <c r="K675" s="39" t="s">
        <v>76</v>
      </c>
      <c r="L675" s="39">
        <v>5</v>
      </c>
      <c r="M675" s="116">
        <v>0</v>
      </c>
      <c r="N675" s="116">
        <v>0</v>
      </c>
      <c r="O675" s="117">
        <v>0</v>
      </c>
      <c r="P675" s="116">
        <v>0</v>
      </c>
      <c r="Q675" s="68" t="s">
        <v>2657</v>
      </c>
      <c r="R675" s="39" t="s">
        <v>217</v>
      </c>
      <c r="S675" s="115" t="s">
        <v>559</v>
      </c>
      <c r="T675" s="39" t="s">
        <v>2551</v>
      </c>
      <c r="U675" s="115" t="s">
        <v>2552</v>
      </c>
      <c r="V675" s="39" t="s">
        <v>2560</v>
      </c>
    </row>
    <row r="676" spans="2:22" ht="67.5" x14ac:dyDescent="0.25">
      <c r="B676" s="39" t="s">
        <v>2542</v>
      </c>
      <c r="C676" s="39" t="s">
        <v>2543</v>
      </c>
      <c r="D676" s="39" t="s">
        <v>2658</v>
      </c>
      <c r="E676" s="46">
        <v>261505457443</v>
      </c>
      <c r="F676" s="39" t="s">
        <v>2659</v>
      </c>
      <c r="G676" s="39" t="s">
        <v>2660</v>
      </c>
      <c r="H676" s="68" t="s">
        <v>31</v>
      </c>
      <c r="I676" s="68">
        <v>320600</v>
      </c>
      <c r="J676" s="68" t="s">
        <v>2661</v>
      </c>
      <c r="K676" s="68" t="s">
        <v>2662</v>
      </c>
      <c r="L676" s="68">
        <v>8.5</v>
      </c>
      <c r="M676" s="116">
        <v>0</v>
      </c>
      <c r="N676" s="116">
        <v>0</v>
      </c>
      <c r="O676" s="117">
        <v>0</v>
      </c>
      <c r="P676" s="116">
        <v>0</v>
      </c>
      <c r="Q676" s="68" t="s">
        <v>2657</v>
      </c>
      <c r="R676" s="68" t="s">
        <v>217</v>
      </c>
      <c r="S676" s="115" t="s">
        <v>559</v>
      </c>
      <c r="T676" s="39" t="s">
        <v>2551</v>
      </c>
      <c r="U676" s="115" t="s">
        <v>2552</v>
      </c>
      <c r="V676" s="39" t="s">
        <v>2663</v>
      </c>
    </row>
    <row r="677" spans="2:22" ht="67.5" x14ac:dyDescent="0.25">
      <c r="B677" s="39" t="s">
        <v>2542</v>
      </c>
      <c r="C677" s="39" t="s">
        <v>2543</v>
      </c>
      <c r="D677" s="39" t="s">
        <v>2664</v>
      </c>
      <c r="E677" s="46">
        <v>261504432848</v>
      </c>
      <c r="F677" s="39" t="s">
        <v>2665</v>
      </c>
      <c r="G677" s="39" t="s">
        <v>2666</v>
      </c>
      <c r="H677" s="68" t="s">
        <v>31</v>
      </c>
      <c r="I677" s="68">
        <v>1120000</v>
      </c>
      <c r="J677" s="68" t="s">
        <v>2667</v>
      </c>
      <c r="K677" s="68" t="s">
        <v>2668</v>
      </c>
      <c r="L677" s="68">
        <v>49.034999999999997</v>
      </c>
      <c r="M677" s="116">
        <v>0</v>
      </c>
      <c r="N677" s="116">
        <v>0</v>
      </c>
      <c r="O677" s="117">
        <v>0</v>
      </c>
      <c r="P677" s="116">
        <v>0</v>
      </c>
      <c r="Q677" s="68" t="s">
        <v>2669</v>
      </c>
      <c r="R677" s="68" t="s">
        <v>217</v>
      </c>
      <c r="S677" s="115" t="s">
        <v>559</v>
      </c>
      <c r="T677" s="39" t="s">
        <v>2551</v>
      </c>
      <c r="U677" s="115" t="s">
        <v>2552</v>
      </c>
      <c r="V677" s="39" t="s">
        <v>2560</v>
      </c>
    </row>
    <row r="678" spans="2:22" ht="67.5" x14ac:dyDescent="0.25">
      <c r="B678" s="39" t="s">
        <v>2542</v>
      </c>
      <c r="C678" s="39" t="s">
        <v>2543</v>
      </c>
      <c r="D678" s="39" t="s">
        <v>2670</v>
      </c>
      <c r="E678" s="46">
        <v>261502016874</v>
      </c>
      <c r="F678" s="39" t="s">
        <v>2671</v>
      </c>
      <c r="G678" s="39" t="s">
        <v>2672</v>
      </c>
      <c r="H678" s="68" t="s">
        <v>31</v>
      </c>
      <c r="I678" s="68">
        <v>170000</v>
      </c>
      <c r="J678" s="68" t="s">
        <v>2673</v>
      </c>
      <c r="K678" s="68" t="s">
        <v>2674</v>
      </c>
      <c r="L678" s="68">
        <v>2.0499999999999998</v>
      </c>
      <c r="M678" s="116">
        <v>0</v>
      </c>
      <c r="N678" s="116">
        <v>0</v>
      </c>
      <c r="O678" s="117">
        <v>0</v>
      </c>
      <c r="P678" s="116">
        <v>0</v>
      </c>
      <c r="Q678" s="68" t="s">
        <v>2669</v>
      </c>
      <c r="R678" s="68" t="s">
        <v>2675</v>
      </c>
      <c r="S678" s="115" t="s">
        <v>559</v>
      </c>
      <c r="T678" s="39" t="s">
        <v>2551</v>
      </c>
      <c r="U678" s="115" t="s">
        <v>2552</v>
      </c>
      <c r="V678" s="39" t="s">
        <v>2560</v>
      </c>
    </row>
    <row r="679" spans="2:22" ht="67.5" x14ac:dyDescent="0.25">
      <c r="B679" s="39" t="s">
        <v>2542</v>
      </c>
      <c r="C679" s="39" t="s">
        <v>2543</v>
      </c>
      <c r="D679" s="39" t="s">
        <v>2676</v>
      </c>
      <c r="E679" s="46">
        <v>261500111963</v>
      </c>
      <c r="F679" s="39" t="s">
        <v>2677</v>
      </c>
      <c r="G679" s="39" t="s">
        <v>2678</v>
      </c>
      <c r="H679" s="68" t="s">
        <v>31</v>
      </c>
      <c r="I679" s="68">
        <v>58000</v>
      </c>
      <c r="J679" s="68" t="s">
        <v>2679</v>
      </c>
      <c r="K679" s="68" t="s">
        <v>76</v>
      </c>
      <c r="L679" s="68">
        <v>0.23</v>
      </c>
      <c r="M679" s="116">
        <v>0</v>
      </c>
      <c r="N679" s="116">
        <v>0</v>
      </c>
      <c r="O679" s="117">
        <v>0</v>
      </c>
      <c r="P679" s="116">
        <v>0</v>
      </c>
      <c r="Q679" s="68" t="s">
        <v>2669</v>
      </c>
      <c r="R679" s="68" t="s">
        <v>217</v>
      </c>
      <c r="S679" s="115" t="s">
        <v>559</v>
      </c>
      <c r="T679" s="39" t="s">
        <v>2551</v>
      </c>
      <c r="U679" s="115" t="s">
        <v>2552</v>
      </c>
      <c r="V679" s="39" t="s">
        <v>2560</v>
      </c>
    </row>
    <row r="680" spans="2:22" ht="67.5" x14ac:dyDescent="0.25">
      <c r="B680" s="39" t="s">
        <v>2542</v>
      </c>
      <c r="C680" s="39" t="s">
        <v>2543</v>
      </c>
      <c r="D680" s="39" t="s">
        <v>2680</v>
      </c>
      <c r="E680" s="46">
        <v>261501243698</v>
      </c>
      <c r="F680" s="39" t="s">
        <v>2681</v>
      </c>
      <c r="G680" s="39" t="s">
        <v>2682</v>
      </c>
      <c r="H680" s="68" t="s">
        <v>31</v>
      </c>
      <c r="I680" s="68">
        <v>290000</v>
      </c>
      <c r="J680" s="68" t="s">
        <v>2683</v>
      </c>
      <c r="K680" s="68" t="s">
        <v>76</v>
      </c>
      <c r="L680" s="68">
        <v>1.2</v>
      </c>
      <c r="M680" s="116">
        <v>0</v>
      </c>
      <c r="N680" s="116">
        <v>0</v>
      </c>
      <c r="O680" s="117">
        <v>0</v>
      </c>
      <c r="P680" s="116">
        <v>0</v>
      </c>
      <c r="Q680" s="68" t="s">
        <v>2669</v>
      </c>
      <c r="R680" s="68" t="s">
        <v>2675</v>
      </c>
      <c r="S680" s="115" t="s">
        <v>559</v>
      </c>
      <c r="T680" s="39" t="s">
        <v>2551</v>
      </c>
      <c r="U680" s="115" t="s">
        <v>2552</v>
      </c>
      <c r="V680" s="39" t="s">
        <v>2560</v>
      </c>
    </row>
    <row r="681" spans="2:22" ht="67.5" x14ac:dyDescent="0.25">
      <c r="B681" s="39" t="s">
        <v>2542</v>
      </c>
      <c r="C681" s="39" t="s">
        <v>2543</v>
      </c>
      <c r="D681" s="39" t="s">
        <v>2684</v>
      </c>
      <c r="E681" s="46">
        <v>2616800167</v>
      </c>
      <c r="F681" s="39" t="s">
        <v>2685</v>
      </c>
      <c r="G681" s="39" t="s">
        <v>2686</v>
      </c>
      <c r="H681" s="39" t="s">
        <v>31</v>
      </c>
      <c r="I681" s="39">
        <v>2210000</v>
      </c>
      <c r="J681" s="39" t="s">
        <v>2687</v>
      </c>
      <c r="K681" s="39" t="s">
        <v>2688</v>
      </c>
      <c r="L681" s="39">
        <v>7.25</v>
      </c>
      <c r="M681" s="116">
        <v>0</v>
      </c>
      <c r="N681" s="116">
        <v>0</v>
      </c>
      <c r="O681" s="117">
        <v>0</v>
      </c>
      <c r="P681" s="116">
        <v>0</v>
      </c>
      <c r="Q681" s="39" t="s">
        <v>34</v>
      </c>
      <c r="R681" s="39" t="s">
        <v>2689</v>
      </c>
      <c r="S681" s="115" t="s">
        <v>559</v>
      </c>
      <c r="T681" s="39" t="s">
        <v>2551</v>
      </c>
      <c r="U681" s="115" t="s">
        <v>2552</v>
      </c>
      <c r="V681" s="39" t="s">
        <v>2690</v>
      </c>
    </row>
    <row r="682" spans="2:22" ht="67.5" x14ac:dyDescent="0.25">
      <c r="B682" s="39" t="s">
        <v>2542</v>
      </c>
      <c r="C682" s="39" t="s">
        <v>2543</v>
      </c>
      <c r="D682" s="39" t="s">
        <v>2691</v>
      </c>
      <c r="E682" s="46">
        <v>2617003171</v>
      </c>
      <c r="F682" s="39" t="s">
        <v>2692</v>
      </c>
      <c r="G682" s="39" t="s">
        <v>2693</v>
      </c>
      <c r="H682" s="39" t="s">
        <v>31</v>
      </c>
      <c r="I682" s="39">
        <v>4700000</v>
      </c>
      <c r="J682" s="39" t="s">
        <v>2577</v>
      </c>
      <c r="K682" s="39" t="s">
        <v>2674</v>
      </c>
      <c r="L682" s="39">
        <v>0</v>
      </c>
      <c r="M682" s="116">
        <v>0</v>
      </c>
      <c r="N682" s="116">
        <v>0</v>
      </c>
      <c r="O682" s="117">
        <v>0</v>
      </c>
      <c r="P682" s="116">
        <v>0</v>
      </c>
      <c r="Q682" s="39" t="s">
        <v>2694</v>
      </c>
      <c r="R682" s="39" t="s">
        <v>2695</v>
      </c>
      <c r="S682" s="115" t="s">
        <v>559</v>
      </c>
      <c r="T682" s="39" t="s">
        <v>2551</v>
      </c>
      <c r="U682" s="115" t="s">
        <v>2552</v>
      </c>
      <c r="V682" s="39"/>
    </row>
    <row r="683" spans="2:22" ht="67.5" x14ac:dyDescent="0.25">
      <c r="B683" s="39" t="s">
        <v>2542</v>
      </c>
      <c r="C683" s="39" t="s">
        <v>2543</v>
      </c>
      <c r="D683" s="39" t="s">
        <v>2696</v>
      </c>
      <c r="E683" s="46">
        <v>2619009066</v>
      </c>
      <c r="F683" s="39" t="s">
        <v>2697</v>
      </c>
      <c r="G683" s="39" t="s">
        <v>2698</v>
      </c>
      <c r="H683" s="39" t="s">
        <v>31</v>
      </c>
      <c r="I683" s="39">
        <v>1000000</v>
      </c>
      <c r="J683" s="39" t="s">
        <v>2577</v>
      </c>
      <c r="K683" s="39" t="s">
        <v>2578</v>
      </c>
      <c r="L683" s="68">
        <v>10.5</v>
      </c>
      <c r="M683" s="116">
        <v>0</v>
      </c>
      <c r="N683" s="116">
        <v>0</v>
      </c>
      <c r="O683" s="117">
        <v>0</v>
      </c>
      <c r="P683" s="116">
        <v>0</v>
      </c>
      <c r="Q683" s="68" t="s">
        <v>2699</v>
      </c>
      <c r="R683" s="68" t="s">
        <v>363</v>
      </c>
      <c r="S683" s="115" t="s">
        <v>559</v>
      </c>
      <c r="T683" s="39" t="s">
        <v>2551</v>
      </c>
      <c r="U683" s="115" t="s">
        <v>2552</v>
      </c>
      <c r="V683" s="39" t="s">
        <v>2560</v>
      </c>
    </row>
    <row r="684" spans="2:22" ht="67.5" x14ac:dyDescent="0.25">
      <c r="B684" s="39" t="s">
        <v>2542</v>
      </c>
      <c r="C684" s="39" t="s">
        <v>2543</v>
      </c>
      <c r="D684" s="39" t="s">
        <v>2700</v>
      </c>
      <c r="E684" s="46">
        <v>261903540556</v>
      </c>
      <c r="F684" s="39" t="s">
        <v>2701</v>
      </c>
      <c r="G684" s="39" t="s">
        <v>2702</v>
      </c>
      <c r="H684" s="39" t="s">
        <v>31</v>
      </c>
      <c r="I684" s="39">
        <v>2242000</v>
      </c>
      <c r="J684" s="39" t="s">
        <v>2577</v>
      </c>
      <c r="K684" s="39" t="s">
        <v>2703</v>
      </c>
      <c r="L684" s="68">
        <v>6</v>
      </c>
      <c r="M684" s="116">
        <v>0</v>
      </c>
      <c r="N684" s="116">
        <v>0</v>
      </c>
      <c r="O684" s="117">
        <v>0</v>
      </c>
      <c r="P684" s="116">
        <v>0</v>
      </c>
      <c r="Q684" s="68" t="s">
        <v>2704</v>
      </c>
      <c r="R684" s="68" t="s">
        <v>363</v>
      </c>
      <c r="S684" s="115" t="s">
        <v>559</v>
      </c>
      <c r="T684" s="39" t="s">
        <v>2551</v>
      </c>
      <c r="U684" s="115" t="s">
        <v>2552</v>
      </c>
      <c r="V684" s="115" t="s">
        <v>2552</v>
      </c>
    </row>
    <row r="685" spans="2:22" ht="67.5" x14ac:dyDescent="0.25">
      <c r="B685" s="39" t="s">
        <v>2542</v>
      </c>
      <c r="C685" s="39" t="s">
        <v>2543</v>
      </c>
      <c r="D685" s="39" t="s">
        <v>2705</v>
      </c>
      <c r="E685" s="46">
        <v>262102355000</v>
      </c>
      <c r="F685" s="39" t="s">
        <v>2706</v>
      </c>
      <c r="G685" s="39" t="s">
        <v>2707</v>
      </c>
      <c r="H685" s="39" t="s">
        <v>31</v>
      </c>
      <c r="I685" s="39">
        <v>270000</v>
      </c>
      <c r="J685" s="39" t="s">
        <v>2708</v>
      </c>
      <c r="K685" s="39" t="s">
        <v>2709</v>
      </c>
      <c r="L685" s="39">
        <v>0.3</v>
      </c>
      <c r="M685" s="116">
        <v>0</v>
      </c>
      <c r="N685" s="116">
        <v>0</v>
      </c>
      <c r="O685" s="117">
        <v>0</v>
      </c>
      <c r="P685" s="116">
        <v>0</v>
      </c>
      <c r="Q685" s="39" t="s">
        <v>2710</v>
      </c>
      <c r="R685" s="39" t="s">
        <v>2711</v>
      </c>
      <c r="S685" s="115" t="s">
        <v>559</v>
      </c>
      <c r="T685" s="39" t="s">
        <v>2551</v>
      </c>
      <c r="U685" s="115" t="s">
        <v>2552</v>
      </c>
      <c r="V685" s="39" t="s">
        <v>2560</v>
      </c>
    </row>
    <row r="686" spans="2:22" ht="67.5" x14ac:dyDescent="0.25">
      <c r="B686" s="39" t="s">
        <v>2542</v>
      </c>
      <c r="C686" s="39" t="s">
        <v>2543</v>
      </c>
      <c r="D686" s="39" t="s">
        <v>2712</v>
      </c>
      <c r="E686" s="46">
        <v>262100192279</v>
      </c>
      <c r="F686" s="39" t="s">
        <v>2713</v>
      </c>
      <c r="G686" s="39" t="s">
        <v>2714</v>
      </c>
      <c r="H686" s="39" t="s">
        <v>31</v>
      </c>
      <c r="I686" s="39">
        <v>250000</v>
      </c>
      <c r="J686" s="39" t="s">
        <v>2715</v>
      </c>
      <c r="K686" s="39" t="s">
        <v>233</v>
      </c>
      <c r="L686" s="120">
        <v>1</v>
      </c>
      <c r="M686" s="116">
        <v>0</v>
      </c>
      <c r="N686" s="116">
        <v>0</v>
      </c>
      <c r="O686" s="117">
        <v>0</v>
      </c>
      <c r="P686" s="116">
        <v>0</v>
      </c>
      <c r="Q686" s="39" t="s">
        <v>2716</v>
      </c>
      <c r="R686" s="39" t="s">
        <v>2717</v>
      </c>
      <c r="S686" s="115" t="s">
        <v>559</v>
      </c>
      <c r="T686" s="39" t="s">
        <v>2551</v>
      </c>
      <c r="U686" s="115" t="s">
        <v>2552</v>
      </c>
      <c r="V686" s="39" t="s">
        <v>2560</v>
      </c>
    </row>
    <row r="687" spans="2:22" ht="67.5" x14ac:dyDescent="0.25">
      <c r="B687" s="39" t="s">
        <v>2542</v>
      </c>
      <c r="C687" s="39" t="s">
        <v>2543</v>
      </c>
      <c r="D687" s="39" t="s">
        <v>2718</v>
      </c>
      <c r="E687" s="46">
        <v>262100143497</v>
      </c>
      <c r="F687" s="39" t="s">
        <v>2719</v>
      </c>
      <c r="G687" s="39" t="s">
        <v>2720</v>
      </c>
      <c r="H687" s="39" t="s">
        <v>31</v>
      </c>
      <c r="I687" s="39">
        <v>80000</v>
      </c>
      <c r="J687" s="39" t="s">
        <v>2577</v>
      </c>
      <c r="K687" s="39" t="s">
        <v>2721</v>
      </c>
      <c r="L687" s="39">
        <v>2.95</v>
      </c>
      <c r="M687" s="116">
        <v>0</v>
      </c>
      <c r="N687" s="116">
        <v>0</v>
      </c>
      <c r="O687" s="117">
        <v>0</v>
      </c>
      <c r="P687" s="116">
        <v>0</v>
      </c>
      <c r="Q687" s="39" t="s">
        <v>2710</v>
      </c>
      <c r="R687" s="39" t="s">
        <v>2717</v>
      </c>
      <c r="S687" s="115" t="s">
        <v>559</v>
      </c>
      <c r="T687" s="39" t="s">
        <v>2551</v>
      </c>
      <c r="U687" s="115" t="s">
        <v>2552</v>
      </c>
      <c r="V687" s="39" t="s">
        <v>2560</v>
      </c>
    </row>
    <row r="688" spans="2:22" ht="67.5" x14ac:dyDescent="0.25">
      <c r="B688" s="39" t="s">
        <v>2542</v>
      </c>
      <c r="C688" s="39" t="s">
        <v>2543</v>
      </c>
      <c r="D688" s="39" t="s">
        <v>2722</v>
      </c>
      <c r="E688" s="46">
        <v>262101045929</v>
      </c>
      <c r="F688" s="39" t="s">
        <v>2723</v>
      </c>
      <c r="G688" s="39" t="s">
        <v>2724</v>
      </c>
      <c r="H688" s="39" t="s">
        <v>31</v>
      </c>
      <c r="I688" s="39">
        <v>540000</v>
      </c>
      <c r="J688" s="39" t="s">
        <v>2725</v>
      </c>
      <c r="K688" s="39" t="s">
        <v>2726</v>
      </c>
      <c r="L688" s="39">
        <v>0</v>
      </c>
      <c r="M688" s="116">
        <v>0</v>
      </c>
      <c r="N688" s="116">
        <v>0</v>
      </c>
      <c r="O688" s="117">
        <v>0</v>
      </c>
      <c r="P688" s="116">
        <v>0</v>
      </c>
      <c r="Q688" s="39" t="s">
        <v>2727</v>
      </c>
      <c r="R688" s="39" t="s">
        <v>2711</v>
      </c>
      <c r="S688" s="115" t="s">
        <v>559</v>
      </c>
      <c r="T688" s="39" t="s">
        <v>2551</v>
      </c>
      <c r="U688" s="115" t="s">
        <v>2552</v>
      </c>
      <c r="V688" s="39" t="s">
        <v>2552</v>
      </c>
    </row>
    <row r="689" spans="2:22" ht="67.5" x14ac:dyDescent="0.25">
      <c r="B689" s="39" t="s">
        <v>2542</v>
      </c>
      <c r="C689" s="39" t="s">
        <v>2543</v>
      </c>
      <c r="D689" s="39" t="s">
        <v>2728</v>
      </c>
      <c r="E689" s="46">
        <v>2611700183</v>
      </c>
      <c r="F689" s="39" t="s">
        <v>2729</v>
      </c>
      <c r="G689" s="39" t="s">
        <v>2730</v>
      </c>
      <c r="H689" s="39" t="s">
        <v>31</v>
      </c>
      <c r="I689" s="39">
        <v>1140000</v>
      </c>
      <c r="J689" s="39" t="s">
        <v>2577</v>
      </c>
      <c r="K689" s="39" t="s">
        <v>2731</v>
      </c>
      <c r="L689" s="39">
        <v>52.64</v>
      </c>
      <c r="M689" s="116">
        <v>0</v>
      </c>
      <c r="N689" s="116">
        <v>0</v>
      </c>
      <c r="O689" s="117">
        <v>0</v>
      </c>
      <c r="P689" s="116">
        <v>0</v>
      </c>
      <c r="Q689" s="39" t="s">
        <v>477</v>
      </c>
      <c r="R689" s="39" t="s">
        <v>2732</v>
      </c>
      <c r="S689" s="115" t="s">
        <v>559</v>
      </c>
      <c r="T689" s="39" t="s">
        <v>2551</v>
      </c>
      <c r="U689" s="115" t="s">
        <v>2552</v>
      </c>
      <c r="V689" s="39" t="s">
        <v>2560</v>
      </c>
    </row>
    <row r="690" spans="2:22" ht="78.75" x14ac:dyDescent="0.25">
      <c r="B690" s="39" t="s">
        <v>2542</v>
      </c>
      <c r="C690" s="39" t="s">
        <v>2543</v>
      </c>
      <c r="D690" s="39" t="s">
        <v>2733</v>
      </c>
      <c r="E690" s="46">
        <v>2623003123</v>
      </c>
      <c r="F690" s="39" t="s">
        <v>2734</v>
      </c>
      <c r="G690" s="39" t="s">
        <v>2735</v>
      </c>
      <c r="H690" s="39" t="s">
        <v>31</v>
      </c>
      <c r="I690" s="39" t="s">
        <v>2736</v>
      </c>
      <c r="J690" s="39" t="s">
        <v>2577</v>
      </c>
      <c r="K690" s="39" t="s">
        <v>2737</v>
      </c>
      <c r="L690" s="39">
        <v>49.74</v>
      </c>
      <c r="M690" s="116">
        <v>0</v>
      </c>
      <c r="N690" s="116">
        <v>0</v>
      </c>
      <c r="O690" s="117">
        <v>0</v>
      </c>
      <c r="P690" s="116">
        <v>0</v>
      </c>
      <c r="Q690" s="39" t="s">
        <v>2738</v>
      </c>
      <c r="R690" s="39" t="s">
        <v>2739</v>
      </c>
      <c r="S690" s="115" t="s">
        <v>559</v>
      </c>
      <c r="T690" s="39" t="s">
        <v>2551</v>
      </c>
      <c r="U690" s="115" t="s">
        <v>2552</v>
      </c>
      <c r="V690" s="39" t="s">
        <v>2560</v>
      </c>
    </row>
    <row r="691" spans="2:22" ht="67.5" x14ac:dyDescent="0.25">
      <c r="B691" s="39" t="s">
        <v>2542</v>
      </c>
      <c r="C691" s="39" t="s">
        <v>2543</v>
      </c>
      <c r="D691" s="39" t="s">
        <v>2740</v>
      </c>
      <c r="E691" s="46">
        <v>2628038105</v>
      </c>
      <c r="F691" s="39" t="s">
        <v>2741</v>
      </c>
      <c r="G691" s="39" t="s">
        <v>2741</v>
      </c>
      <c r="H691" s="39" t="s">
        <v>31</v>
      </c>
      <c r="I691" s="39" t="s">
        <v>2742</v>
      </c>
      <c r="J691" s="39" t="s">
        <v>2577</v>
      </c>
      <c r="K691" s="39" t="s">
        <v>2743</v>
      </c>
      <c r="L691" s="39">
        <v>1.069</v>
      </c>
      <c r="M691" s="116">
        <v>0</v>
      </c>
      <c r="N691" s="116">
        <v>0</v>
      </c>
      <c r="O691" s="121">
        <v>0.14000000000000001</v>
      </c>
      <c r="P691" s="122">
        <v>3.2000000000000001E-2</v>
      </c>
      <c r="Q691" s="39" t="s">
        <v>2744</v>
      </c>
      <c r="R691" s="39" t="s">
        <v>2745</v>
      </c>
      <c r="S691" s="115" t="s">
        <v>559</v>
      </c>
      <c r="T691" s="39" t="s">
        <v>2551</v>
      </c>
      <c r="U691" s="115" t="s">
        <v>2552</v>
      </c>
      <c r="V691" s="39" t="s">
        <v>2746</v>
      </c>
    </row>
    <row r="692" spans="2:22" ht="67.5" x14ac:dyDescent="0.25">
      <c r="B692" s="39" t="s">
        <v>2542</v>
      </c>
      <c r="C692" s="39" t="s">
        <v>2543</v>
      </c>
      <c r="D692" s="104" t="s">
        <v>2747</v>
      </c>
      <c r="E692" s="116">
        <v>262103387607</v>
      </c>
      <c r="F692" s="95" t="s">
        <v>2748</v>
      </c>
      <c r="G692" s="104" t="s">
        <v>2749</v>
      </c>
      <c r="H692" s="39" t="s">
        <v>31</v>
      </c>
      <c r="I692" s="39"/>
      <c r="J692" s="39" t="s">
        <v>2577</v>
      </c>
      <c r="K692" s="39" t="s">
        <v>233</v>
      </c>
      <c r="L692" s="39">
        <v>2.0499999999999998</v>
      </c>
      <c r="M692" s="116">
        <v>0</v>
      </c>
      <c r="N692" s="116">
        <v>0</v>
      </c>
      <c r="O692" s="116">
        <v>0</v>
      </c>
      <c r="P692" s="116">
        <v>0</v>
      </c>
      <c r="Q692" s="68" t="s">
        <v>2699</v>
      </c>
      <c r="R692" s="68" t="s">
        <v>217</v>
      </c>
      <c r="S692" s="39" t="s">
        <v>559</v>
      </c>
      <c r="T692" s="39" t="s">
        <v>2551</v>
      </c>
      <c r="U692" s="115" t="s">
        <v>2552</v>
      </c>
      <c r="V692" s="39" t="s">
        <v>2560</v>
      </c>
    </row>
    <row r="693" spans="2:22" ht="78.75" x14ac:dyDescent="0.25">
      <c r="B693" s="39" t="s">
        <v>2542</v>
      </c>
      <c r="C693" s="123" t="s">
        <v>2750</v>
      </c>
      <c r="D693" s="32" t="s">
        <v>2751</v>
      </c>
      <c r="E693" s="33">
        <v>916003747</v>
      </c>
      <c r="F693" s="32" t="s">
        <v>2752</v>
      </c>
      <c r="G693" s="32" t="s">
        <v>2753</v>
      </c>
      <c r="H693" s="32">
        <v>0</v>
      </c>
      <c r="I693" s="32">
        <v>0</v>
      </c>
      <c r="J693" s="32">
        <v>0</v>
      </c>
      <c r="K693" s="32">
        <v>0</v>
      </c>
      <c r="L693" s="32">
        <v>0</v>
      </c>
      <c r="M693" s="32">
        <v>0</v>
      </c>
      <c r="N693" s="32">
        <v>0</v>
      </c>
      <c r="O693" s="32">
        <v>0</v>
      </c>
      <c r="P693" s="32">
        <v>0</v>
      </c>
      <c r="Q693" s="45">
        <v>0</v>
      </c>
      <c r="R693" s="32">
        <v>0</v>
      </c>
      <c r="S693" s="32">
        <v>0</v>
      </c>
      <c r="T693" s="39"/>
      <c r="U693" s="115" t="s">
        <v>2552</v>
      </c>
      <c r="V693" s="115" t="s">
        <v>2552</v>
      </c>
    </row>
    <row r="694" spans="2:22" ht="78.75" x14ac:dyDescent="0.25">
      <c r="B694" s="39" t="s">
        <v>2542</v>
      </c>
      <c r="C694" s="123" t="s">
        <v>2750</v>
      </c>
      <c r="D694" s="39" t="s">
        <v>2754</v>
      </c>
      <c r="E694" s="46">
        <v>905006263</v>
      </c>
      <c r="F694" s="39" t="s">
        <v>2752</v>
      </c>
      <c r="G694" s="39" t="s">
        <v>2755</v>
      </c>
      <c r="H694" s="32">
        <v>0</v>
      </c>
      <c r="I694" s="32">
        <v>0</v>
      </c>
      <c r="J694" s="32">
        <v>0</v>
      </c>
      <c r="K694" s="32">
        <v>0</v>
      </c>
      <c r="L694" s="32">
        <v>0</v>
      </c>
      <c r="M694" s="32">
        <v>0</v>
      </c>
      <c r="N694" s="32">
        <v>0</v>
      </c>
      <c r="O694" s="32">
        <v>0</v>
      </c>
      <c r="P694" s="32">
        <v>0</v>
      </c>
      <c r="Q694" s="32">
        <v>0</v>
      </c>
      <c r="R694" s="32">
        <v>0</v>
      </c>
      <c r="S694" s="32">
        <v>0</v>
      </c>
      <c r="T694" s="39"/>
      <c r="U694" s="115" t="s">
        <v>2552</v>
      </c>
      <c r="V694" s="115" t="s">
        <v>2552</v>
      </c>
    </row>
    <row r="695" spans="2:22" ht="67.5" x14ac:dyDescent="0.25">
      <c r="B695" s="39" t="s">
        <v>2542</v>
      </c>
      <c r="C695" s="43" t="s">
        <v>2756</v>
      </c>
      <c r="D695" s="43" t="s">
        <v>2757</v>
      </c>
      <c r="E695" s="124">
        <v>708016657</v>
      </c>
      <c r="F695" s="43" t="s">
        <v>2758</v>
      </c>
      <c r="G695" s="43" t="s">
        <v>2758</v>
      </c>
      <c r="H695" s="32" t="s">
        <v>2759</v>
      </c>
      <c r="I695" s="32">
        <v>55000</v>
      </c>
      <c r="J695" s="43" t="s">
        <v>2757</v>
      </c>
      <c r="K695" s="32" t="s">
        <v>1221</v>
      </c>
      <c r="L695" s="32">
        <v>43</v>
      </c>
      <c r="M695" s="32">
        <v>0</v>
      </c>
      <c r="N695" s="32">
        <v>0</v>
      </c>
      <c r="O695" s="32">
        <v>0</v>
      </c>
      <c r="P695" s="32">
        <v>0</v>
      </c>
      <c r="Q695" s="45" t="s">
        <v>2760</v>
      </c>
      <c r="R695" s="32" t="s">
        <v>2761</v>
      </c>
      <c r="S695" s="32" t="s">
        <v>132</v>
      </c>
      <c r="T695" s="39" t="s">
        <v>2551</v>
      </c>
      <c r="U695" s="115" t="s">
        <v>2552</v>
      </c>
      <c r="V695" s="32" t="s">
        <v>2762</v>
      </c>
    </row>
    <row r="696" spans="2:22" ht="67.5" x14ac:dyDescent="0.25">
      <c r="B696" s="39" t="s">
        <v>2542</v>
      </c>
      <c r="C696" s="43" t="s">
        <v>2756</v>
      </c>
      <c r="D696" s="43" t="s">
        <v>2763</v>
      </c>
      <c r="E696" s="124">
        <v>7714411217</v>
      </c>
      <c r="F696" s="43" t="s">
        <v>2764</v>
      </c>
      <c r="G696" s="43" t="s">
        <v>2764</v>
      </c>
      <c r="H696" s="32" t="s">
        <v>2759</v>
      </c>
      <c r="I696" s="32">
        <v>73000</v>
      </c>
      <c r="J696" s="43" t="s">
        <v>2763</v>
      </c>
      <c r="K696" s="32" t="s">
        <v>2765</v>
      </c>
      <c r="L696" s="32">
        <v>2.4</v>
      </c>
      <c r="M696" s="32">
        <v>0</v>
      </c>
      <c r="N696" s="32">
        <v>0</v>
      </c>
      <c r="O696" s="32">
        <v>0</v>
      </c>
      <c r="P696" s="32">
        <v>0</v>
      </c>
      <c r="Q696" s="45" t="s">
        <v>2760</v>
      </c>
      <c r="R696" s="32" t="s">
        <v>2761</v>
      </c>
      <c r="S696" s="32" t="s">
        <v>132</v>
      </c>
      <c r="T696" s="39" t="s">
        <v>2551</v>
      </c>
      <c r="U696" s="115" t="s">
        <v>2552</v>
      </c>
      <c r="V696" s="32" t="s">
        <v>2762</v>
      </c>
    </row>
    <row r="697" spans="2:22" ht="67.5" x14ac:dyDescent="0.25">
      <c r="B697" s="39" t="s">
        <v>2542</v>
      </c>
      <c r="C697" s="43" t="s">
        <v>2756</v>
      </c>
      <c r="D697" s="43" t="s">
        <v>2766</v>
      </c>
      <c r="E697" s="124">
        <v>726016650</v>
      </c>
      <c r="F697" s="43" t="s">
        <v>2767</v>
      </c>
      <c r="G697" s="43" t="s">
        <v>2768</v>
      </c>
      <c r="H697" s="32" t="s">
        <v>2759</v>
      </c>
      <c r="I697" s="32">
        <v>5530</v>
      </c>
      <c r="J697" s="43" t="s">
        <v>2766</v>
      </c>
      <c r="K697" s="32" t="s">
        <v>2769</v>
      </c>
      <c r="L697" s="32">
        <v>12.19</v>
      </c>
      <c r="M697" s="32">
        <v>0</v>
      </c>
      <c r="N697" s="32">
        <v>0</v>
      </c>
      <c r="O697" s="32">
        <v>0</v>
      </c>
      <c r="P697" s="32">
        <v>0</v>
      </c>
      <c r="Q697" s="45" t="s">
        <v>2760</v>
      </c>
      <c r="R697" s="32" t="s">
        <v>2761</v>
      </c>
      <c r="S697" s="32" t="s">
        <v>132</v>
      </c>
      <c r="T697" s="39" t="s">
        <v>2551</v>
      </c>
      <c r="U697" s="115" t="s">
        <v>2552</v>
      </c>
      <c r="V697" s="32" t="s">
        <v>2762</v>
      </c>
    </row>
    <row r="698" spans="2:22" ht="67.5" x14ac:dyDescent="0.25">
      <c r="B698" s="39" t="s">
        <v>2542</v>
      </c>
      <c r="C698" s="43" t="s">
        <v>2756</v>
      </c>
      <c r="D698" s="43" t="s">
        <v>2770</v>
      </c>
      <c r="E698" s="124">
        <v>710003408</v>
      </c>
      <c r="F698" s="43" t="s">
        <v>2771</v>
      </c>
      <c r="G698" s="43" t="s">
        <v>2771</v>
      </c>
      <c r="H698" s="32" t="s">
        <v>2759</v>
      </c>
      <c r="I698" s="32">
        <v>105540</v>
      </c>
      <c r="J698" s="43" t="s">
        <v>2770</v>
      </c>
      <c r="K698" s="32" t="s">
        <v>2772</v>
      </c>
      <c r="L698" s="32">
        <v>0.97599999999999998</v>
      </c>
      <c r="M698" s="32">
        <v>0</v>
      </c>
      <c r="N698" s="32">
        <v>0</v>
      </c>
      <c r="O698" s="32">
        <v>0</v>
      </c>
      <c r="P698" s="32">
        <v>0</v>
      </c>
      <c r="Q698" s="45" t="s">
        <v>2760</v>
      </c>
      <c r="R698" s="32" t="s">
        <v>2761</v>
      </c>
      <c r="S698" s="32" t="s">
        <v>132</v>
      </c>
      <c r="T698" s="39" t="s">
        <v>2551</v>
      </c>
      <c r="U698" s="115" t="s">
        <v>2552</v>
      </c>
      <c r="V698" s="32" t="s">
        <v>2762</v>
      </c>
    </row>
    <row r="699" spans="2:22" ht="67.5" x14ac:dyDescent="0.25">
      <c r="B699" s="39" t="s">
        <v>2542</v>
      </c>
      <c r="C699" s="43" t="s">
        <v>2756</v>
      </c>
      <c r="D699" s="43" t="s">
        <v>2773</v>
      </c>
      <c r="E699" s="124">
        <v>71610395878</v>
      </c>
      <c r="F699" s="43" t="s">
        <v>2774</v>
      </c>
      <c r="G699" s="43" t="s">
        <v>2774</v>
      </c>
      <c r="H699" s="32" t="s">
        <v>2775</v>
      </c>
      <c r="I699" s="32">
        <v>547900</v>
      </c>
      <c r="J699" s="43" t="s">
        <v>2773</v>
      </c>
      <c r="K699" s="32" t="s">
        <v>76</v>
      </c>
      <c r="L699" s="32">
        <v>0.1</v>
      </c>
      <c r="M699" s="32">
        <v>0</v>
      </c>
      <c r="N699" s="32">
        <v>0</v>
      </c>
      <c r="O699" s="32">
        <v>0</v>
      </c>
      <c r="P699" s="32">
        <v>0</v>
      </c>
      <c r="Q699" s="45" t="s">
        <v>2776</v>
      </c>
      <c r="R699" s="32" t="s">
        <v>2761</v>
      </c>
      <c r="S699" s="32" t="s">
        <v>132</v>
      </c>
      <c r="T699" s="39" t="s">
        <v>2551</v>
      </c>
      <c r="U699" s="115" t="s">
        <v>2552</v>
      </c>
      <c r="V699" s="32" t="s">
        <v>2552</v>
      </c>
    </row>
    <row r="700" spans="2:22" ht="101.25" x14ac:dyDescent="0.25">
      <c r="B700" s="39" t="s">
        <v>2542</v>
      </c>
      <c r="C700" s="43" t="s">
        <v>2777</v>
      </c>
      <c r="D700" s="125" t="s">
        <v>2778</v>
      </c>
      <c r="E700" s="33">
        <v>1511026970</v>
      </c>
      <c r="F700" s="32" t="s">
        <v>2779</v>
      </c>
      <c r="G700" s="32" t="s">
        <v>2780</v>
      </c>
      <c r="H700" s="126" t="s">
        <v>31</v>
      </c>
      <c r="I700" s="32">
        <v>3600000</v>
      </c>
      <c r="J700" s="32" t="s">
        <v>2781</v>
      </c>
      <c r="K700" s="32" t="s">
        <v>2578</v>
      </c>
      <c r="L700" s="127">
        <v>0.7</v>
      </c>
      <c r="M700" s="32">
        <v>0</v>
      </c>
      <c r="N700" s="32">
        <v>0</v>
      </c>
      <c r="O700" s="32">
        <v>0</v>
      </c>
      <c r="P700" s="32">
        <v>0</v>
      </c>
      <c r="Q700" s="45" t="s">
        <v>51</v>
      </c>
      <c r="R700" s="32" t="s">
        <v>2782</v>
      </c>
      <c r="S700" s="115" t="s">
        <v>559</v>
      </c>
      <c r="T700" s="39" t="s">
        <v>2551</v>
      </c>
      <c r="U700" s="115" t="s">
        <v>2552</v>
      </c>
      <c r="V700" s="32" t="s">
        <v>2783</v>
      </c>
    </row>
    <row r="701" spans="2:22" ht="101.25" x14ac:dyDescent="0.25">
      <c r="B701" s="39" t="s">
        <v>2542</v>
      </c>
      <c r="C701" s="43" t="s">
        <v>2777</v>
      </c>
      <c r="D701" s="39" t="s">
        <v>2784</v>
      </c>
      <c r="E701" s="33">
        <v>1514015511</v>
      </c>
      <c r="F701" s="32" t="s">
        <v>2785</v>
      </c>
      <c r="G701" s="32" t="s">
        <v>2786</v>
      </c>
      <c r="H701" s="32" t="s">
        <v>2787</v>
      </c>
      <c r="I701" s="32">
        <v>11000</v>
      </c>
      <c r="J701" s="32" t="s">
        <v>2788</v>
      </c>
      <c r="K701" s="32" t="s">
        <v>882</v>
      </c>
      <c r="L701" s="32">
        <v>77</v>
      </c>
      <c r="M701" s="32">
        <v>0</v>
      </c>
      <c r="N701" s="32">
        <v>0</v>
      </c>
      <c r="O701" s="32">
        <v>0</v>
      </c>
      <c r="P701" s="32">
        <v>0</v>
      </c>
      <c r="Q701" s="45" t="s">
        <v>68</v>
      </c>
      <c r="R701" s="32" t="s">
        <v>2782</v>
      </c>
      <c r="S701" s="115" t="s">
        <v>559</v>
      </c>
      <c r="T701" s="39" t="s">
        <v>2551</v>
      </c>
      <c r="U701" s="115" t="s">
        <v>2552</v>
      </c>
      <c r="V701" s="32" t="s">
        <v>2783</v>
      </c>
    </row>
    <row r="702" spans="2:22" ht="101.25" x14ac:dyDescent="0.25">
      <c r="B702" s="39" t="s">
        <v>2542</v>
      </c>
      <c r="C702" s="43" t="s">
        <v>2777</v>
      </c>
      <c r="D702" s="39" t="s">
        <v>2789</v>
      </c>
      <c r="E702" s="46">
        <v>1514015511</v>
      </c>
      <c r="F702" s="39" t="s">
        <v>2790</v>
      </c>
      <c r="G702" s="39" t="s">
        <v>2791</v>
      </c>
      <c r="H702" s="128" t="s">
        <v>35</v>
      </c>
      <c r="I702" s="39" t="s">
        <v>2792</v>
      </c>
      <c r="J702" s="39" t="s">
        <v>2793</v>
      </c>
      <c r="K702" s="32" t="s">
        <v>882</v>
      </c>
      <c r="L702" s="95">
        <v>88</v>
      </c>
      <c r="M702" s="32">
        <v>0</v>
      </c>
      <c r="N702" s="39">
        <v>0</v>
      </c>
      <c r="O702" s="39">
        <v>0</v>
      </c>
      <c r="P702" s="39">
        <v>0</v>
      </c>
      <c r="Q702" s="39" t="s">
        <v>68</v>
      </c>
      <c r="R702" s="32" t="s">
        <v>2782</v>
      </c>
      <c r="S702" s="115" t="s">
        <v>559</v>
      </c>
      <c r="T702" s="39" t="s">
        <v>2551</v>
      </c>
      <c r="U702" s="115" t="s">
        <v>2552</v>
      </c>
      <c r="V702" s="39" t="s">
        <v>2783</v>
      </c>
    </row>
    <row r="703" spans="2:22" ht="101.25" x14ac:dyDescent="0.25">
      <c r="B703" s="39" t="s">
        <v>2542</v>
      </c>
      <c r="C703" s="43" t="s">
        <v>2777</v>
      </c>
      <c r="D703" s="129" t="s">
        <v>2794</v>
      </c>
      <c r="E703" s="46">
        <v>1514015374</v>
      </c>
      <c r="F703" s="39" t="s">
        <v>2795</v>
      </c>
      <c r="G703" s="39" t="s">
        <v>2796</v>
      </c>
      <c r="H703" s="128" t="s">
        <v>35</v>
      </c>
      <c r="I703" s="39" t="s">
        <v>2797</v>
      </c>
      <c r="J703" s="39" t="s">
        <v>2798</v>
      </c>
      <c r="K703" s="32" t="s">
        <v>882</v>
      </c>
      <c r="L703" s="95">
        <v>750</v>
      </c>
      <c r="M703" s="32">
        <v>0.5</v>
      </c>
      <c r="N703" s="39">
        <v>0</v>
      </c>
      <c r="O703" s="39">
        <v>0</v>
      </c>
      <c r="P703" s="39">
        <v>0</v>
      </c>
      <c r="Q703" s="39" t="s">
        <v>68</v>
      </c>
      <c r="R703" s="32" t="s">
        <v>2782</v>
      </c>
      <c r="S703" s="115" t="s">
        <v>559</v>
      </c>
      <c r="T703" s="39" t="s">
        <v>2551</v>
      </c>
      <c r="U703" s="115" t="s">
        <v>2552</v>
      </c>
      <c r="V703" s="39" t="s">
        <v>2783</v>
      </c>
    </row>
    <row r="704" spans="2:22" ht="101.25" x14ac:dyDescent="0.25">
      <c r="B704" s="39" t="s">
        <v>2542</v>
      </c>
      <c r="C704" s="43" t="s">
        <v>2777</v>
      </c>
      <c r="D704" s="39" t="s">
        <v>2799</v>
      </c>
      <c r="E704" s="46">
        <v>1513040434</v>
      </c>
      <c r="F704" s="39" t="s">
        <v>2800</v>
      </c>
      <c r="G704" s="39" t="s">
        <v>2801</v>
      </c>
      <c r="H704" s="128" t="s">
        <v>35</v>
      </c>
      <c r="I704" s="39" t="s">
        <v>2802</v>
      </c>
      <c r="J704" s="39" t="s">
        <v>2803</v>
      </c>
      <c r="K704" s="32" t="s">
        <v>882</v>
      </c>
      <c r="L704" s="95">
        <v>216.57</v>
      </c>
      <c r="M704" s="39">
        <v>0</v>
      </c>
      <c r="N704" s="39">
        <v>0</v>
      </c>
      <c r="O704" s="39">
        <v>0</v>
      </c>
      <c r="P704" s="39">
        <v>0</v>
      </c>
      <c r="Q704" s="39" t="s">
        <v>68</v>
      </c>
      <c r="R704" s="32" t="s">
        <v>2782</v>
      </c>
      <c r="S704" s="115" t="s">
        <v>559</v>
      </c>
      <c r="T704" s="39" t="s">
        <v>2551</v>
      </c>
      <c r="U704" s="115" t="s">
        <v>2552</v>
      </c>
      <c r="V704" s="39" t="s">
        <v>2783</v>
      </c>
    </row>
    <row r="705" spans="2:22" ht="101.25" x14ac:dyDescent="0.25">
      <c r="B705" s="39" t="s">
        <v>2542</v>
      </c>
      <c r="C705" s="43" t="s">
        <v>2777</v>
      </c>
      <c r="D705" s="39" t="s">
        <v>2804</v>
      </c>
      <c r="E705" s="46">
        <v>1513066009</v>
      </c>
      <c r="F705" s="39" t="s">
        <v>2805</v>
      </c>
      <c r="G705" s="39" t="s">
        <v>2805</v>
      </c>
      <c r="H705" s="128" t="s">
        <v>35</v>
      </c>
      <c r="I705" s="39">
        <v>0</v>
      </c>
      <c r="J705" s="39" t="s">
        <v>2806</v>
      </c>
      <c r="K705" s="32" t="s">
        <v>882</v>
      </c>
      <c r="L705" s="95">
        <v>65</v>
      </c>
      <c r="M705" s="95">
        <v>0</v>
      </c>
      <c r="N705" s="39">
        <v>0</v>
      </c>
      <c r="O705" s="39">
        <v>1.4500000000000001E-2</v>
      </c>
      <c r="P705" s="39">
        <v>1.4E-2</v>
      </c>
      <c r="Q705" s="39" t="s">
        <v>68</v>
      </c>
      <c r="R705" s="32" t="s">
        <v>2782</v>
      </c>
      <c r="S705" s="115" t="s">
        <v>559</v>
      </c>
      <c r="T705" s="39" t="s">
        <v>2551</v>
      </c>
      <c r="U705" s="115" t="s">
        <v>2552</v>
      </c>
      <c r="V705" s="39" t="s">
        <v>2783</v>
      </c>
    </row>
    <row r="706" spans="2:22" ht="101.25" x14ac:dyDescent="0.25">
      <c r="B706" s="39" t="s">
        <v>2542</v>
      </c>
      <c r="C706" s="43" t="s">
        <v>2777</v>
      </c>
      <c r="D706" s="39" t="s">
        <v>2807</v>
      </c>
      <c r="E706" s="46">
        <v>151500046592</v>
      </c>
      <c r="F706" s="39" t="s">
        <v>2808</v>
      </c>
      <c r="G706" s="39" t="s">
        <v>2808</v>
      </c>
      <c r="H706" s="128" t="s">
        <v>35</v>
      </c>
      <c r="I706" s="39">
        <v>40000</v>
      </c>
      <c r="J706" s="39" t="s">
        <v>2809</v>
      </c>
      <c r="K706" s="32" t="s">
        <v>882</v>
      </c>
      <c r="L706" s="95">
        <v>4.0999999999999996</v>
      </c>
      <c r="M706" s="39">
        <v>0</v>
      </c>
      <c r="N706" s="39">
        <v>0</v>
      </c>
      <c r="O706" s="39">
        <v>0</v>
      </c>
      <c r="P706" s="39">
        <v>0</v>
      </c>
      <c r="Q706" s="95" t="s">
        <v>68</v>
      </c>
      <c r="R706" s="32" t="s">
        <v>2782</v>
      </c>
      <c r="S706" s="115" t="s">
        <v>559</v>
      </c>
      <c r="T706" s="39" t="s">
        <v>2551</v>
      </c>
      <c r="U706" s="115" t="s">
        <v>2552</v>
      </c>
      <c r="V706" s="39" t="s">
        <v>2783</v>
      </c>
    </row>
    <row r="707" spans="2:22" ht="101.25" x14ac:dyDescent="0.25">
      <c r="B707" s="39" t="s">
        <v>2542</v>
      </c>
      <c r="C707" s="43" t="s">
        <v>2777</v>
      </c>
      <c r="D707" s="39" t="s">
        <v>2810</v>
      </c>
      <c r="E707" s="46">
        <v>1514017237</v>
      </c>
      <c r="F707" s="39" t="s">
        <v>2811</v>
      </c>
      <c r="G707" s="39" t="s">
        <v>2812</v>
      </c>
      <c r="H707" s="128" t="s">
        <v>35</v>
      </c>
      <c r="I707" s="39">
        <v>90000</v>
      </c>
      <c r="J707" s="39" t="s">
        <v>2813</v>
      </c>
      <c r="K707" s="32" t="s">
        <v>882</v>
      </c>
      <c r="L707" s="95">
        <v>6</v>
      </c>
      <c r="M707" s="39">
        <v>0</v>
      </c>
      <c r="N707" s="39">
        <v>0</v>
      </c>
      <c r="O707" s="39">
        <v>0</v>
      </c>
      <c r="P707" s="39">
        <v>0</v>
      </c>
      <c r="Q707" s="95" t="s">
        <v>68</v>
      </c>
      <c r="R707" s="32" t="s">
        <v>2782</v>
      </c>
      <c r="S707" s="115" t="s">
        <v>559</v>
      </c>
      <c r="T707" s="39" t="s">
        <v>2551</v>
      </c>
      <c r="U707" s="115" t="s">
        <v>2552</v>
      </c>
      <c r="V707" s="39" t="s">
        <v>2783</v>
      </c>
    </row>
    <row r="708" spans="2:22" ht="101.25" x14ac:dyDescent="0.25">
      <c r="B708" s="39" t="s">
        <v>2542</v>
      </c>
      <c r="C708" s="43" t="s">
        <v>2777</v>
      </c>
      <c r="D708" s="39" t="s">
        <v>2814</v>
      </c>
      <c r="E708" s="46">
        <v>1513052221</v>
      </c>
      <c r="F708" s="39" t="s">
        <v>2815</v>
      </c>
      <c r="G708" s="39" t="s">
        <v>2816</v>
      </c>
      <c r="H708" s="128" t="s">
        <v>35</v>
      </c>
      <c r="I708" s="95">
        <v>15000</v>
      </c>
      <c r="J708" s="39" t="s">
        <v>2817</v>
      </c>
      <c r="K708" s="32" t="s">
        <v>882</v>
      </c>
      <c r="L708" s="95">
        <v>24.6</v>
      </c>
      <c r="M708" s="39">
        <v>0</v>
      </c>
      <c r="N708" s="39">
        <v>0</v>
      </c>
      <c r="O708" s="39">
        <v>0</v>
      </c>
      <c r="P708" s="39">
        <v>0</v>
      </c>
      <c r="Q708" s="95" t="s">
        <v>68</v>
      </c>
      <c r="R708" s="32" t="s">
        <v>2782</v>
      </c>
      <c r="S708" s="115" t="s">
        <v>559</v>
      </c>
      <c r="T708" s="39" t="s">
        <v>2551</v>
      </c>
      <c r="U708" s="115" t="s">
        <v>2552</v>
      </c>
      <c r="V708" s="39" t="s">
        <v>2783</v>
      </c>
    </row>
    <row r="709" spans="2:22" ht="101.25" x14ac:dyDescent="0.25">
      <c r="B709" s="39" t="s">
        <v>2542</v>
      </c>
      <c r="C709" s="43" t="s">
        <v>2777</v>
      </c>
      <c r="D709" s="39" t="s">
        <v>2818</v>
      </c>
      <c r="E709" s="46">
        <v>150205497324</v>
      </c>
      <c r="F709" s="39" t="s">
        <v>2819</v>
      </c>
      <c r="G709" s="39" t="s">
        <v>2819</v>
      </c>
      <c r="H709" s="128" t="s">
        <v>35</v>
      </c>
      <c r="I709" s="39">
        <v>80000</v>
      </c>
      <c r="J709" s="39" t="s">
        <v>2820</v>
      </c>
      <c r="K709" s="32" t="s">
        <v>882</v>
      </c>
      <c r="L709" s="95">
        <v>80.2</v>
      </c>
      <c r="M709" s="39">
        <v>0</v>
      </c>
      <c r="N709" s="39">
        <v>0</v>
      </c>
      <c r="O709" s="39">
        <v>0</v>
      </c>
      <c r="P709" s="39">
        <v>0</v>
      </c>
      <c r="Q709" s="95" t="s">
        <v>68</v>
      </c>
      <c r="R709" s="32" t="s">
        <v>2782</v>
      </c>
      <c r="S709" s="115" t="s">
        <v>559</v>
      </c>
      <c r="T709" s="39" t="s">
        <v>2551</v>
      </c>
      <c r="U709" s="115" t="s">
        <v>2552</v>
      </c>
      <c r="V709" s="39" t="s">
        <v>2783</v>
      </c>
    </row>
    <row r="710" spans="2:22" ht="101.25" x14ac:dyDescent="0.25">
      <c r="B710" s="39" t="s">
        <v>2542</v>
      </c>
      <c r="C710" s="43" t="s">
        <v>2777</v>
      </c>
      <c r="D710" s="39" t="s">
        <v>2821</v>
      </c>
      <c r="E710" s="46">
        <v>151504842683</v>
      </c>
      <c r="F710" s="39" t="s">
        <v>2822</v>
      </c>
      <c r="G710" s="39" t="s">
        <v>2823</v>
      </c>
      <c r="H710" s="128" t="s">
        <v>35</v>
      </c>
      <c r="I710" s="39">
        <v>11000</v>
      </c>
      <c r="J710" s="39" t="s">
        <v>2824</v>
      </c>
      <c r="K710" s="32" t="s">
        <v>882</v>
      </c>
      <c r="L710" s="95">
        <v>166.4</v>
      </c>
      <c r="M710" s="120">
        <v>5</v>
      </c>
      <c r="N710" s="39">
        <v>0</v>
      </c>
      <c r="O710" s="39">
        <v>0</v>
      </c>
      <c r="P710" s="39">
        <v>1.58</v>
      </c>
      <c r="Q710" s="95" t="s">
        <v>68</v>
      </c>
      <c r="R710" s="32" t="s">
        <v>2782</v>
      </c>
      <c r="S710" s="115" t="s">
        <v>559</v>
      </c>
      <c r="T710" s="39" t="s">
        <v>2551</v>
      </c>
      <c r="U710" s="115" t="s">
        <v>2552</v>
      </c>
      <c r="V710" s="39" t="s">
        <v>2783</v>
      </c>
    </row>
    <row r="711" spans="2:22" ht="101.25" x14ac:dyDescent="0.25">
      <c r="B711" s="39" t="s">
        <v>2542</v>
      </c>
      <c r="C711" s="43" t="s">
        <v>2777</v>
      </c>
      <c r="D711" s="39" t="s">
        <v>2825</v>
      </c>
      <c r="E711" s="46">
        <v>151403276110</v>
      </c>
      <c r="F711" s="39" t="s">
        <v>2826</v>
      </c>
      <c r="G711" s="107" t="s">
        <v>2827</v>
      </c>
      <c r="H711" s="128" t="s">
        <v>35</v>
      </c>
      <c r="I711" s="39">
        <v>21000</v>
      </c>
      <c r="J711" s="39" t="s">
        <v>2806</v>
      </c>
      <c r="K711" s="32" t="s">
        <v>882</v>
      </c>
      <c r="L711" s="95">
        <v>72.87</v>
      </c>
      <c r="M711" s="39">
        <v>0.1</v>
      </c>
      <c r="N711" s="39">
        <v>0</v>
      </c>
      <c r="O711" s="39">
        <v>0</v>
      </c>
      <c r="P711" s="39">
        <v>0</v>
      </c>
      <c r="Q711" s="95" t="s">
        <v>68</v>
      </c>
      <c r="R711" s="32" t="s">
        <v>2782</v>
      </c>
      <c r="S711" s="115" t="s">
        <v>559</v>
      </c>
      <c r="T711" s="39" t="s">
        <v>2551</v>
      </c>
      <c r="U711" s="115" t="s">
        <v>2552</v>
      </c>
      <c r="V711" s="39" t="s">
        <v>2783</v>
      </c>
    </row>
    <row r="712" spans="2:22" ht="101.25" x14ac:dyDescent="0.25">
      <c r="B712" s="39" t="s">
        <v>2542</v>
      </c>
      <c r="C712" s="43" t="s">
        <v>2777</v>
      </c>
      <c r="D712" s="39" t="s">
        <v>2828</v>
      </c>
      <c r="E712" s="46">
        <v>150901374292</v>
      </c>
      <c r="F712" s="39" t="s">
        <v>2829</v>
      </c>
      <c r="G712" s="39" t="s">
        <v>2830</v>
      </c>
      <c r="H712" s="128" t="s">
        <v>35</v>
      </c>
      <c r="I712" s="39">
        <v>50000</v>
      </c>
      <c r="J712" s="39" t="s">
        <v>2831</v>
      </c>
      <c r="K712" s="32" t="s">
        <v>882</v>
      </c>
      <c r="L712" s="95">
        <v>501</v>
      </c>
      <c r="M712" s="39">
        <v>0</v>
      </c>
      <c r="N712" s="39">
        <v>0</v>
      </c>
      <c r="O712" s="39">
        <v>0</v>
      </c>
      <c r="P712" s="39">
        <v>0</v>
      </c>
      <c r="Q712" s="95" t="s">
        <v>68</v>
      </c>
      <c r="R712" s="32" t="s">
        <v>2782</v>
      </c>
      <c r="S712" s="115" t="s">
        <v>559</v>
      </c>
      <c r="T712" s="39" t="s">
        <v>2551</v>
      </c>
      <c r="U712" s="115" t="s">
        <v>2552</v>
      </c>
      <c r="V712" s="39" t="s">
        <v>2783</v>
      </c>
    </row>
    <row r="713" spans="2:22" ht="101.25" x14ac:dyDescent="0.25">
      <c r="B713" s="39" t="s">
        <v>2542</v>
      </c>
      <c r="C713" s="43" t="s">
        <v>2777</v>
      </c>
      <c r="D713" s="39" t="s">
        <v>2832</v>
      </c>
      <c r="E713" s="46">
        <v>1514017156</v>
      </c>
      <c r="F713" s="39" t="s">
        <v>2833</v>
      </c>
      <c r="G713" s="39" t="s">
        <v>2834</v>
      </c>
      <c r="H713" s="128" t="s">
        <v>35</v>
      </c>
      <c r="I713" s="95">
        <v>3000</v>
      </c>
      <c r="J713" s="39" t="s">
        <v>2835</v>
      </c>
      <c r="K713" s="32" t="s">
        <v>882</v>
      </c>
      <c r="L713" s="95">
        <v>25.3</v>
      </c>
      <c r="M713" s="39">
        <v>0</v>
      </c>
      <c r="N713" s="39">
        <v>0</v>
      </c>
      <c r="O713" s="39">
        <v>0</v>
      </c>
      <c r="P713" s="39">
        <v>0</v>
      </c>
      <c r="Q713" s="95" t="s">
        <v>68</v>
      </c>
      <c r="R713" s="32" t="s">
        <v>2782</v>
      </c>
      <c r="S713" s="115" t="s">
        <v>559</v>
      </c>
      <c r="T713" s="39" t="s">
        <v>2551</v>
      </c>
      <c r="U713" s="115" t="s">
        <v>2552</v>
      </c>
      <c r="V713" s="39" t="s">
        <v>2783</v>
      </c>
    </row>
    <row r="714" spans="2:22" ht="101.25" x14ac:dyDescent="0.25">
      <c r="B714" s="39" t="s">
        <v>2542</v>
      </c>
      <c r="C714" s="43" t="s">
        <v>2777</v>
      </c>
      <c r="D714" s="39" t="s">
        <v>2836</v>
      </c>
      <c r="E714" s="46">
        <v>150701142544</v>
      </c>
      <c r="F714" s="39" t="s">
        <v>2837</v>
      </c>
      <c r="G714" s="39" t="s">
        <v>2838</v>
      </c>
      <c r="H714" s="128" t="s">
        <v>35</v>
      </c>
      <c r="I714" s="95">
        <v>2000</v>
      </c>
      <c r="J714" s="39" t="s">
        <v>2839</v>
      </c>
      <c r="K714" s="32" t="s">
        <v>882</v>
      </c>
      <c r="L714" s="95">
        <v>39</v>
      </c>
      <c r="M714" s="39">
        <v>0</v>
      </c>
      <c r="N714" s="39">
        <v>0</v>
      </c>
      <c r="O714" s="39">
        <v>0</v>
      </c>
      <c r="P714" s="39">
        <v>0</v>
      </c>
      <c r="Q714" s="95" t="s">
        <v>68</v>
      </c>
      <c r="R714" s="32" t="s">
        <v>2782</v>
      </c>
      <c r="S714" s="115" t="s">
        <v>559</v>
      </c>
      <c r="T714" s="39" t="s">
        <v>2551</v>
      </c>
      <c r="U714" s="115" t="s">
        <v>2552</v>
      </c>
      <c r="V714" s="39" t="s">
        <v>2783</v>
      </c>
    </row>
    <row r="715" spans="2:22" ht="67.5" x14ac:dyDescent="0.25">
      <c r="B715" s="130" t="s">
        <v>2840</v>
      </c>
      <c r="C715" s="43" t="s">
        <v>2841</v>
      </c>
      <c r="D715" s="32" t="s">
        <v>2842</v>
      </c>
      <c r="E715" s="33">
        <v>1101044101</v>
      </c>
      <c r="F715" s="32" t="s">
        <v>2843</v>
      </c>
      <c r="G715" s="32" t="s">
        <v>2844</v>
      </c>
      <c r="H715" s="32" t="s">
        <v>35</v>
      </c>
      <c r="I715" s="32" t="s">
        <v>2870</v>
      </c>
      <c r="J715" s="32" t="s">
        <v>2845</v>
      </c>
      <c r="K715" s="32" t="s">
        <v>1364</v>
      </c>
      <c r="L715" s="32" t="s">
        <v>29</v>
      </c>
      <c r="M715" s="32" t="s">
        <v>29</v>
      </c>
      <c r="N715" s="32" t="s">
        <v>29</v>
      </c>
      <c r="O715" s="32" t="s">
        <v>29</v>
      </c>
      <c r="P715" s="32">
        <v>4.2</v>
      </c>
      <c r="Q715" s="45" t="s">
        <v>2846</v>
      </c>
      <c r="R715" s="45" t="s">
        <v>2846</v>
      </c>
      <c r="S715" s="45" t="s">
        <v>2846</v>
      </c>
      <c r="T715" s="45" t="s">
        <v>29</v>
      </c>
      <c r="U715" s="45" t="s">
        <v>29</v>
      </c>
      <c r="V715" s="45" t="s">
        <v>29</v>
      </c>
    </row>
    <row r="716" spans="2:22" ht="56.25" x14ac:dyDescent="0.25">
      <c r="B716" s="130" t="s">
        <v>2840</v>
      </c>
      <c r="C716" s="43" t="s">
        <v>2841</v>
      </c>
      <c r="D716" s="43" t="s">
        <v>2847</v>
      </c>
      <c r="E716" s="33">
        <v>110700721342</v>
      </c>
      <c r="F716" s="43" t="s">
        <v>2848</v>
      </c>
      <c r="G716" s="43" t="s">
        <v>2848</v>
      </c>
      <c r="H716" s="43" t="s">
        <v>35</v>
      </c>
      <c r="I716" s="43" t="s">
        <v>2849</v>
      </c>
      <c r="J716" s="43" t="s">
        <v>2850</v>
      </c>
      <c r="K716" s="43" t="s">
        <v>286</v>
      </c>
      <c r="L716" s="43">
        <v>2.2000000000000002</v>
      </c>
      <c r="M716" s="43" t="s">
        <v>29</v>
      </c>
      <c r="N716" s="43" t="s">
        <v>29</v>
      </c>
      <c r="O716" s="32" t="s">
        <v>29</v>
      </c>
      <c r="P716" s="32" t="s">
        <v>29</v>
      </c>
      <c r="Q716" s="45" t="s">
        <v>2846</v>
      </c>
      <c r="R716" s="45" t="s">
        <v>2846</v>
      </c>
      <c r="S716" s="45" t="s">
        <v>2846</v>
      </c>
      <c r="T716" s="45" t="s">
        <v>29</v>
      </c>
      <c r="U716" s="45" t="s">
        <v>29</v>
      </c>
      <c r="V716" s="45" t="s">
        <v>29</v>
      </c>
    </row>
    <row r="717" spans="2:22" ht="146.25" x14ac:dyDescent="0.25">
      <c r="B717" s="130" t="s">
        <v>2840</v>
      </c>
      <c r="C717" s="43" t="s">
        <v>2841</v>
      </c>
      <c r="D717" s="43" t="s">
        <v>2851</v>
      </c>
      <c r="E717" s="131">
        <v>1109008680</v>
      </c>
      <c r="F717" s="43" t="s">
        <v>2852</v>
      </c>
      <c r="G717" s="43" t="s">
        <v>2852</v>
      </c>
      <c r="H717" s="43" t="s">
        <v>35</v>
      </c>
      <c r="I717" s="43" t="s">
        <v>2853</v>
      </c>
      <c r="J717" s="43" t="s">
        <v>2854</v>
      </c>
      <c r="K717" s="43" t="s">
        <v>1364</v>
      </c>
      <c r="L717" s="43">
        <v>6.8</v>
      </c>
      <c r="M717" s="43" t="s">
        <v>29</v>
      </c>
      <c r="N717" s="43" t="s">
        <v>29</v>
      </c>
      <c r="O717" s="43" t="s">
        <v>29</v>
      </c>
      <c r="P717" s="43">
        <v>0.02</v>
      </c>
      <c r="Q717" s="45" t="s">
        <v>2846</v>
      </c>
      <c r="R717" s="45" t="s">
        <v>2846</v>
      </c>
      <c r="S717" s="45" t="s">
        <v>2846</v>
      </c>
      <c r="T717" s="45" t="s">
        <v>29</v>
      </c>
      <c r="U717" s="45" t="s">
        <v>29</v>
      </c>
      <c r="V717" s="45" t="s">
        <v>29</v>
      </c>
    </row>
    <row r="718" spans="2:22" ht="56.25" x14ac:dyDescent="0.25">
      <c r="B718" s="130" t="s">
        <v>2840</v>
      </c>
      <c r="C718" s="43" t="s">
        <v>2841</v>
      </c>
      <c r="D718" s="43" t="s">
        <v>2855</v>
      </c>
      <c r="E718" s="131">
        <v>1108018358</v>
      </c>
      <c r="F718" s="43" t="s">
        <v>2856</v>
      </c>
      <c r="G718" s="43" t="s">
        <v>2857</v>
      </c>
      <c r="H718" s="43" t="s">
        <v>35</v>
      </c>
      <c r="I718" s="43" t="s">
        <v>2858</v>
      </c>
      <c r="J718" s="43" t="s">
        <v>2859</v>
      </c>
      <c r="K718" s="43" t="s">
        <v>91</v>
      </c>
      <c r="L718" s="43">
        <v>1</v>
      </c>
      <c r="M718" s="43" t="s">
        <v>29</v>
      </c>
      <c r="N718" s="43" t="s">
        <v>29</v>
      </c>
      <c r="O718" s="43" t="s">
        <v>29</v>
      </c>
      <c r="P718" s="43" t="s">
        <v>29</v>
      </c>
      <c r="Q718" s="45" t="s">
        <v>2846</v>
      </c>
      <c r="R718" s="45" t="s">
        <v>2846</v>
      </c>
      <c r="S718" s="45" t="s">
        <v>2846</v>
      </c>
      <c r="T718" s="45" t="s">
        <v>29</v>
      </c>
      <c r="U718" s="45" t="s">
        <v>29</v>
      </c>
      <c r="V718" s="45" t="s">
        <v>29</v>
      </c>
    </row>
    <row r="719" spans="2:22" ht="56.25" x14ac:dyDescent="0.25">
      <c r="B719" s="130" t="s">
        <v>2840</v>
      </c>
      <c r="C719" s="43" t="s">
        <v>2841</v>
      </c>
      <c r="D719" s="43" t="s">
        <v>2860</v>
      </c>
      <c r="E719" s="131">
        <v>1105021560</v>
      </c>
      <c r="F719" s="43" t="s">
        <v>2861</v>
      </c>
      <c r="G719" s="43" t="s">
        <v>2861</v>
      </c>
      <c r="H719" s="43" t="s">
        <v>35</v>
      </c>
      <c r="I719" s="43" t="s">
        <v>2862</v>
      </c>
      <c r="J719" s="43" t="s">
        <v>2863</v>
      </c>
      <c r="K719" s="43" t="s">
        <v>91</v>
      </c>
      <c r="L719" s="43">
        <v>0.76</v>
      </c>
      <c r="M719" s="43" t="s">
        <v>29</v>
      </c>
      <c r="N719" s="43" t="s">
        <v>29</v>
      </c>
      <c r="O719" s="43" t="s">
        <v>29</v>
      </c>
      <c r="P719" s="43">
        <v>1E-3</v>
      </c>
      <c r="Q719" s="45" t="s">
        <v>2846</v>
      </c>
      <c r="R719" s="45" t="s">
        <v>2846</v>
      </c>
      <c r="S719" s="45" t="s">
        <v>2846</v>
      </c>
      <c r="T719" s="45" t="s">
        <v>29</v>
      </c>
      <c r="U719" s="45" t="s">
        <v>29</v>
      </c>
      <c r="V719" s="45" t="s">
        <v>29</v>
      </c>
    </row>
    <row r="720" spans="2:22" ht="90" x14ac:dyDescent="0.25">
      <c r="B720" s="130" t="s">
        <v>2840</v>
      </c>
      <c r="C720" s="43" t="s">
        <v>2841</v>
      </c>
      <c r="D720" s="43" t="s">
        <v>2864</v>
      </c>
      <c r="E720" s="131">
        <v>1111002830</v>
      </c>
      <c r="F720" s="43" t="s">
        <v>2865</v>
      </c>
      <c r="G720" s="43" t="s">
        <v>2865</v>
      </c>
      <c r="H720" s="43" t="s">
        <v>35</v>
      </c>
      <c r="I720" s="43" t="s">
        <v>2866</v>
      </c>
      <c r="J720" s="43" t="s">
        <v>2867</v>
      </c>
      <c r="K720" s="43" t="s">
        <v>1364</v>
      </c>
      <c r="L720" s="43">
        <v>1.1200000000000001</v>
      </c>
      <c r="M720" s="43" t="s">
        <v>29</v>
      </c>
      <c r="N720" s="43" t="s">
        <v>29</v>
      </c>
      <c r="O720" s="43" t="s">
        <v>29</v>
      </c>
      <c r="P720" s="43">
        <v>1.2E-2</v>
      </c>
      <c r="Q720" s="45" t="s">
        <v>2846</v>
      </c>
      <c r="R720" s="45" t="s">
        <v>2846</v>
      </c>
      <c r="S720" s="45" t="s">
        <v>2846</v>
      </c>
      <c r="T720" s="45" t="s">
        <v>29</v>
      </c>
      <c r="U720" s="45" t="s">
        <v>29</v>
      </c>
      <c r="V720" s="45" t="s">
        <v>29</v>
      </c>
    </row>
    <row r="721" spans="2:22" ht="56.25" x14ac:dyDescent="0.25">
      <c r="B721" s="130" t="s">
        <v>2840</v>
      </c>
      <c r="C721" s="43" t="s">
        <v>2841</v>
      </c>
      <c r="D721" s="43" t="s">
        <v>2868</v>
      </c>
      <c r="E721" s="131">
        <v>112106677204</v>
      </c>
      <c r="F721" s="43" t="s">
        <v>2869</v>
      </c>
      <c r="G721" s="43" t="s">
        <v>2869</v>
      </c>
      <c r="H721" s="43" t="s">
        <v>35</v>
      </c>
      <c r="I721" s="43" t="s">
        <v>2871</v>
      </c>
      <c r="J721" s="43" t="s">
        <v>2869</v>
      </c>
      <c r="K721" s="43" t="s">
        <v>91</v>
      </c>
      <c r="L721" s="45">
        <v>2.5</v>
      </c>
      <c r="M721" s="43" t="s">
        <v>29</v>
      </c>
      <c r="N721" s="43" t="s">
        <v>29</v>
      </c>
      <c r="O721" s="43" t="s">
        <v>29</v>
      </c>
      <c r="P721" s="43" t="s">
        <v>29</v>
      </c>
      <c r="Q721" s="45" t="s">
        <v>2846</v>
      </c>
      <c r="R721" s="45" t="s">
        <v>2846</v>
      </c>
      <c r="S721" s="45" t="s">
        <v>2846</v>
      </c>
      <c r="T721" s="45" t="s">
        <v>29</v>
      </c>
      <c r="U721" s="45" t="s">
        <v>29</v>
      </c>
      <c r="V721" s="45" t="s">
        <v>29</v>
      </c>
    </row>
    <row r="722" spans="2:22" ht="90" x14ac:dyDescent="0.25">
      <c r="B722" s="31" t="s">
        <v>2872</v>
      </c>
      <c r="C722" s="31" t="s">
        <v>2873</v>
      </c>
      <c r="D722" s="32" t="s">
        <v>2874</v>
      </c>
      <c r="E722" s="33">
        <v>7216005614</v>
      </c>
      <c r="F722" s="32" t="s">
        <v>2875</v>
      </c>
      <c r="G722" s="32" t="s">
        <v>2875</v>
      </c>
      <c r="H722" s="32" t="s">
        <v>35</v>
      </c>
      <c r="I722" s="32">
        <v>1800</v>
      </c>
      <c r="J722" s="32" t="s">
        <v>2876</v>
      </c>
      <c r="K722" s="32" t="s">
        <v>2877</v>
      </c>
      <c r="L722" s="32">
        <v>16</v>
      </c>
      <c r="M722" s="32">
        <v>0.4</v>
      </c>
      <c r="N722" s="32" t="s">
        <v>29</v>
      </c>
      <c r="O722" s="32">
        <v>1</v>
      </c>
      <c r="P722" s="32" t="s">
        <v>29</v>
      </c>
      <c r="Q722" s="34" t="s">
        <v>2878</v>
      </c>
      <c r="R722" s="32" t="s">
        <v>29</v>
      </c>
      <c r="S722" s="32" t="s">
        <v>2879</v>
      </c>
      <c r="T722" s="34" t="s">
        <v>29</v>
      </c>
      <c r="U722" s="32" t="s">
        <v>29</v>
      </c>
      <c r="V722" s="32" t="s">
        <v>2880</v>
      </c>
    </row>
    <row r="723" spans="2:22" ht="90" x14ac:dyDescent="0.25">
      <c r="B723" s="31" t="s">
        <v>2872</v>
      </c>
      <c r="C723" s="31" t="s">
        <v>2873</v>
      </c>
      <c r="D723" s="36" t="s">
        <v>2881</v>
      </c>
      <c r="E723" s="37">
        <v>7214008659</v>
      </c>
      <c r="F723" s="36" t="s">
        <v>2882</v>
      </c>
      <c r="G723" s="36" t="s">
        <v>2882</v>
      </c>
      <c r="H723" s="32" t="s">
        <v>31</v>
      </c>
      <c r="I723" s="32">
        <v>57000</v>
      </c>
      <c r="J723" s="32" t="s">
        <v>2883</v>
      </c>
      <c r="K723" s="32" t="s">
        <v>213</v>
      </c>
      <c r="L723" s="32" t="s">
        <v>29</v>
      </c>
      <c r="M723" s="32" t="s">
        <v>29</v>
      </c>
      <c r="N723" s="32" t="s">
        <v>29</v>
      </c>
      <c r="O723" s="32">
        <v>1</v>
      </c>
      <c r="P723" s="32" t="s">
        <v>29</v>
      </c>
      <c r="Q723" s="34" t="s">
        <v>34</v>
      </c>
      <c r="R723" s="32" t="s">
        <v>2884</v>
      </c>
      <c r="S723" s="32" t="s">
        <v>1315</v>
      </c>
      <c r="T723" s="34" t="s">
        <v>29</v>
      </c>
      <c r="U723" s="32" t="s">
        <v>29</v>
      </c>
      <c r="V723" s="32" t="s">
        <v>2885</v>
      </c>
    </row>
    <row r="724" spans="2:22" ht="168.75" x14ac:dyDescent="0.25">
      <c r="B724" s="31" t="s">
        <v>2872</v>
      </c>
      <c r="C724" s="31" t="s">
        <v>2873</v>
      </c>
      <c r="D724" s="36"/>
      <c r="E724" s="37"/>
      <c r="F724" s="36"/>
      <c r="G724" s="36"/>
      <c r="H724" s="32" t="s">
        <v>31</v>
      </c>
      <c r="I724" s="32">
        <v>43000</v>
      </c>
      <c r="J724" s="32" t="s">
        <v>2886</v>
      </c>
      <c r="K724" s="32" t="s">
        <v>210</v>
      </c>
      <c r="L724" s="32" t="s">
        <v>29</v>
      </c>
      <c r="M724" s="32" t="s">
        <v>29</v>
      </c>
      <c r="N724" s="32" t="s">
        <v>29</v>
      </c>
      <c r="O724" s="32">
        <v>1</v>
      </c>
      <c r="P724" s="32" t="s">
        <v>29</v>
      </c>
      <c r="Q724" s="34" t="s">
        <v>34</v>
      </c>
      <c r="R724" s="32" t="s">
        <v>2884</v>
      </c>
      <c r="S724" s="32" t="s">
        <v>1315</v>
      </c>
      <c r="T724" s="34" t="s">
        <v>2887</v>
      </c>
      <c r="U724" s="32" t="s">
        <v>2888</v>
      </c>
      <c r="V724" s="32" t="s">
        <v>2885</v>
      </c>
    </row>
    <row r="725" spans="2:22" ht="90" x14ac:dyDescent="0.25">
      <c r="B725" s="31" t="s">
        <v>2872</v>
      </c>
      <c r="C725" s="31" t="s">
        <v>2873</v>
      </c>
      <c r="D725" s="36" t="s">
        <v>2889</v>
      </c>
      <c r="E725" s="37">
        <v>7708044880</v>
      </c>
      <c r="F725" s="36" t="s">
        <v>2890</v>
      </c>
      <c r="G725" s="36" t="s">
        <v>2891</v>
      </c>
      <c r="H725" s="32" t="s">
        <v>31</v>
      </c>
      <c r="I725" s="32">
        <v>200000</v>
      </c>
      <c r="J725" s="32" t="s">
        <v>2892</v>
      </c>
      <c r="K725" s="32" t="s">
        <v>2893</v>
      </c>
      <c r="L725" s="32" t="s">
        <v>29</v>
      </c>
      <c r="M725" s="32" t="s">
        <v>29</v>
      </c>
      <c r="N725" s="32" t="s">
        <v>29</v>
      </c>
      <c r="O725" s="32" t="s">
        <v>29</v>
      </c>
      <c r="P725" s="32">
        <v>1.1321330000000001</v>
      </c>
      <c r="Q725" s="34" t="s">
        <v>34</v>
      </c>
      <c r="R725" s="32" t="s">
        <v>29</v>
      </c>
      <c r="S725" s="32" t="s">
        <v>29</v>
      </c>
      <c r="T725" s="34" t="s">
        <v>29</v>
      </c>
      <c r="U725" s="32" t="s">
        <v>29</v>
      </c>
      <c r="V725" s="32" t="s">
        <v>2894</v>
      </c>
    </row>
    <row r="726" spans="2:22" ht="90" x14ac:dyDescent="0.25">
      <c r="B726" s="31" t="s">
        <v>2872</v>
      </c>
      <c r="C726" s="31" t="s">
        <v>2873</v>
      </c>
      <c r="D726" s="36"/>
      <c r="E726" s="37"/>
      <c r="F726" s="36"/>
      <c r="G726" s="36"/>
      <c r="H726" s="32" t="s">
        <v>35</v>
      </c>
      <c r="I726" s="32" t="s">
        <v>2895</v>
      </c>
      <c r="J726" s="32" t="s">
        <v>2896</v>
      </c>
      <c r="K726" s="32" t="s">
        <v>2893</v>
      </c>
      <c r="L726" s="32" t="s">
        <v>29</v>
      </c>
      <c r="M726" s="32" t="s">
        <v>29</v>
      </c>
      <c r="N726" s="32" t="s">
        <v>29</v>
      </c>
      <c r="O726" s="32" t="s">
        <v>29</v>
      </c>
      <c r="P726" s="32">
        <v>3.3692030000000002</v>
      </c>
      <c r="Q726" s="34" t="s">
        <v>2897</v>
      </c>
      <c r="R726" s="32" t="s">
        <v>2898</v>
      </c>
      <c r="S726" s="32" t="s">
        <v>132</v>
      </c>
      <c r="T726" s="34" t="s">
        <v>2899</v>
      </c>
      <c r="U726" s="32" t="s">
        <v>2900</v>
      </c>
      <c r="V726" s="32" t="s">
        <v>2894</v>
      </c>
    </row>
    <row r="727" spans="2:22" ht="90" x14ac:dyDescent="0.25">
      <c r="B727" s="31" t="s">
        <v>2872</v>
      </c>
      <c r="C727" s="31" t="s">
        <v>2873</v>
      </c>
      <c r="D727" s="36"/>
      <c r="E727" s="37"/>
      <c r="F727" s="36"/>
      <c r="G727" s="36"/>
      <c r="H727" s="32" t="s">
        <v>35</v>
      </c>
      <c r="I727" s="32" t="s">
        <v>2901</v>
      </c>
      <c r="J727" s="32" t="s">
        <v>2902</v>
      </c>
      <c r="K727" s="32" t="s">
        <v>2893</v>
      </c>
      <c r="L727" s="32" t="s">
        <v>29</v>
      </c>
      <c r="M727" s="32" t="s">
        <v>29</v>
      </c>
      <c r="N727" s="32" t="s">
        <v>29</v>
      </c>
      <c r="O727" s="32">
        <v>15.930320999999999</v>
      </c>
      <c r="P727" s="32" t="s">
        <v>29</v>
      </c>
      <c r="Q727" s="34" t="s">
        <v>29</v>
      </c>
      <c r="R727" s="32" t="s">
        <v>2898</v>
      </c>
      <c r="S727" s="32" t="s">
        <v>29</v>
      </c>
      <c r="T727" s="34" t="s">
        <v>29</v>
      </c>
      <c r="U727" s="32" t="s">
        <v>29</v>
      </c>
      <c r="V727" s="32" t="s">
        <v>2894</v>
      </c>
    </row>
    <row r="728" spans="2:22" ht="90" x14ac:dyDescent="0.25">
      <c r="B728" s="31" t="s">
        <v>2872</v>
      </c>
      <c r="C728" s="31" t="s">
        <v>2873</v>
      </c>
      <c r="D728" s="36" t="s">
        <v>2903</v>
      </c>
      <c r="E728" s="37">
        <v>6683013589</v>
      </c>
      <c r="F728" s="36" t="s">
        <v>2904</v>
      </c>
      <c r="G728" s="36" t="s">
        <v>2905</v>
      </c>
      <c r="H728" s="32" t="s">
        <v>31</v>
      </c>
      <c r="I728" s="132">
        <v>360000</v>
      </c>
      <c r="J728" s="32" t="s">
        <v>2906</v>
      </c>
      <c r="K728" s="32" t="s">
        <v>2907</v>
      </c>
      <c r="L728" s="32" t="s">
        <v>29</v>
      </c>
      <c r="M728" s="32" t="s">
        <v>29</v>
      </c>
      <c r="N728" s="32" t="s">
        <v>29</v>
      </c>
      <c r="O728" s="32" t="s">
        <v>29</v>
      </c>
      <c r="P728" s="132">
        <v>2230351</v>
      </c>
      <c r="Q728" s="34" t="s">
        <v>34</v>
      </c>
      <c r="R728" s="32" t="s">
        <v>29</v>
      </c>
      <c r="S728" s="32" t="s">
        <v>132</v>
      </c>
      <c r="T728" s="32" t="s">
        <v>29</v>
      </c>
      <c r="U728" s="32" t="s">
        <v>29</v>
      </c>
      <c r="V728" s="32" t="s">
        <v>2894</v>
      </c>
    </row>
    <row r="729" spans="2:22" ht="90" x14ac:dyDescent="0.25">
      <c r="B729" s="31" t="s">
        <v>2872</v>
      </c>
      <c r="C729" s="31" t="s">
        <v>2873</v>
      </c>
      <c r="D729" s="36"/>
      <c r="E729" s="37"/>
      <c r="F729" s="36"/>
      <c r="G729" s="36"/>
      <c r="H729" s="32" t="s">
        <v>35</v>
      </c>
      <c r="I729" s="32" t="s">
        <v>2908</v>
      </c>
      <c r="J729" s="32" t="s">
        <v>2909</v>
      </c>
      <c r="K729" s="32" t="s">
        <v>2907</v>
      </c>
      <c r="L729" s="32" t="s">
        <v>29</v>
      </c>
      <c r="M729" s="32" t="s">
        <v>29</v>
      </c>
      <c r="N729" s="32" t="s">
        <v>29</v>
      </c>
      <c r="O729" s="132">
        <v>3200472</v>
      </c>
      <c r="P729" s="32" t="s">
        <v>29</v>
      </c>
      <c r="Q729" s="34" t="s">
        <v>29</v>
      </c>
      <c r="R729" s="32" t="s">
        <v>2910</v>
      </c>
      <c r="S729" s="32" t="s">
        <v>29</v>
      </c>
      <c r="T729" s="32" t="s">
        <v>29</v>
      </c>
      <c r="U729" s="32" t="s">
        <v>29</v>
      </c>
      <c r="V729" s="32" t="s">
        <v>2894</v>
      </c>
    </row>
    <row r="730" spans="2:22" ht="90" x14ac:dyDescent="0.25">
      <c r="B730" s="31" t="s">
        <v>2872</v>
      </c>
      <c r="C730" s="31" t="s">
        <v>2873</v>
      </c>
      <c r="D730" s="32" t="s">
        <v>2911</v>
      </c>
      <c r="E730" s="33">
        <v>7708245723</v>
      </c>
      <c r="F730" s="40" t="s">
        <v>2912</v>
      </c>
      <c r="G730" s="40" t="s">
        <v>2913</v>
      </c>
      <c r="H730" s="40" t="s">
        <v>2914</v>
      </c>
      <c r="I730" s="40" t="s">
        <v>2915</v>
      </c>
      <c r="J730" s="40" t="s">
        <v>2916</v>
      </c>
      <c r="K730" s="40" t="s">
        <v>2917</v>
      </c>
      <c r="L730" s="40" t="s">
        <v>29</v>
      </c>
      <c r="M730" s="40" t="s">
        <v>29</v>
      </c>
      <c r="N730" s="40" t="s">
        <v>29</v>
      </c>
      <c r="O730" s="40" t="s">
        <v>2918</v>
      </c>
      <c r="P730" s="40" t="s">
        <v>2919</v>
      </c>
      <c r="Q730" s="40" t="s">
        <v>2920</v>
      </c>
      <c r="R730" s="40" t="s">
        <v>347</v>
      </c>
      <c r="S730" s="40" t="s">
        <v>132</v>
      </c>
      <c r="T730" s="32" t="s">
        <v>29</v>
      </c>
      <c r="U730" s="40" t="s">
        <v>2900</v>
      </c>
      <c r="V730" s="40" t="s">
        <v>2921</v>
      </c>
    </row>
    <row r="731" spans="2:22" ht="90" x14ac:dyDescent="0.25">
      <c r="B731" s="31" t="s">
        <v>2872</v>
      </c>
      <c r="C731" s="31" t="s">
        <v>2873</v>
      </c>
      <c r="D731" s="40" t="s">
        <v>2922</v>
      </c>
      <c r="E731" s="103">
        <v>7708245723</v>
      </c>
      <c r="F731" s="40" t="s">
        <v>2912</v>
      </c>
      <c r="G731" s="40" t="s">
        <v>2923</v>
      </c>
      <c r="H731" s="40" t="s">
        <v>35</v>
      </c>
      <c r="I731" s="40" t="s">
        <v>2924</v>
      </c>
      <c r="J731" s="40" t="s">
        <v>2925</v>
      </c>
      <c r="K731" s="40" t="s">
        <v>2926</v>
      </c>
      <c r="L731" s="40" t="s">
        <v>29</v>
      </c>
      <c r="M731" s="40" t="s">
        <v>29</v>
      </c>
      <c r="N731" s="40" t="s">
        <v>29</v>
      </c>
      <c r="O731" s="40" t="s">
        <v>2927</v>
      </c>
      <c r="P731" s="40" t="s">
        <v>2928</v>
      </c>
      <c r="Q731" s="40" t="s">
        <v>2929</v>
      </c>
      <c r="R731" s="40" t="s">
        <v>2930</v>
      </c>
      <c r="S731" s="40" t="s">
        <v>29</v>
      </c>
      <c r="T731" s="40" t="s">
        <v>29</v>
      </c>
      <c r="U731" s="40" t="s">
        <v>2900</v>
      </c>
      <c r="V731" s="40" t="s">
        <v>2931</v>
      </c>
    </row>
    <row r="732" spans="2:22" ht="90" x14ac:dyDescent="0.25">
      <c r="B732" s="31" t="s">
        <v>2872</v>
      </c>
      <c r="C732" s="31" t="s">
        <v>2873</v>
      </c>
      <c r="D732" s="40" t="s">
        <v>2932</v>
      </c>
      <c r="E732" s="103">
        <v>7204099390</v>
      </c>
      <c r="F732" s="40" t="s">
        <v>2933</v>
      </c>
      <c r="G732" s="40" t="s">
        <v>2934</v>
      </c>
      <c r="H732" s="40" t="s">
        <v>35</v>
      </c>
      <c r="I732" s="40" t="s">
        <v>2935</v>
      </c>
      <c r="J732" s="40" t="s">
        <v>2936</v>
      </c>
      <c r="K732" s="40" t="s">
        <v>2926</v>
      </c>
      <c r="L732" s="40" t="s">
        <v>29</v>
      </c>
      <c r="M732" s="40" t="s">
        <v>29</v>
      </c>
      <c r="N732" s="40" t="s">
        <v>29</v>
      </c>
      <c r="O732" s="40" t="s">
        <v>2937</v>
      </c>
      <c r="P732" s="40" t="s">
        <v>2938</v>
      </c>
      <c r="Q732" s="40" t="s">
        <v>2929</v>
      </c>
      <c r="R732" s="40" t="s">
        <v>2939</v>
      </c>
      <c r="S732" s="40" t="s">
        <v>29</v>
      </c>
      <c r="T732" s="40" t="s">
        <v>29</v>
      </c>
      <c r="U732" s="40" t="s">
        <v>2900</v>
      </c>
      <c r="V732" s="40" t="s">
        <v>2940</v>
      </c>
    </row>
    <row r="733" spans="2:22" ht="112.5" x14ac:dyDescent="0.25">
      <c r="B733" s="31" t="s">
        <v>2872</v>
      </c>
      <c r="C733" s="31" t="s">
        <v>2873</v>
      </c>
      <c r="D733" s="41" t="s">
        <v>2941</v>
      </c>
      <c r="E733" s="133">
        <v>7203144515</v>
      </c>
      <c r="F733" s="41" t="s">
        <v>2942</v>
      </c>
      <c r="G733" s="41" t="s">
        <v>2943</v>
      </c>
      <c r="H733" s="32" t="s">
        <v>31</v>
      </c>
      <c r="I733" s="32">
        <v>5000</v>
      </c>
      <c r="J733" s="32" t="s">
        <v>2944</v>
      </c>
      <c r="K733" s="32" t="s">
        <v>2945</v>
      </c>
      <c r="L733" s="32" t="s">
        <v>29</v>
      </c>
      <c r="M733" s="32" t="s">
        <v>29</v>
      </c>
      <c r="N733" s="32" t="s">
        <v>29</v>
      </c>
      <c r="O733" s="32" t="s">
        <v>29</v>
      </c>
      <c r="P733" s="32" t="s">
        <v>2946</v>
      </c>
      <c r="Q733" s="34" t="s">
        <v>2947</v>
      </c>
      <c r="R733" s="32" t="s">
        <v>29</v>
      </c>
      <c r="S733" s="32" t="s">
        <v>29</v>
      </c>
      <c r="T733" s="34" t="s">
        <v>29</v>
      </c>
      <c r="U733" s="32" t="s">
        <v>29</v>
      </c>
      <c r="V733" s="32" t="s">
        <v>2948</v>
      </c>
    </row>
    <row r="734" spans="2:22" ht="112.5" x14ac:dyDescent="0.25">
      <c r="B734" s="31" t="s">
        <v>2872</v>
      </c>
      <c r="C734" s="31" t="s">
        <v>2873</v>
      </c>
      <c r="D734" s="41"/>
      <c r="E734" s="133"/>
      <c r="F734" s="41"/>
      <c r="G734" s="41"/>
      <c r="H734" s="32" t="s">
        <v>31</v>
      </c>
      <c r="I734" s="32">
        <v>5000</v>
      </c>
      <c r="J734" s="32" t="s">
        <v>2944</v>
      </c>
      <c r="K734" s="32" t="s">
        <v>2949</v>
      </c>
      <c r="L734" s="32" t="s">
        <v>29</v>
      </c>
      <c r="M734" s="32" t="s">
        <v>29</v>
      </c>
      <c r="N734" s="32" t="s">
        <v>29</v>
      </c>
      <c r="O734" s="32" t="s">
        <v>29</v>
      </c>
      <c r="P734" s="32" t="s">
        <v>2950</v>
      </c>
      <c r="Q734" s="34" t="s">
        <v>2947</v>
      </c>
      <c r="R734" s="32" t="s">
        <v>29</v>
      </c>
      <c r="S734" s="32" t="s">
        <v>29</v>
      </c>
      <c r="T734" s="34" t="s">
        <v>29</v>
      </c>
      <c r="U734" s="32" t="s">
        <v>29</v>
      </c>
      <c r="V734" s="32" t="s">
        <v>2948</v>
      </c>
    </row>
    <row r="735" spans="2:22" ht="112.5" x14ac:dyDescent="0.25">
      <c r="B735" s="31" t="s">
        <v>2872</v>
      </c>
      <c r="C735" s="31" t="s">
        <v>2873</v>
      </c>
      <c r="D735" s="41"/>
      <c r="E735" s="133"/>
      <c r="F735" s="41"/>
      <c r="G735" s="41"/>
      <c r="H735" s="32" t="s">
        <v>31</v>
      </c>
      <c r="I735" s="32">
        <v>5000</v>
      </c>
      <c r="J735" s="32" t="s">
        <v>2951</v>
      </c>
      <c r="K735" s="32" t="s">
        <v>2952</v>
      </c>
      <c r="L735" s="32" t="s">
        <v>29</v>
      </c>
      <c r="M735" s="32" t="s">
        <v>29</v>
      </c>
      <c r="N735" s="32" t="s">
        <v>29</v>
      </c>
      <c r="O735" s="32" t="s">
        <v>29</v>
      </c>
      <c r="P735" s="32" t="s">
        <v>2953</v>
      </c>
      <c r="Q735" s="34" t="s">
        <v>2947</v>
      </c>
      <c r="R735" s="32" t="s">
        <v>29</v>
      </c>
      <c r="S735" s="32" t="s">
        <v>29</v>
      </c>
      <c r="T735" s="34" t="s">
        <v>29</v>
      </c>
      <c r="U735" s="32" t="s">
        <v>29</v>
      </c>
      <c r="V735" s="32" t="s">
        <v>2948</v>
      </c>
    </row>
    <row r="736" spans="2:22" ht="112.5" x14ac:dyDescent="0.25">
      <c r="B736" s="31" t="s">
        <v>2872</v>
      </c>
      <c r="C736" s="31" t="s">
        <v>2873</v>
      </c>
      <c r="D736" s="41" t="s">
        <v>2954</v>
      </c>
      <c r="E736" s="133">
        <v>7224026287</v>
      </c>
      <c r="F736" s="41" t="s">
        <v>2955</v>
      </c>
      <c r="G736" s="41" t="s">
        <v>2955</v>
      </c>
      <c r="H736" s="134" t="s">
        <v>31</v>
      </c>
      <c r="I736" s="32">
        <v>3000</v>
      </c>
      <c r="J736" s="32" t="s">
        <v>2956</v>
      </c>
      <c r="K736" s="32" t="s">
        <v>2957</v>
      </c>
      <c r="L736" s="32">
        <v>85</v>
      </c>
      <c r="M736" s="32" t="s">
        <v>29</v>
      </c>
      <c r="N736" s="32" t="s">
        <v>29</v>
      </c>
      <c r="O736" s="32" t="s">
        <v>29</v>
      </c>
      <c r="P736" s="32" t="s">
        <v>29</v>
      </c>
      <c r="Q736" s="34" t="s">
        <v>2958</v>
      </c>
      <c r="R736" s="32" t="s">
        <v>29</v>
      </c>
      <c r="S736" s="32" t="s">
        <v>29</v>
      </c>
      <c r="T736" s="34" t="s">
        <v>29</v>
      </c>
      <c r="U736" s="32" t="s">
        <v>29</v>
      </c>
      <c r="V736" s="32" t="s">
        <v>2948</v>
      </c>
    </row>
    <row r="737" spans="2:22" ht="112.5" x14ac:dyDescent="0.25">
      <c r="B737" s="31" t="s">
        <v>2872</v>
      </c>
      <c r="C737" s="31" t="s">
        <v>2873</v>
      </c>
      <c r="D737" s="41"/>
      <c r="E737" s="133"/>
      <c r="F737" s="41"/>
      <c r="G737" s="41"/>
      <c r="H737" s="134" t="s">
        <v>31</v>
      </c>
      <c r="I737" s="32">
        <v>3000</v>
      </c>
      <c r="J737" s="32" t="s">
        <v>2959</v>
      </c>
      <c r="K737" s="32" t="s">
        <v>2957</v>
      </c>
      <c r="L737" s="32">
        <v>20</v>
      </c>
      <c r="M737" s="32" t="s">
        <v>29</v>
      </c>
      <c r="N737" s="32" t="s">
        <v>29</v>
      </c>
      <c r="O737" s="32" t="s">
        <v>29</v>
      </c>
      <c r="P737" s="32" t="s">
        <v>29</v>
      </c>
      <c r="Q737" s="34" t="s">
        <v>2960</v>
      </c>
      <c r="R737" s="32" t="s">
        <v>29</v>
      </c>
      <c r="S737" s="32" t="s">
        <v>29</v>
      </c>
      <c r="T737" s="34" t="s">
        <v>29</v>
      </c>
      <c r="U737" s="32" t="s">
        <v>29</v>
      </c>
      <c r="V737" s="32" t="s">
        <v>2948</v>
      </c>
    </row>
    <row r="738" spans="2:22" ht="112.5" x14ac:dyDescent="0.25">
      <c r="B738" s="31" t="s">
        <v>2872</v>
      </c>
      <c r="C738" s="31" t="s">
        <v>2873</v>
      </c>
      <c r="D738" s="41"/>
      <c r="E738" s="133"/>
      <c r="F738" s="41"/>
      <c r="G738" s="41"/>
      <c r="H738" s="134" t="s">
        <v>31</v>
      </c>
      <c r="I738" s="32">
        <v>2000</v>
      </c>
      <c r="J738" s="32" t="s">
        <v>2961</v>
      </c>
      <c r="K738" s="32" t="s">
        <v>2957</v>
      </c>
      <c r="L738" s="32">
        <v>8</v>
      </c>
      <c r="M738" s="32" t="s">
        <v>29</v>
      </c>
      <c r="N738" s="32" t="s">
        <v>29</v>
      </c>
      <c r="O738" s="32" t="s">
        <v>29</v>
      </c>
      <c r="P738" s="32" t="s">
        <v>29</v>
      </c>
      <c r="Q738" s="34" t="s">
        <v>2960</v>
      </c>
      <c r="R738" s="32" t="s">
        <v>29</v>
      </c>
      <c r="S738" s="32" t="s">
        <v>29</v>
      </c>
      <c r="T738" s="34" t="s">
        <v>29</v>
      </c>
      <c r="U738" s="32" t="s">
        <v>29</v>
      </c>
      <c r="V738" s="32" t="s">
        <v>2948</v>
      </c>
    </row>
    <row r="739" spans="2:22" ht="112.5" x14ac:dyDescent="0.25">
      <c r="B739" s="31" t="s">
        <v>2872</v>
      </c>
      <c r="C739" s="31" t="s">
        <v>2873</v>
      </c>
      <c r="D739" s="41"/>
      <c r="E739" s="133"/>
      <c r="F739" s="41"/>
      <c r="G739" s="41"/>
      <c r="H739" s="134" t="s">
        <v>35</v>
      </c>
      <c r="I739" s="32" t="s">
        <v>2962</v>
      </c>
      <c r="J739" s="32" t="s">
        <v>2963</v>
      </c>
      <c r="K739" s="32" t="s">
        <v>2964</v>
      </c>
      <c r="L739" s="32">
        <v>5</v>
      </c>
      <c r="M739" s="32" t="s">
        <v>29</v>
      </c>
      <c r="N739" s="32" t="s">
        <v>29</v>
      </c>
      <c r="O739" s="32" t="s">
        <v>29</v>
      </c>
      <c r="P739" s="32" t="s">
        <v>29</v>
      </c>
      <c r="Q739" s="34" t="s">
        <v>2958</v>
      </c>
      <c r="R739" s="32" t="s">
        <v>29</v>
      </c>
      <c r="S739" s="32" t="s">
        <v>29</v>
      </c>
      <c r="T739" s="34" t="s">
        <v>29</v>
      </c>
      <c r="U739" s="32" t="s">
        <v>29</v>
      </c>
      <c r="V739" s="32" t="s">
        <v>2948</v>
      </c>
    </row>
    <row r="740" spans="2:22" ht="112.5" x14ac:dyDescent="0.25">
      <c r="B740" s="31" t="s">
        <v>2872</v>
      </c>
      <c r="C740" s="31" t="s">
        <v>2873</v>
      </c>
      <c r="D740" s="41"/>
      <c r="E740" s="133"/>
      <c r="F740" s="41"/>
      <c r="G740" s="41"/>
      <c r="H740" s="134" t="s">
        <v>35</v>
      </c>
      <c r="I740" s="32" t="s">
        <v>2965</v>
      </c>
      <c r="J740" s="32" t="s">
        <v>2963</v>
      </c>
      <c r="K740" s="32" t="s">
        <v>114</v>
      </c>
      <c r="L740" s="32">
        <v>2</v>
      </c>
      <c r="M740" s="32" t="s">
        <v>29</v>
      </c>
      <c r="N740" s="32" t="s">
        <v>29</v>
      </c>
      <c r="O740" s="32" t="s">
        <v>29</v>
      </c>
      <c r="P740" s="32" t="s">
        <v>29</v>
      </c>
      <c r="Q740" s="34" t="s">
        <v>2960</v>
      </c>
      <c r="R740" s="32" t="s">
        <v>29</v>
      </c>
      <c r="S740" s="32" t="s">
        <v>29</v>
      </c>
      <c r="T740" s="34" t="s">
        <v>29</v>
      </c>
      <c r="U740" s="32" t="s">
        <v>29</v>
      </c>
      <c r="V740" s="32" t="s">
        <v>2948</v>
      </c>
    </row>
    <row r="741" spans="2:22" ht="112.5" x14ac:dyDescent="0.25">
      <c r="B741" s="31" t="s">
        <v>2872</v>
      </c>
      <c r="C741" s="31" t="s">
        <v>2873</v>
      </c>
      <c r="D741" s="41"/>
      <c r="E741" s="133"/>
      <c r="F741" s="41"/>
      <c r="G741" s="41"/>
      <c r="H741" s="134" t="s">
        <v>35</v>
      </c>
      <c r="I741" s="32" t="s">
        <v>2966</v>
      </c>
      <c r="J741" s="32" t="s">
        <v>2963</v>
      </c>
      <c r="K741" s="32" t="s">
        <v>2967</v>
      </c>
      <c r="L741" s="32">
        <v>2</v>
      </c>
      <c r="M741" s="32" t="s">
        <v>29</v>
      </c>
      <c r="N741" s="32" t="s">
        <v>29</v>
      </c>
      <c r="O741" s="32" t="s">
        <v>29</v>
      </c>
      <c r="P741" s="32" t="s">
        <v>29</v>
      </c>
      <c r="Q741" s="34" t="s">
        <v>2960</v>
      </c>
      <c r="R741" s="32" t="s">
        <v>29</v>
      </c>
      <c r="S741" s="32" t="s">
        <v>29</v>
      </c>
      <c r="T741" s="34" t="s">
        <v>29</v>
      </c>
      <c r="U741" s="32" t="s">
        <v>29</v>
      </c>
      <c r="V741" s="32" t="s">
        <v>2948</v>
      </c>
    </row>
    <row r="742" spans="2:22" ht="112.5" x14ac:dyDescent="0.25">
      <c r="B742" s="31" t="s">
        <v>2872</v>
      </c>
      <c r="C742" s="31" t="s">
        <v>2873</v>
      </c>
      <c r="D742" s="41"/>
      <c r="E742" s="133"/>
      <c r="F742" s="41"/>
      <c r="G742" s="41"/>
      <c r="H742" s="134" t="s">
        <v>35</v>
      </c>
      <c r="I742" s="32" t="s">
        <v>2968</v>
      </c>
      <c r="J742" s="32" t="s">
        <v>2963</v>
      </c>
      <c r="K742" s="32" t="s">
        <v>2969</v>
      </c>
      <c r="L742" s="32" t="s">
        <v>29</v>
      </c>
      <c r="M742" s="32" t="s">
        <v>29</v>
      </c>
      <c r="N742" s="32" t="s">
        <v>29</v>
      </c>
      <c r="O742" s="32" t="s">
        <v>29</v>
      </c>
      <c r="P742" s="32">
        <v>0.25</v>
      </c>
      <c r="Q742" s="34" t="s">
        <v>2958</v>
      </c>
      <c r="R742" s="32" t="s">
        <v>29</v>
      </c>
      <c r="S742" s="32" t="s">
        <v>29</v>
      </c>
      <c r="T742" s="34" t="s">
        <v>29</v>
      </c>
      <c r="U742" s="32" t="s">
        <v>29</v>
      </c>
      <c r="V742" s="32" t="s">
        <v>2948</v>
      </c>
    </row>
    <row r="743" spans="2:22" ht="112.5" x14ac:dyDescent="0.25">
      <c r="B743" s="31" t="s">
        <v>2872</v>
      </c>
      <c r="C743" s="31" t="s">
        <v>2873</v>
      </c>
      <c r="D743" s="41"/>
      <c r="E743" s="133"/>
      <c r="F743" s="41"/>
      <c r="G743" s="41"/>
      <c r="H743" s="134" t="s">
        <v>35</v>
      </c>
      <c r="I743" s="32" t="s">
        <v>2968</v>
      </c>
      <c r="J743" s="32" t="s">
        <v>2963</v>
      </c>
      <c r="K743" s="32" t="s">
        <v>2970</v>
      </c>
      <c r="L743" s="32" t="s">
        <v>29</v>
      </c>
      <c r="M743" s="32" t="s">
        <v>29</v>
      </c>
      <c r="N743" s="32" t="s">
        <v>29</v>
      </c>
      <c r="O743" s="32" t="s">
        <v>29</v>
      </c>
      <c r="P743" s="32">
        <v>5.5E-2</v>
      </c>
      <c r="Q743" s="34" t="s">
        <v>2960</v>
      </c>
      <c r="R743" s="32" t="s">
        <v>29</v>
      </c>
      <c r="S743" s="32" t="s">
        <v>29</v>
      </c>
      <c r="T743" s="34" t="s">
        <v>29</v>
      </c>
      <c r="U743" s="32" t="s">
        <v>29</v>
      </c>
      <c r="V743" s="32" t="s">
        <v>2948</v>
      </c>
    </row>
    <row r="744" spans="2:22" ht="112.5" x14ac:dyDescent="0.25">
      <c r="B744" s="31" t="s">
        <v>2872</v>
      </c>
      <c r="C744" s="31" t="s">
        <v>2873</v>
      </c>
      <c r="D744" s="41"/>
      <c r="E744" s="133"/>
      <c r="F744" s="41"/>
      <c r="G744" s="41"/>
      <c r="H744" s="134" t="s">
        <v>35</v>
      </c>
      <c r="I744" s="32" t="s">
        <v>2968</v>
      </c>
      <c r="J744" s="32" t="s">
        <v>2963</v>
      </c>
      <c r="K744" s="32" t="s">
        <v>2971</v>
      </c>
      <c r="L744" s="32" t="s">
        <v>29</v>
      </c>
      <c r="M744" s="32" t="s">
        <v>29</v>
      </c>
      <c r="N744" s="32" t="s">
        <v>29</v>
      </c>
      <c r="O744" s="32" t="s">
        <v>29</v>
      </c>
      <c r="P744" s="32">
        <v>0.6</v>
      </c>
      <c r="Q744" s="34" t="s">
        <v>2960</v>
      </c>
      <c r="R744" s="32" t="s">
        <v>29</v>
      </c>
      <c r="S744" s="32" t="s">
        <v>29</v>
      </c>
      <c r="T744" s="34" t="s">
        <v>29</v>
      </c>
      <c r="U744" s="32" t="s">
        <v>29</v>
      </c>
      <c r="V744" s="32" t="s">
        <v>2948</v>
      </c>
    </row>
    <row r="745" spans="2:22" ht="112.5" x14ac:dyDescent="0.25">
      <c r="B745" s="31" t="s">
        <v>2872</v>
      </c>
      <c r="C745" s="31" t="s">
        <v>2873</v>
      </c>
      <c r="D745" s="41"/>
      <c r="E745" s="133"/>
      <c r="F745" s="41"/>
      <c r="G745" s="41"/>
      <c r="H745" s="134" t="s">
        <v>35</v>
      </c>
      <c r="I745" s="32" t="s">
        <v>2968</v>
      </c>
      <c r="J745" s="32" t="s">
        <v>2963</v>
      </c>
      <c r="K745" s="32" t="s">
        <v>2972</v>
      </c>
      <c r="L745" s="32" t="s">
        <v>29</v>
      </c>
      <c r="M745" s="32" t="s">
        <v>29</v>
      </c>
      <c r="N745" s="32" t="s">
        <v>29</v>
      </c>
      <c r="O745" s="32" t="s">
        <v>29</v>
      </c>
      <c r="P745" s="32">
        <v>0.155</v>
      </c>
      <c r="Q745" s="34"/>
      <c r="R745" s="32" t="s">
        <v>29</v>
      </c>
      <c r="S745" s="32" t="s">
        <v>29</v>
      </c>
      <c r="T745" s="34" t="s">
        <v>29</v>
      </c>
      <c r="U745" s="32" t="s">
        <v>29</v>
      </c>
      <c r="V745" s="32" t="s">
        <v>2948</v>
      </c>
    </row>
    <row r="746" spans="2:22" ht="112.5" x14ac:dyDescent="0.25">
      <c r="B746" s="31" t="s">
        <v>2872</v>
      </c>
      <c r="C746" s="31" t="s">
        <v>2873</v>
      </c>
      <c r="D746" s="36" t="s">
        <v>2973</v>
      </c>
      <c r="E746" s="37">
        <v>7224079793</v>
      </c>
      <c r="F746" s="36" t="s">
        <v>2974</v>
      </c>
      <c r="G746" s="36" t="s">
        <v>2975</v>
      </c>
      <c r="H746" s="36" t="s">
        <v>35</v>
      </c>
      <c r="I746" s="36" t="s">
        <v>2976</v>
      </c>
      <c r="J746" s="36" t="s">
        <v>2977</v>
      </c>
      <c r="K746" s="32" t="s">
        <v>28</v>
      </c>
      <c r="L746" s="134">
        <v>7.6</v>
      </c>
      <c r="M746" s="134" t="s">
        <v>29</v>
      </c>
      <c r="N746" s="134" t="s">
        <v>29</v>
      </c>
      <c r="O746" s="134" t="s">
        <v>29</v>
      </c>
      <c r="P746" s="134" t="s">
        <v>254</v>
      </c>
      <c r="Q746" s="34" t="s">
        <v>2978</v>
      </c>
      <c r="R746" s="32" t="s">
        <v>2979</v>
      </c>
      <c r="S746" s="32" t="s">
        <v>29</v>
      </c>
      <c r="T746" s="34" t="s">
        <v>29</v>
      </c>
      <c r="U746" s="32" t="s">
        <v>29</v>
      </c>
      <c r="V746" s="32" t="s">
        <v>2948</v>
      </c>
    </row>
    <row r="747" spans="2:22" ht="112.5" x14ac:dyDescent="0.25">
      <c r="B747" s="31" t="s">
        <v>2872</v>
      </c>
      <c r="C747" s="31" t="s">
        <v>2873</v>
      </c>
      <c r="D747" s="36"/>
      <c r="E747" s="37"/>
      <c r="F747" s="36"/>
      <c r="G747" s="36"/>
      <c r="H747" s="36"/>
      <c r="I747" s="36"/>
      <c r="J747" s="36"/>
      <c r="K747" s="32" t="s">
        <v>2980</v>
      </c>
      <c r="L747" s="134">
        <v>3.4830000000000001</v>
      </c>
      <c r="M747" s="134" t="s">
        <v>29</v>
      </c>
      <c r="N747" s="134" t="s">
        <v>29</v>
      </c>
      <c r="O747" s="134" t="s">
        <v>29</v>
      </c>
      <c r="P747" s="134" t="s">
        <v>254</v>
      </c>
      <c r="Q747" s="34" t="s">
        <v>2978</v>
      </c>
      <c r="R747" s="32" t="s">
        <v>2979</v>
      </c>
      <c r="S747" s="32" t="s">
        <v>29</v>
      </c>
      <c r="T747" s="34" t="s">
        <v>29</v>
      </c>
      <c r="U747" s="34" t="s">
        <v>29</v>
      </c>
      <c r="V747" s="32" t="s">
        <v>2948</v>
      </c>
    </row>
    <row r="748" spans="2:22" ht="112.5" x14ac:dyDescent="0.25">
      <c r="B748" s="31" t="s">
        <v>2872</v>
      </c>
      <c r="C748" s="31" t="s">
        <v>2873</v>
      </c>
      <c r="D748" s="36"/>
      <c r="E748" s="37"/>
      <c r="F748" s="36"/>
      <c r="G748" s="36"/>
      <c r="H748" s="36"/>
      <c r="I748" s="36"/>
      <c r="J748" s="36"/>
      <c r="K748" s="32" t="s">
        <v>72</v>
      </c>
      <c r="L748" s="134">
        <v>0</v>
      </c>
      <c r="M748" s="134" t="s">
        <v>29</v>
      </c>
      <c r="N748" s="134" t="s">
        <v>29</v>
      </c>
      <c r="O748" s="134" t="s">
        <v>29</v>
      </c>
      <c r="P748" s="134" t="s">
        <v>254</v>
      </c>
      <c r="Q748" s="34" t="s">
        <v>2978</v>
      </c>
      <c r="R748" s="32" t="s">
        <v>2979</v>
      </c>
      <c r="S748" s="32" t="s">
        <v>254</v>
      </c>
      <c r="T748" s="34" t="s">
        <v>29</v>
      </c>
      <c r="U748" s="34" t="s">
        <v>29</v>
      </c>
      <c r="V748" s="32" t="s">
        <v>2948</v>
      </c>
    </row>
    <row r="749" spans="2:22" ht="112.5" x14ac:dyDescent="0.25">
      <c r="B749" s="31" t="s">
        <v>2872</v>
      </c>
      <c r="C749" s="31" t="s">
        <v>2873</v>
      </c>
      <c r="D749" s="36" t="s">
        <v>2941</v>
      </c>
      <c r="E749" s="37">
        <v>7203144515</v>
      </c>
      <c r="F749" s="36" t="s">
        <v>2981</v>
      </c>
      <c r="G749" s="36" t="s">
        <v>2943</v>
      </c>
      <c r="H749" s="32" t="s">
        <v>31</v>
      </c>
      <c r="I749" s="32">
        <v>5000</v>
      </c>
      <c r="J749" s="32" t="s">
        <v>2944</v>
      </c>
      <c r="K749" s="32" t="s">
        <v>2982</v>
      </c>
      <c r="L749" s="32" t="s">
        <v>29</v>
      </c>
      <c r="M749" s="32" t="s">
        <v>29</v>
      </c>
      <c r="N749" s="32" t="s">
        <v>29</v>
      </c>
      <c r="O749" s="32" t="s">
        <v>29</v>
      </c>
      <c r="P749" s="32" t="s">
        <v>2953</v>
      </c>
      <c r="Q749" s="34" t="s">
        <v>2947</v>
      </c>
      <c r="R749" s="32" t="s">
        <v>29</v>
      </c>
      <c r="S749" s="32" t="s">
        <v>29</v>
      </c>
      <c r="T749" s="34" t="s">
        <v>29</v>
      </c>
      <c r="U749" s="32" t="s">
        <v>29</v>
      </c>
      <c r="V749" s="32" t="s">
        <v>2948</v>
      </c>
    </row>
    <row r="750" spans="2:22" ht="112.5" x14ac:dyDescent="0.25">
      <c r="B750" s="31" t="s">
        <v>2872</v>
      </c>
      <c r="C750" s="31" t="s">
        <v>2873</v>
      </c>
      <c r="D750" s="36"/>
      <c r="E750" s="37"/>
      <c r="F750" s="36"/>
      <c r="G750" s="36"/>
      <c r="H750" s="32" t="s">
        <v>31</v>
      </c>
      <c r="I750" s="32">
        <v>5000</v>
      </c>
      <c r="J750" s="32" t="s">
        <v>2951</v>
      </c>
      <c r="K750" s="32" t="s">
        <v>2983</v>
      </c>
      <c r="L750" s="134" t="s">
        <v>29</v>
      </c>
      <c r="M750" s="134" t="s">
        <v>29</v>
      </c>
      <c r="N750" s="134" t="s">
        <v>29</v>
      </c>
      <c r="O750" s="134" t="s">
        <v>29</v>
      </c>
      <c r="P750" s="134" t="s">
        <v>2984</v>
      </c>
      <c r="Q750" s="34" t="s">
        <v>2947</v>
      </c>
      <c r="R750" s="32" t="s">
        <v>29</v>
      </c>
      <c r="S750" s="32" t="s">
        <v>29</v>
      </c>
      <c r="T750" s="34" t="s">
        <v>29</v>
      </c>
      <c r="U750" s="32" t="s">
        <v>29</v>
      </c>
      <c r="V750" s="32" t="s">
        <v>2948</v>
      </c>
    </row>
    <row r="751" spans="2:22" ht="112.5" x14ac:dyDescent="0.25">
      <c r="B751" s="31" t="s">
        <v>2872</v>
      </c>
      <c r="C751" s="31" t="s">
        <v>2873</v>
      </c>
      <c r="D751" s="36"/>
      <c r="E751" s="37"/>
      <c r="F751" s="36"/>
      <c r="G751" s="36"/>
      <c r="H751" s="32" t="s">
        <v>31</v>
      </c>
      <c r="I751" s="32">
        <v>5000</v>
      </c>
      <c r="J751" s="32" t="s">
        <v>2951</v>
      </c>
      <c r="K751" s="32" t="s">
        <v>2985</v>
      </c>
      <c r="L751" s="134" t="s">
        <v>29</v>
      </c>
      <c r="M751" s="134" t="s">
        <v>29</v>
      </c>
      <c r="N751" s="134" t="s">
        <v>29</v>
      </c>
      <c r="O751" s="134" t="s">
        <v>29</v>
      </c>
      <c r="P751" s="134" t="s">
        <v>2984</v>
      </c>
      <c r="Q751" s="34" t="s">
        <v>2947</v>
      </c>
      <c r="R751" s="32" t="s">
        <v>29</v>
      </c>
      <c r="S751" s="32" t="s">
        <v>29</v>
      </c>
      <c r="T751" s="34" t="s">
        <v>29</v>
      </c>
      <c r="U751" s="32" t="s">
        <v>29</v>
      </c>
      <c r="V751" s="32" t="s">
        <v>2948</v>
      </c>
    </row>
    <row r="752" spans="2:22" ht="90" x14ac:dyDescent="0.25">
      <c r="B752" s="31" t="s">
        <v>2872</v>
      </c>
      <c r="C752" s="31" t="s">
        <v>2873</v>
      </c>
      <c r="D752" s="36" t="s">
        <v>2986</v>
      </c>
      <c r="E752" s="37">
        <v>7218003644</v>
      </c>
      <c r="F752" s="36" t="s">
        <v>2987</v>
      </c>
      <c r="G752" s="36" t="s">
        <v>2988</v>
      </c>
      <c r="H752" s="32" t="s">
        <v>858</v>
      </c>
      <c r="I752" s="40">
        <v>7330000</v>
      </c>
      <c r="J752" s="40" t="s">
        <v>2989</v>
      </c>
      <c r="K752" s="40" t="s">
        <v>2990</v>
      </c>
      <c r="L752" s="40">
        <v>8.4000000000000005E-2</v>
      </c>
      <c r="M752" s="32" t="s">
        <v>29</v>
      </c>
      <c r="N752" s="32" t="s">
        <v>29</v>
      </c>
      <c r="O752" s="32" t="s">
        <v>29</v>
      </c>
      <c r="P752" s="32" t="s">
        <v>29</v>
      </c>
      <c r="Q752" s="34" t="s">
        <v>34</v>
      </c>
      <c r="R752" s="32" t="s">
        <v>29</v>
      </c>
      <c r="S752" s="32" t="s">
        <v>29</v>
      </c>
      <c r="T752" s="32" t="s">
        <v>29</v>
      </c>
      <c r="U752" s="32" t="s">
        <v>29</v>
      </c>
      <c r="V752" s="32" t="s">
        <v>2991</v>
      </c>
    </row>
    <row r="753" spans="2:22" ht="90" x14ac:dyDescent="0.25">
      <c r="B753" s="31" t="s">
        <v>2872</v>
      </c>
      <c r="C753" s="31" t="s">
        <v>2873</v>
      </c>
      <c r="D753" s="36"/>
      <c r="E753" s="37"/>
      <c r="F753" s="36"/>
      <c r="G753" s="36"/>
      <c r="H753" s="32" t="s">
        <v>858</v>
      </c>
      <c r="I753" s="40">
        <v>7330000</v>
      </c>
      <c r="J753" s="40" t="s">
        <v>2989</v>
      </c>
      <c r="K753" s="40" t="s">
        <v>2992</v>
      </c>
      <c r="L753" s="40">
        <v>36.869999999999997</v>
      </c>
      <c r="M753" s="32" t="s">
        <v>29</v>
      </c>
      <c r="N753" s="32" t="s">
        <v>29</v>
      </c>
      <c r="O753" s="32" t="s">
        <v>29</v>
      </c>
      <c r="P753" s="32" t="s">
        <v>29</v>
      </c>
      <c r="Q753" s="34" t="s">
        <v>34</v>
      </c>
      <c r="R753" s="32" t="s">
        <v>29</v>
      </c>
      <c r="S753" s="32" t="s">
        <v>29</v>
      </c>
      <c r="T753" s="32" t="s">
        <v>29</v>
      </c>
      <c r="U753" s="32" t="s">
        <v>29</v>
      </c>
      <c r="V753" s="32" t="s">
        <v>2991</v>
      </c>
    </row>
    <row r="754" spans="2:22" ht="90" x14ac:dyDescent="0.25">
      <c r="B754" s="31" t="s">
        <v>2872</v>
      </c>
      <c r="C754" s="31" t="s">
        <v>2873</v>
      </c>
      <c r="D754" s="36"/>
      <c r="E754" s="37"/>
      <c r="F754" s="36"/>
      <c r="G754" s="36"/>
      <c r="H754" s="32" t="s">
        <v>858</v>
      </c>
      <c r="I754" s="40">
        <v>7330000</v>
      </c>
      <c r="J754" s="40" t="s">
        <v>2989</v>
      </c>
      <c r="K754" s="40" t="s">
        <v>2993</v>
      </c>
      <c r="L754" s="40">
        <v>24.04</v>
      </c>
      <c r="M754" s="32" t="s">
        <v>29</v>
      </c>
      <c r="N754" s="32" t="s">
        <v>29</v>
      </c>
      <c r="O754" s="32" t="s">
        <v>29</v>
      </c>
      <c r="P754" s="32" t="s">
        <v>29</v>
      </c>
      <c r="Q754" s="34" t="s">
        <v>34</v>
      </c>
      <c r="R754" s="32" t="s">
        <v>29</v>
      </c>
      <c r="S754" s="32" t="s">
        <v>29</v>
      </c>
      <c r="T754" s="32" t="s">
        <v>29</v>
      </c>
      <c r="U754" s="32" t="s">
        <v>29</v>
      </c>
      <c r="V754" s="32" t="s">
        <v>2991</v>
      </c>
    </row>
    <row r="755" spans="2:22" ht="90" x14ac:dyDescent="0.25">
      <c r="B755" s="31" t="s">
        <v>2872</v>
      </c>
      <c r="C755" s="31" t="s">
        <v>2873</v>
      </c>
      <c r="D755" s="36"/>
      <c r="E755" s="37"/>
      <c r="F755" s="36"/>
      <c r="G755" s="36"/>
      <c r="H755" s="32" t="s">
        <v>858</v>
      </c>
      <c r="I755" s="40">
        <v>2270000</v>
      </c>
      <c r="J755" s="40" t="s">
        <v>2994</v>
      </c>
      <c r="K755" s="40" t="s">
        <v>2992</v>
      </c>
      <c r="L755" s="40">
        <v>14.273</v>
      </c>
      <c r="M755" s="32" t="s">
        <v>29</v>
      </c>
      <c r="N755" s="32" t="s">
        <v>29</v>
      </c>
      <c r="O755" s="32" t="s">
        <v>29</v>
      </c>
      <c r="P755" s="32" t="s">
        <v>29</v>
      </c>
      <c r="Q755" s="34" t="s">
        <v>34</v>
      </c>
      <c r="R755" s="32" t="s">
        <v>29</v>
      </c>
      <c r="S755" s="32" t="s">
        <v>29</v>
      </c>
      <c r="T755" s="32" t="s">
        <v>29</v>
      </c>
      <c r="U755" s="32" t="s">
        <v>29</v>
      </c>
      <c r="V755" s="32" t="s">
        <v>2991</v>
      </c>
    </row>
    <row r="756" spans="2:22" ht="90" x14ac:dyDescent="0.25">
      <c r="B756" s="31" t="s">
        <v>2872</v>
      </c>
      <c r="C756" s="31" t="s">
        <v>2873</v>
      </c>
      <c r="D756" s="36"/>
      <c r="E756" s="37"/>
      <c r="F756" s="36"/>
      <c r="G756" s="36"/>
      <c r="H756" s="32" t="s">
        <v>858</v>
      </c>
      <c r="I756" s="40">
        <v>2270000</v>
      </c>
      <c r="J756" s="40" t="s">
        <v>2994</v>
      </c>
      <c r="K756" s="40" t="s">
        <v>2993</v>
      </c>
      <c r="L756" s="40">
        <v>15.840999999999999</v>
      </c>
      <c r="M756" s="32" t="s">
        <v>29</v>
      </c>
      <c r="N756" s="32" t="s">
        <v>29</v>
      </c>
      <c r="O756" s="32" t="s">
        <v>29</v>
      </c>
      <c r="P756" s="32" t="s">
        <v>29</v>
      </c>
      <c r="Q756" s="34" t="s">
        <v>34</v>
      </c>
      <c r="R756" s="32" t="s">
        <v>29</v>
      </c>
      <c r="S756" s="32" t="s">
        <v>29</v>
      </c>
      <c r="T756" s="32" t="s">
        <v>29</v>
      </c>
      <c r="U756" s="32" t="s">
        <v>29</v>
      </c>
      <c r="V756" s="32" t="s">
        <v>2991</v>
      </c>
    </row>
    <row r="757" spans="2:22" ht="90" x14ac:dyDescent="0.25">
      <c r="B757" s="31" t="s">
        <v>2872</v>
      </c>
      <c r="C757" s="31" t="s">
        <v>2873</v>
      </c>
      <c r="D757" s="36"/>
      <c r="E757" s="37"/>
      <c r="F757" s="36"/>
      <c r="G757" s="36"/>
      <c r="H757" s="32" t="s">
        <v>858</v>
      </c>
      <c r="I757" s="40">
        <v>13210000</v>
      </c>
      <c r="J757" s="40" t="s">
        <v>2995</v>
      </c>
      <c r="K757" s="40" t="s">
        <v>2992</v>
      </c>
      <c r="L757" s="40">
        <v>40.273000000000003</v>
      </c>
      <c r="M757" s="32" t="s">
        <v>29</v>
      </c>
      <c r="N757" s="32" t="s">
        <v>29</v>
      </c>
      <c r="O757" s="32" t="s">
        <v>29</v>
      </c>
      <c r="P757" s="32" t="s">
        <v>29</v>
      </c>
      <c r="Q757" s="34" t="s">
        <v>34</v>
      </c>
      <c r="R757" s="32" t="s">
        <v>29</v>
      </c>
      <c r="S757" s="32" t="s">
        <v>29</v>
      </c>
      <c r="T757" s="32" t="s">
        <v>29</v>
      </c>
      <c r="U757" s="32" t="s">
        <v>29</v>
      </c>
      <c r="V757" s="32" t="s">
        <v>2991</v>
      </c>
    </row>
    <row r="758" spans="2:22" ht="90" x14ac:dyDescent="0.25">
      <c r="B758" s="31" t="s">
        <v>2872</v>
      </c>
      <c r="C758" s="31" t="s">
        <v>2873</v>
      </c>
      <c r="D758" s="36"/>
      <c r="E758" s="37"/>
      <c r="F758" s="36"/>
      <c r="G758" s="36"/>
      <c r="H758" s="32" t="s">
        <v>858</v>
      </c>
      <c r="I758" s="40">
        <v>13210000</v>
      </c>
      <c r="J758" s="40" t="s">
        <v>2995</v>
      </c>
      <c r="K758" s="40" t="s">
        <v>2993</v>
      </c>
      <c r="L758" s="40">
        <v>53.848999999999997</v>
      </c>
      <c r="M758" s="32" t="s">
        <v>29</v>
      </c>
      <c r="N758" s="32" t="s">
        <v>29</v>
      </c>
      <c r="O758" s="32" t="s">
        <v>29</v>
      </c>
      <c r="P758" s="32" t="s">
        <v>29</v>
      </c>
      <c r="Q758" s="34" t="s">
        <v>34</v>
      </c>
      <c r="R758" s="32" t="s">
        <v>29</v>
      </c>
      <c r="S758" s="32" t="s">
        <v>29</v>
      </c>
      <c r="T758" s="32" t="s">
        <v>29</v>
      </c>
      <c r="U758" s="32" t="s">
        <v>29</v>
      </c>
      <c r="V758" s="32" t="s">
        <v>2991</v>
      </c>
    </row>
    <row r="759" spans="2:22" ht="90" x14ac:dyDescent="0.25">
      <c r="B759" s="31" t="s">
        <v>2872</v>
      </c>
      <c r="C759" s="31" t="s">
        <v>2873</v>
      </c>
      <c r="D759" s="36"/>
      <c r="E759" s="37"/>
      <c r="F759" s="36"/>
      <c r="G759" s="36"/>
      <c r="H759" s="32" t="s">
        <v>858</v>
      </c>
      <c r="I759" s="40">
        <v>6800000</v>
      </c>
      <c r="J759" s="40" t="s">
        <v>2996</v>
      </c>
      <c r="K759" s="40" t="s">
        <v>2993</v>
      </c>
      <c r="L759" s="40">
        <v>15.037000000000001</v>
      </c>
      <c r="M759" s="32" t="s">
        <v>29</v>
      </c>
      <c r="N759" s="32" t="s">
        <v>29</v>
      </c>
      <c r="O759" s="32" t="s">
        <v>29</v>
      </c>
      <c r="P759" s="32" t="s">
        <v>29</v>
      </c>
      <c r="Q759" s="34" t="s">
        <v>34</v>
      </c>
      <c r="R759" s="32" t="s">
        <v>29</v>
      </c>
      <c r="S759" s="32" t="s">
        <v>29</v>
      </c>
      <c r="T759" s="32" t="s">
        <v>29</v>
      </c>
      <c r="U759" s="32" t="s">
        <v>29</v>
      </c>
      <c r="V759" s="32" t="s">
        <v>2991</v>
      </c>
    </row>
    <row r="760" spans="2:22" ht="90" x14ac:dyDescent="0.25">
      <c r="B760" s="31" t="s">
        <v>2872</v>
      </c>
      <c r="C760" s="31" t="s">
        <v>2873</v>
      </c>
      <c r="D760" s="36"/>
      <c r="E760" s="37"/>
      <c r="F760" s="36"/>
      <c r="G760" s="36"/>
      <c r="H760" s="32" t="s">
        <v>858</v>
      </c>
      <c r="I760" s="40">
        <v>6800000</v>
      </c>
      <c r="J760" s="40" t="s">
        <v>2996</v>
      </c>
      <c r="K760" s="40" t="s">
        <v>2992</v>
      </c>
      <c r="L760" s="40">
        <v>20.016999999999999</v>
      </c>
      <c r="M760" s="32" t="s">
        <v>29</v>
      </c>
      <c r="N760" s="32" t="s">
        <v>29</v>
      </c>
      <c r="O760" s="32" t="s">
        <v>29</v>
      </c>
      <c r="P760" s="32" t="s">
        <v>29</v>
      </c>
      <c r="Q760" s="34" t="s">
        <v>34</v>
      </c>
      <c r="R760" s="32" t="s">
        <v>29</v>
      </c>
      <c r="S760" s="32" t="s">
        <v>29</v>
      </c>
      <c r="T760" s="32" t="s">
        <v>29</v>
      </c>
      <c r="U760" s="32" t="s">
        <v>29</v>
      </c>
      <c r="V760" s="32" t="s">
        <v>2991</v>
      </c>
    </row>
    <row r="761" spans="2:22" ht="90" x14ac:dyDescent="0.25">
      <c r="B761" s="31" t="s">
        <v>2872</v>
      </c>
      <c r="C761" s="31" t="s">
        <v>2873</v>
      </c>
      <c r="D761" s="36"/>
      <c r="E761" s="37"/>
      <c r="F761" s="36"/>
      <c r="G761" s="36"/>
      <c r="H761" s="32" t="s">
        <v>858</v>
      </c>
      <c r="I761" s="40">
        <v>8650000</v>
      </c>
      <c r="J761" s="40" t="s">
        <v>2997</v>
      </c>
      <c r="K761" s="40" t="s">
        <v>2992</v>
      </c>
      <c r="L761" s="40">
        <v>30.016999999999999</v>
      </c>
      <c r="M761" s="32" t="s">
        <v>29</v>
      </c>
      <c r="N761" s="32" t="s">
        <v>29</v>
      </c>
      <c r="O761" s="32" t="s">
        <v>29</v>
      </c>
      <c r="P761" s="32" t="s">
        <v>29</v>
      </c>
      <c r="Q761" s="34" t="s">
        <v>34</v>
      </c>
      <c r="R761" s="32" t="s">
        <v>29</v>
      </c>
      <c r="S761" s="32" t="s">
        <v>29</v>
      </c>
      <c r="T761" s="32" t="s">
        <v>29</v>
      </c>
      <c r="U761" s="32" t="s">
        <v>29</v>
      </c>
      <c r="V761" s="32" t="s">
        <v>2991</v>
      </c>
    </row>
    <row r="762" spans="2:22" ht="90" x14ac:dyDescent="0.25">
      <c r="B762" s="31" t="s">
        <v>2872</v>
      </c>
      <c r="C762" s="31" t="s">
        <v>2873</v>
      </c>
      <c r="D762" s="36"/>
      <c r="E762" s="37"/>
      <c r="F762" s="36"/>
      <c r="G762" s="36"/>
      <c r="H762" s="32" t="s">
        <v>858</v>
      </c>
      <c r="I762" s="40">
        <v>8650000</v>
      </c>
      <c r="J762" s="40" t="s">
        <v>2997</v>
      </c>
      <c r="K762" s="40" t="s">
        <v>2993</v>
      </c>
      <c r="L762" s="40">
        <v>25.265000000000001</v>
      </c>
      <c r="M762" s="32" t="s">
        <v>29</v>
      </c>
      <c r="N762" s="32" t="s">
        <v>29</v>
      </c>
      <c r="O762" s="32" t="s">
        <v>29</v>
      </c>
      <c r="P762" s="32" t="s">
        <v>29</v>
      </c>
      <c r="Q762" s="34" t="s">
        <v>34</v>
      </c>
      <c r="R762" s="32" t="s">
        <v>29</v>
      </c>
      <c r="S762" s="32" t="s">
        <v>29</v>
      </c>
      <c r="T762" s="32" t="s">
        <v>29</v>
      </c>
      <c r="U762" s="32" t="s">
        <v>29</v>
      </c>
      <c r="V762" s="32" t="s">
        <v>2991</v>
      </c>
    </row>
    <row r="763" spans="2:22" ht="90" x14ac:dyDescent="0.25">
      <c r="B763" s="31" t="s">
        <v>2872</v>
      </c>
      <c r="C763" s="31" t="s">
        <v>2873</v>
      </c>
      <c r="D763" s="36"/>
      <c r="E763" s="37"/>
      <c r="F763" s="36"/>
      <c r="G763" s="36"/>
      <c r="H763" s="32" t="s">
        <v>858</v>
      </c>
      <c r="I763" s="40">
        <v>4500000</v>
      </c>
      <c r="J763" s="40" t="s">
        <v>2998</v>
      </c>
      <c r="K763" s="40" t="s">
        <v>2992</v>
      </c>
      <c r="L763" s="40">
        <v>21.425799999999999</v>
      </c>
      <c r="M763" s="32" t="s">
        <v>29</v>
      </c>
      <c r="N763" s="32" t="s">
        <v>29</v>
      </c>
      <c r="O763" s="32" t="s">
        <v>29</v>
      </c>
      <c r="P763" s="32" t="s">
        <v>29</v>
      </c>
      <c r="Q763" s="34" t="s">
        <v>34</v>
      </c>
      <c r="R763" s="32" t="s">
        <v>29</v>
      </c>
      <c r="S763" s="32" t="s">
        <v>29</v>
      </c>
      <c r="T763" s="32" t="s">
        <v>29</v>
      </c>
      <c r="U763" s="32" t="s">
        <v>29</v>
      </c>
      <c r="V763" s="32" t="s">
        <v>2991</v>
      </c>
    </row>
    <row r="764" spans="2:22" ht="90" x14ac:dyDescent="0.25">
      <c r="B764" s="31" t="s">
        <v>2872</v>
      </c>
      <c r="C764" s="31" t="s">
        <v>2873</v>
      </c>
      <c r="D764" s="36"/>
      <c r="E764" s="37"/>
      <c r="F764" s="36"/>
      <c r="G764" s="36"/>
      <c r="H764" s="32" t="s">
        <v>858</v>
      </c>
      <c r="I764" s="40">
        <v>4500000</v>
      </c>
      <c r="J764" s="40" t="s">
        <v>2998</v>
      </c>
      <c r="K764" s="40" t="s">
        <v>2993</v>
      </c>
      <c r="L764" s="40">
        <v>17.242999999999999</v>
      </c>
      <c r="M764" s="32" t="s">
        <v>29</v>
      </c>
      <c r="N764" s="32" t="s">
        <v>29</v>
      </c>
      <c r="O764" s="32" t="s">
        <v>29</v>
      </c>
      <c r="P764" s="32" t="s">
        <v>29</v>
      </c>
      <c r="Q764" s="34" t="s">
        <v>34</v>
      </c>
      <c r="R764" s="32" t="s">
        <v>29</v>
      </c>
      <c r="S764" s="32" t="s">
        <v>29</v>
      </c>
      <c r="T764" s="32" t="s">
        <v>29</v>
      </c>
      <c r="U764" s="32" t="s">
        <v>29</v>
      </c>
      <c r="V764" s="32" t="s">
        <v>2991</v>
      </c>
    </row>
    <row r="765" spans="2:22" ht="90" x14ac:dyDescent="0.25">
      <c r="B765" s="31" t="s">
        <v>2872</v>
      </c>
      <c r="C765" s="31" t="s">
        <v>2873</v>
      </c>
      <c r="D765" s="36"/>
      <c r="E765" s="37"/>
      <c r="F765" s="36"/>
      <c r="G765" s="36"/>
      <c r="H765" s="32" t="s">
        <v>858</v>
      </c>
      <c r="I765" s="40">
        <v>4150000</v>
      </c>
      <c r="J765" s="40" t="s">
        <v>2999</v>
      </c>
      <c r="K765" s="40" t="s">
        <v>2992</v>
      </c>
      <c r="L765" s="40">
        <v>21.425799999999999</v>
      </c>
      <c r="M765" s="32" t="s">
        <v>29</v>
      </c>
      <c r="N765" s="32" t="s">
        <v>29</v>
      </c>
      <c r="O765" s="32" t="s">
        <v>29</v>
      </c>
      <c r="P765" s="32" t="s">
        <v>29</v>
      </c>
      <c r="Q765" s="34" t="s">
        <v>34</v>
      </c>
      <c r="R765" s="32" t="s">
        <v>29</v>
      </c>
      <c r="S765" s="32" t="s">
        <v>29</v>
      </c>
      <c r="T765" s="32" t="s">
        <v>29</v>
      </c>
      <c r="U765" s="32" t="s">
        <v>29</v>
      </c>
      <c r="V765" s="32" t="s">
        <v>2991</v>
      </c>
    </row>
    <row r="766" spans="2:22" ht="90" x14ac:dyDescent="0.25">
      <c r="B766" s="31" t="s">
        <v>2872</v>
      </c>
      <c r="C766" s="31" t="s">
        <v>2873</v>
      </c>
      <c r="D766" s="36"/>
      <c r="E766" s="37"/>
      <c r="F766" s="36"/>
      <c r="G766" s="36"/>
      <c r="H766" s="32" t="s">
        <v>858</v>
      </c>
      <c r="I766" s="40">
        <v>4150000</v>
      </c>
      <c r="J766" s="40" t="s">
        <v>2999</v>
      </c>
      <c r="K766" s="40" t="s">
        <v>2993</v>
      </c>
      <c r="L766" s="40">
        <v>12.6129</v>
      </c>
      <c r="M766" s="32" t="s">
        <v>29</v>
      </c>
      <c r="N766" s="32" t="s">
        <v>29</v>
      </c>
      <c r="O766" s="32" t="s">
        <v>29</v>
      </c>
      <c r="P766" s="32" t="s">
        <v>29</v>
      </c>
      <c r="Q766" s="34" t="s">
        <v>34</v>
      </c>
      <c r="R766" s="32" t="s">
        <v>29</v>
      </c>
      <c r="S766" s="32" t="s">
        <v>29</v>
      </c>
      <c r="T766" s="32" t="s">
        <v>29</v>
      </c>
      <c r="U766" s="32" t="s">
        <v>29</v>
      </c>
      <c r="V766" s="32" t="s">
        <v>2991</v>
      </c>
    </row>
    <row r="767" spans="2:22" ht="90" x14ac:dyDescent="0.25">
      <c r="B767" s="31" t="s">
        <v>2872</v>
      </c>
      <c r="C767" s="31" t="s">
        <v>2873</v>
      </c>
      <c r="D767" s="36"/>
      <c r="E767" s="37"/>
      <c r="F767" s="36"/>
      <c r="G767" s="36"/>
      <c r="H767" s="32" t="s">
        <v>858</v>
      </c>
      <c r="I767" s="40">
        <v>3470000</v>
      </c>
      <c r="J767" s="40" t="s">
        <v>3000</v>
      </c>
      <c r="K767" s="40" t="s">
        <v>2992</v>
      </c>
      <c r="L767" s="40">
        <v>1.83</v>
      </c>
      <c r="M767" s="32" t="s">
        <v>29</v>
      </c>
      <c r="N767" s="32" t="s">
        <v>29</v>
      </c>
      <c r="O767" s="32" t="s">
        <v>29</v>
      </c>
      <c r="P767" s="32" t="s">
        <v>29</v>
      </c>
      <c r="Q767" s="34" t="s">
        <v>34</v>
      </c>
      <c r="R767" s="32" t="s">
        <v>29</v>
      </c>
      <c r="S767" s="32" t="s">
        <v>29</v>
      </c>
      <c r="T767" s="32" t="s">
        <v>29</v>
      </c>
      <c r="U767" s="32" t="s">
        <v>29</v>
      </c>
      <c r="V767" s="32" t="s">
        <v>2991</v>
      </c>
    </row>
    <row r="768" spans="2:22" ht="90" x14ac:dyDescent="0.25">
      <c r="B768" s="31" t="s">
        <v>2872</v>
      </c>
      <c r="C768" s="31" t="s">
        <v>2873</v>
      </c>
      <c r="D768" s="36"/>
      <c r="E768" s="37"/>
      <c r="F768" s="36"/>
      <c r="G768" s="36"/>
      <c r="H768" s="32" t="s">
        <v>858</v>
      </c>
      <c r="I768" s="40">
        <v>3470000</v>
      </c>
      <c r="J768" s="40" t="s">
        <v>3000</v>
      </c>
      <c r="K768" s="40" t="s">
        <v>2993</v>
      </c>
      <c r="L768" s="40">
        <v>24.506</v>
      </c>
      <c r="M768" s="32" t="s">
        <v>29</v>
      </c>
      <c r="N768" s="32" t="s">
        <v>29</v>
      </c>
      <c r="O768" s="32" t="s">
        <v>29</v>
      </c>
      <c r="P768" s="32" t="s">
        <v>29</v>
      </c>
      <c r="Q768" s="34" t="s">
        <v>34</v>
      </c>
      <c r="R768" s="32" t="s">
        <v>29</v>
      </c>
      <c r="S768" s="32" t="s">
        <v>29</v>
      </c>
      <c r="T768" s="32" t="s">
        <v>29</v>
      </c>
      <c r="U768" s="32" t="s">
        <v>29</v>
      </c>
      <c r="V768" s="32" t="s">
        <v>2991</v>
      </c>
    </row>
    <row r="769" spans="2:22" ht="90" x14ac:dyDescent="0.25">
      <c r="B769" s="31" t="s">
        <v>2872</v>
      </c>
      <c r="C769" s="31" t="s">
        <v>2873</v>
      </c>
      <c r="D769" s="36"/>
      <c r="E769" s="37"/>
      <c r="F769" s="36"/>
      <c r="G769" s="36"/>
      <c r="H769" s="32" t="s">
        <v>858</v>
      </c>
      <c r="I769" s="40">
        <v>660000</v>
      </c>
      <c r="J769" s="40" t="s">
        <v>3001</v>
      </c>
      <c r="K769" s="40" t="s">
        <v>2992</v>
      </c>
      <c r="L769" s="32" t="s">
        <v>29</v>
      </c>
      <c r="M769" s="32" t="s">
        <v>29</v>
      </c>
      <c r="N769" s="32" t="s">
        <v>29</v>
      </c>
      <c r="O769" s="32" t="s">
        <v>29</v>
      </c>
      <c r="P769" s="32" t="s">
        <v>29</v>
      </c>
      <c r="Q769" s="34" t="s">
        <v>34</v>
      </c>
      <c r="R769" s="32" t="s">
        <v>29</v>
      </c>
      <c r="S769" s="32" t="s">
        <v>29</v>
      </c>
      <c r="T769" s="32" t="s">
        <v>29</v>
      </c>
      <c r="U769" s="32" t="s">
        <v>29</v>
      </c>
      <c r="V769" s="32" t="s">
        <v>2991</v>
      </c>
    </row>
    <row r="770" spans="2:22" ht="90" x14ac:dyDescent="0.25">
      <c r="B770" s="31" t="s">
        <v>2872</v>
      </c>
      <c r="C770" s="35" t="s">
        <v>3035</v>
      </c>
      <c r="D770" s="135" t="s">
        <v>3002</v>
      </c>
      <c r="E770" s="37">
        <v>8602172072</v>
      </c>
      <c r="F770" s="135" t="s">
        <v>3003</v>
      </c>
      <c r="G770" s="135" t="s">
        <v>3004</v>
      </c>
      <c r="H770" s="135" t="s">
        <v>3005</v>
      </c>
      <c r="I770" s="135">
        <v>7370000</v>
      </c>
      <c r="J770" s="135" t="s">
        <v>3006</v>
      </c>
      <c r="K770" s="136" t="s">
        <v>2877</v>
      </c>
      <c r="L770" s="136">
        <v>16</v>
      </c>
      <c r="M770" s="136">
        <v>0.4</v>
      </c>
      <c r="N770" s="136" t="s">
        <v>29</v>
      </c>
      <c r="O770" s="136">
        <v>1</v>
      </c>
      <c r="P770" s="136" t="s">
        <v>29</v>
      </c>
      <c r="Q770" s="137" t="s">
        <v>2878</v>
      </c>
      <c r="R770" s="136" t="s">
        <v>29</v>
      </c>
      <c r="S770" s="136" t="s">
        <v>2879</v>
      </c>
      <c r="T770" s="137" t="s">
        <v>29</v>
      </c>
      <c r="U770" s="136" t="s">
        <v>29</v>
      </c>
      <c r="V770" s="136" t="s">
        <v>2880</v>
      </c>
    </row>
    <row r="771" spans="2:22" ht="90" x14ac:dyDescent="0.25">
      <c r="B771" s="31" t="s">
        <v>2872</v>
      </c>
      <c r="C771" s="35" t="s">
        <v>3035</v>
      </c>
      <c r="D771" s="135"/>
      <c r="E771" s="37"/>
      <c r="F771" s="135"/>
      <c r="G771" s="135"/>
      <c r="H771" s="135"/>
      <c r="I771" s="135"/>
      <c r="J771" s="135"/>
      <c r="K771" s="136" t="s">
        <v>3007</v>
      </c>
      <c r="L771" s="136">
        <v>1.1659999999999999</v>
      </c>
      <c r="M771" s="136" t="s">
        <v>29</v>
      </c>
      <c r="N771" s="136" t="s">
        <v>29</v>
      </c>
      <c r="O771" s="136" t="s">
        <v>29</v>
      </c>
      <c r="P771" s="136" t="s">
        <v>29</v>
      </c>
      <c r="Q771" s="137" t="s">
        <v>189</v>
      </c>
      <c r="R771" s="136" t="s">
        <v>2898</v>
      </c>
      <c r="S771" s="137" t="s">
        <v>29</v>
      </c>
      <c r="T771" s="137" t="s">
        <v>29</v>
      </c>
      <c r="U771" s="137" t="s">
        <v>29</v>
      </c>
      <c r="V771" s="136" t="s">
        <v>3008</v>
      </c>
    </row>
    <row r="772" spans="2:22" ht="90" x14ac:dyDescent="0.25">
      <c r="B772" s="31" t="s">
        <v>2872</v>
      </c>
      <c r="C772" s="35" t="s">
        <v>3035</v>
      </c>
      <c r="D772" s="135"/>
      <c r="E772" s="37"/>
      <c r="F772" s="135"/>
      <c r="G772" s="135"/>
      <c r="H772" s="135"/>
      <c r="I772" s="135"/>
      <c r="J772" s="135"/>
      <c r="K772" s="136" t="s">
        <v>154</v>
      </c>
      <c r="L772" s="136">
        <v>2.2262</v>
      </c>
      <c r="M772" s="136" t="s">
        <v>29</v>
      </c>
      <c r="N772" s="136" t="s">
        <v>29</v>
      </c>
      <c r="O772" s="136" t="s">
        <v>29</v>
      </c>
      <c r="P772" s="136" t="s">
        <v>29</v>
      </c>
      <c r="Q772" s="137" t="s">
        <v>189</v>
      </c>
      <c r="R772" s="136" t="s">
        <v>2898</v>
      </c>
      <c r="S772" s="137" t="s">
        <v>29</v>
      </c>
      <c r="T772" s="137" t="s">
        <v>29</v>
      </c>
      <c r="U772" s="137" t="s">
        <v>29</v>
      </c>
      <c r="V772" s="136" t="s">
        <v>3008</v>
      </c>
    </row>
    <row r="773" spans="2:22" ht="90" x14ac:dyDescent="0.25">
      <c r="B773" s="31" t="s">
        <v>2872</v>
      </c>
      <c r="C773" s="35" t="s">
        <v>3035</v>
      </c>
      <c r="D773" s="136" t="s">
        <v>3009</v>
      </c>
      <c r="E773" s="33">
        <v>6672329686</v>
      </c>
      <c r="F773" s="136" t="s">
        <v>3010</v>
      </c>
      <c r="G773" s="136" t="s">
        <v>3011</v>
      </c>
      <c r="H773" s="136" t="s">
        <v>858</v>
      </c>
      <c r="I773" s="136">
        <v>662000</v>
      </c>
      <c r="J773" s="136" t="s">
        <v>3012</v>
      </c>
      <c r="K773" s="136" t="s">
        <v>130</v>
      </c>
      <c r="L773" s="136">
        <v>0.5</v>
      </c>
      <c r="M773" s="136" t="s">
        <v>29</v>
      </c>
      <c r="N773" s="136" t="s">
        <v>29</v>
      </c>
      <c r="O773" s="136" t="s">
        <v>29</v>
      </c>
      <c r="P773" s="136" t="s">
        <v>29</v>
      </c>
      <c r="Q773" s="137" t="s">
        <v>34</v>
      </c>
      <c r="R773" s="136" t="s">
        <v>29</v>
      </c>
      <c r="S773" s="136" t="s">
        <v>29</v>
      </c>
      <c r="T773" s="136" t="s">
        <v>29</v>
      </c>
      <c r="U773" s="136" t="s">
        <v>29</v>
      </c>
      <c r="V773" s="136" t="s">
        <v>3008</v>
      </c>
    </row>
    <row r="774" spans="2:22" ht="123.75" x14ac:dyDescent="0.25">
      <c r="B774" s="31" t="s">
        <v>2872</v>
      </c>
      <c r="C774" s="35" t="s">
        <v>3035</v>
      </c>
      <c r="D774" s="135" t="s">
        <v>3013</v>
      </c>
      <c r="E774" s="37">
        <v>8601045593</v>
      </c>
      <c r="F774" s="135" t="s">
        <v>3014</v>
      </c>
      <c r="G774" s="138" t="s">
        <v>3015</v>
      </c>
      <c r="H774" s="135" t="s">
        <v>35</v>
      </c>
      <c r="I774" s="135">
        <v>15845</v>
      </c>
      <c r="J774" s="135" t="s">
        <v>3016</v>
      </c>
      <c r="K774" s="136" t="s">
        <v>2907</v>
      </c>
      <c r="L774" s="136">
        <v>5.2089999999999996</v>
      </c>
      <c r="M774" s="136" t="s">
        <v>29</v>
      </c>
      <c r="N774" s="136" t="s">
        <v>29</v>
      </c>
      <c r="O774" s="139">
        <v>2</v>
      </c>
      <c r="P774" s="139">
        <v>1</v>
      </c>
      <c r="Q774" s="137" t="s">
        <v>189</v>
      </c>
      <c r="R774" s="136" t="s">
        <v>3017</v>
      </c>
      <c r="S774" s="136" t="s">
        <v>3018</v>
      </c>
      <c r="T774" s="136" t="s">
        <v>29</v>
      </c>
      <c r="U774" s="136" t="s">
        <v>29</v>
      </c>
      <c r="V774" s="136" t="s">
        <v>3008</v>
      </c>
    </row>
    <row r="775" spans="2:22" ht="123.75" x14ac:dyDescent="0.25">
      <c r="B775" s="31" t="s">
        <v>2872</v>
      </c>
      <c r="C775" s="35" t="s">
        <v>3035</v>
      </c>
      <c r="D775" s="135"/>
      <c r="E775" s="37"/>
      <c r="F775" s="135"/>
      <c r="G775" s="140"/>
      <c r="H775" s="135"/>
      <c r="I775" s="135"/>
      <c r="J775" s="135"/>
      <c r="K775" s="136" t="s">
        <v>3019</v>
      </c>
      <c r="L775" s="136">
        <v>0.93300000000000005</v>
      </c>
      <c r="M775" s="136" t="s">
        <v>29</v>
      </c>
      <c r="N775" s="136" t="s">
        <v>29</v>
      </c>
      <c r="O775" s="136" t="s">
        <v>29</v>
      </c>
      <c r="P775" s="136" t="s">
        <v>29</v>
      </c>
      <c r="Q775" s="137" t="s">
        <v>189</v>
      </c>
      <c r="R775" s="136" t="s">
        <v>3017</v>
      </c>
      <c r="S775" s="136" t="s">
        <v>3018</v>
      </c>
      <c r="T775" s="136" t="s">
        <v>29</v>
      </c>
      <c r="U775" s="136" t="s">
        <v>29</v>
      </c>
      <c r="V775" s="136" t="s">
        <v>3008</v>
      </c>
    </row>
    <row r="776" spans="2:22" ht="123.75" x14ac:dyDescent="0.25">
      <c r="B776" s="31" t="s">
        <v>2872</v>
      </c>
      <c r="C776" s="35" t="s">
        <v>3035</v>
      </c>
      <c r="D776" s="135"/>
      <c r="E776" s="37"/>
      <c r="F776" s="135"/>
      <c r="G776" s="140"/>
      <c r="H776" s="135"/>
      <c r="I776" s="135"/>
      <c r="J776" s="135"/>
      <c r="K776" s="136" t="s">
        <v>3020</v>
      </c>
      <c r="L776" s="136">
        <v>1.6379999999999999</v>
      </c>
      <c r="M776" s="136">
        <v>0.02</v>
      </c>
      <c r="N776" s="136" t="s">
        <v>29</v>
      </c>
      <c r="O776" s="136" t="s">
        <v>29</v>
      </c>
      <c r="P776" s="136" t="s">
        <v>29</v>
      </c>
      <c r="Q776" s="137" t="s">
        <v>189</v>
      </c>
      <c r="R776" s="136" t="s">
        <v>3017</v>
      </c>
      <c r="S776" s="136" t="s">
        <v>3018</v>
      </c>
      <c r="T776" s="136" t="s">
        <v>29</v>
      </c>
      <c r="U776" s="136" t="s">
        <v>29</v>
      </c>
      <c r="V776" s="136" t="s">
        <v>3008</v>
      </c>
    </row>
    <row r="777" spans="2:22" ht="123.75" x14ac:dyDescent="0.25">
      <c r="B777" s="31" t="s">
        <v>2872</v>
      </c>
      <c r="C777" s="35" t="s">
        <v>3035</v>
      </c>
      <c r="D777" s="135"/>
      <c r="E777" s="37"/>
      <c r="F777" s="135"/>
      <c r="G777" s="140"/>
      <c r="H777" s="135"/>
      <c r="I777" s="135"/>
      <c r="J777" s="135"/>
      <c r="K777" s="136" t="s">
        <v>1221</v>
      </c>
      <c r="L777" s="136">
        <v>1.827</v>
      </c>
      <c r="M777" s="136" t="s">
        <v>29</v>
      </c>
      <c r="N777" s="136" t="s">
        <v>29</v>
      </c>
      <c r="O777" s="136" t="s">
        <v>29</v>
      </c>
      <c r="P777" s="136" t="s">
        <v>29</v>
      </c>
      <c r="Q777" s="137" t="s">
        <v>189</v>
      </c>
      <c r="R777" s="136" t="s">
        <v>3017</v>
      </c>
      <c r="S777" s="136" t="s">
        <v>3018</v>
      </c>
      <c r="T777" s="136" t="s">
        <v>29</v>
      </c>
      <c r="U777" s="136" t="s">
        <v>29</v>
      </c>
      <c r="V777" s="136" t="s">
        <v>3008</v>
      </c>
    </row>
    <row r="778" spans="2:22" ht="123.75" x14ac:dyDescent="0.25">
      <c r="B778" s="31" t="s">
        <v>2872</v>
      </c>
      <c r="C778" s="35" t="s">
        <v>3035</v>
      </c>
      <c r="D778" s="135"/>
      <c r="E778" s="37"/>
      <c r="F778" s="135"/>
      <c r="G778" s="140"/>
      <c r="H778" s="135"/>
      <c r="I778" s="135"/>
      <c r="J778" s="135"/>
      <c r="K778" s="136" t="s">
        <v>3021</v>
      </c>
      <c r="L778" s="136">
        <v>6.23</v>
      </c>
      <c r="M778" s="136" t="s">
        <v>29</v>
      </c>
      <c r="N778" s="136" t="s">
        <v>29</v>
      </c>
      <c r="O778" s="136">
        <v>5</v>
      </c>
      <c r="P778" s="136">
        <v>3</v>
      </c>
      <c r="Q778" s="137" t="s">
        <v>189</v>
      </c>
      <c r="R778" s="136" t="s">
        <v>3017</v>
      </c>
      <c r="S778" s="136" t="s">
        <v>3018</v>
      </c>
      <c r="T778" s="136" t="s">
        <v>29</v>
      </c>
      <c r="U778" s="136" t="s">
        <v>29</v>
      </c>
      <c r="V778" s="136" t="s">
        <v>3008</v>
      </c>
    </row>
    <row r="779" spans="2:22" ht="123.75" x14ac:dyDescent="0.25">
      <c r="B779" s="31" t="s">
        <v>2872</v>
      </c>
      <c r="C779" s="35" t="s">
        <v>3035</v>
      </c>
      <c r="D779" s="135"/>
      <c r="E779" s="37"/>
      <c r="F779" s="135"/>
      <c r="G779" s="140"/>
      <c r="H779" s="135"/>
      <c r="I779" s="135"/>
      <c r="J779" s="135"/>
      <c r="K779" s="136" t="s">
        <v>3022</v>
      </c>
      <c r="L779" s="136">
        <v>1.776</v>
      </c>
      <c r="M779" s="136" t="s">
        <v>29</v>
      </c>
      <c r="N779" s="136" t="s">
        <v>29</v>
      </c>
      <c r="O779" s="136" t="s">
        <v>29</v>
      </c>
      <c r="P779" s="136" t="s">
        <v>29</v>
      </c>
      <c r="Q779" s="137" t="s">
        <v>189</v>
      </c>
      <c r="R779" s="136" t="s">
        <v>3017</v>
      </c>
      <c r="S779" s="136" t="s">
        <v>3018</v>
      </c>
      <c r="T779" s="136" t="s">
        <v>29</v>
      </c>
      <c r="U779" s="136" t="s">
        <v>29</v>
      </c>
      <c r="V779" s="136" t="s">
        <v>3008</v>
      </c>
    </row>
    <row r="780" spans="2:22" ht="123.75" x14ac:dyDescent="0.25">
      <c r="B780" s="31" t="s">
        <v>2872</v>
      </c>
      <c r="C780" s="35" t="s">
        <v>3035</v>
      </c>
      <c r="D780" s="135"/>
      <c r="E780" s="37"/>
      <c r="F780" s="135"/>
      <c r="G780" s="140"/>
      <c r="H780" s="135"/>
      <c r="I780" s="135"/>
      <c r="J780" s="135"/>
      <c r="K780" s="136" t="s">
        <v>130</v>
      </c>
      <c r="L780" s="136">
        <v>5.3999999999999999E-2</v>
      </c>
      <c r="M780" s="136" t="s">
        <v>29</v>
      </c>
      <c r="N780" s="136" t="s">
        <v>29</v>
      </c>
      <c r="O780" s="136" t="s">
        <v>29</v>
      </c>
      <c r="P780" s="136" t="s">
        <v>29</v>
      </c>
      <c r="Q780" s="137" t="s">
        <v>189</v>
      </c>
      <c r="R780" s="136" t="s">
        <v>3017</v>
      </c>
      <c r="S780" s="136" t="s">
        <v>3018</v>
      </c>
      <c r="T780" s="136" t="s">
        <v>29</v>
      </c>
      <c r="U780" s="136" t="s">
        <v>29</v>
      </c>
      <c r="V780" s="136" t="s">
        <v>3008</v>
      </c>
    </row>
    <row r="781" spans="2:22" ht="90" x14ac:dyDescent="0.25">
      <c r="B781" s="31" t="s">
        <v>2872</v>
      </c>
      <c r="C781" s="35" t="s">
        <v>3035</v>
      </c>
      <c r="D781" s="135"/>
      <c r="E781" s="37"/>
      <c r="F781" s="135"/>
      <c r="G781" s="140"/>
      <c r="H781" s="135" t="s">
        <v>858</v>
      </c>
      <c r="I781" s="136">
        <v>18890000</v>
      </c>
      <c r="J781" s="136" t="s">
        <v>3023</v>
      </c>
      <c r="K781" s="136" t="s">
        <v>130</v>
      </c>
      <c r="L781" s="136">
        <v>35.5</v>
      </c>
      <c r="M781" s="136" t="s">
        <v>29</v>
      </c>
      <c r="N781" s="136" t="s">
        <v>29</v>
      </c>
      <c r="O781" s="136" t="s">
        <v>29</v>
      </c>
      <c r="P781" s="136" t="s">
        <v>29</v>
      </c>
      <c r="Q781" s="137" t="s">
        <v>34</v>
      </c>
      <c r="R781" s="136" t="s">
        <v>29</v>
      </c>
      <c r="S781" s="136" t="s">
        <v>29</v>
      </c>
      <c r="T781" s="136" t="s">
        <v>29</v>
      </c>
      <c r="U781" s="136" t="s">
        <v>29</v>
      </c>
      <c r="V781" s="136" t="s">
        <v>3008</v>
      </c>
    </row>
    <row r="782" spans="2:22" ht="90" x14ac:dyDescent="0.25">
      <c r="B782" s="31" t="s">
        <v>2872</v>
      </c>
      <c r="C782" s="35" t="s">
        <v>3035</v>
      </c>
      <c r="D782" s="135"/>
      <c r="E782" s="37"/>
      <c r="F782" s="135"/>
      <c r="G782" s="140"/>
      <c r="H782" s="135"/>
      <c r="I782" s="136">
        <v>36410000</v>
      </c>
      <c r="J782" s="136" t="s">
        <v>3024</v>
      </c>
      <c r="K782" s="136" t="s">
        <v>130</v>
      </c>
      <c r="L782" s="136">
        <v>11.9</v>
      </c>
      <c r="M782" s="136" t="s">
        <v>29</v>
      </c>
      <c r="N782" s="136" t="s">
        <v>29</v>
      </c>
      <c r="O782" s="136" t="s">
        <v>29</v>
      </c>
      <c r="P782" s="136" t="s">
        <v>29</v>
      </c>
      <c r="Q782" s="137" t="s">
        <v>34</v>
      </c>
      <c r="R782" s="136" t="s">
        <v>29</v>
      </c>
      <c r="S782" s="136" t="s">
        <v>29</v>
      </c>
      <c r="T782" s="136" t="s">
        <v>29</v>
      </c>
      <c r="U782" s="136" t="s">
        <v>29</v>
      </c>
      <c r="V782" s="136" t="s">
        <v>3025</v>
      </c>
    </row>
    <row r="783" spans="2:22" ht="90" x14ac:dyDescent="0.25">
      <c r="B783" s="31" t="s">
        <v>2872</v>
      </c>
      <c r="C783" s="35" t="s">
        <v>3035</v>
      </c>
      <c r="D783" s="135"/>
      <c r="E783" s="37"/>
      <c r="F783" s="135"/>
      <c r="G783" s="140"/>
      <c r="H783" s="135"/>
      <c r="I783" s="136">
        <v>2340000</v>
      </c>
      <c r="J783" s="136" t="s">
        <v>3026</v>
      </c>
      <c r="K783" s="136" t="s">
        <v>3021</v>
      </c>
      <c r="L783" s="136">
        <v>22.5</v>
      </c>
      <c r="M783" s="136" t="s">
        <v>29</v>
      </c>
      <c r="N783" s="136" t="s">
        <v>29</v>
      </c>
      <c r="O783" s="136" t="s">
        <v>29</v>
      </c>
      <c r="P783" s="136">
        <v>15</v>
      </c>
      <c r="Q783" s="137" t="s">
        <v>34</v>
      </c>
      <c r="R783" s="136" t="s">
        <v>29</v>
      </c>
      <c r="S783" s="136" t="s">
        <v>29</v>
      </c>
      <c r="T783" s="136" t="s">
        <v>29</v>
      </c>
      <c r="U783" s="136" t="s">
        <v>29</v>
      </c>
      <c r="V783" s="136" t="s">
        <v>3025</v>
      </c>
    </row>
    <row r="784" spans="2:22" ht="90" x14ac:dyDescent="0.25">
      <c r="B784" s="31" t="s">
        <v>2872</v>
      </c>
      <c r="C784" s="35" t="s">
        <v>3035</v>
      </c>
      <c r="D784" s="135"/>
      <c r="E784" s="37"/>
      <c r="F784" s="135"/>
      <c r="G784" s="141"/>
      <c r="H784" s="135"/>
      <c r="I784" s="136">
        <v>2620000</v>
      </c>
      <c r="J784" s="136" t="s">
        <v>3027</v>
      </c>
      <c r="K784" s="136" t="s">
        <v>130</v>
      </c>
      <c r="L784" s="136">
        <v>45</v>
      </c>
      <c r="M784" s="136" t="s">
        <v>29</v>
      </c>
      <c r="N784" s="136" t="s">
        <v>29</v>
      </c>
      <c r="O784" s="136" t="s">
        <v>29</v>
      </c>
      <c r="P784" s="136">
        <v>30</v>
      </c>
      <c r="Q784" s="137" t="s">
        <v>34</v>
      </c>
      <c r="R784" s="136" t="s">
        <v>29</v>
      </c>
      <c r="S784" s="136" t="s">
        <v>29</v>
      </c>
      <c r="T784" s="136" t="s">
        <v>29</v>
      </c>
      <c r="U784" s="136" t="s">
        <v>29</v>
      </c>
      <c r="V784" s="136" t="s">
        <v>3025</v>
      </c>
    </row>
    <row r="785" spans="2:22" ht="90" x14ac:dyDescent="0.25">
      <c r="B785" s="31" t="s">
        <v>2872</v>
      </c>
      <c r="C785" s="35" t="s">
        <v>3035</v>
      </c>
      <c r="D785" s="135" t="s">
        <v>3028</v>
      </c>
      <c r="E785" s="37">
        <v>8616007329</v>
      </c>
      <c r="F785" s="135" t="s">
        <v>3029</v>
      </c>
      <c r="G785" s="135" t="s">
        <v>3030</v>
      </c>
      <c r="H785" s="136" t="s">
        <v>858</v>
      </c>
      <c r="I785" s="136">
        <v>12740000</v>
      </c>
      <c r="J785" s="136" t="s">
        <v>3031</v>
      </c>
      <c r="K785" s="136" t="s">
        <v>3032</v>
      </c>
      <c r="L785" s="136" t="s">
        <v>29</v>
      </c>
      <c r="M785" s="136" t="s">
        <v>29</v>
      </c>
      <c r="N785" s="136" t="s">
        <v>29</v>
      </c>
      <c r="O785" s="136" t="s">
        <v>29</v>
      </c>
      <c r="P785" s="136" t="s">
        <v>29</v>
      </c>
      <c r="Q785" s="137" t="s">
        <v>34</v>
      </c>
      <c r="R785" s="136" t="s">
        <v>29</v>
      </c>
      <c r="S785" s="136" t="s">
        <v>29</v>
      </c>
      <c r="T785" s="136" t="s">
        <v>29</v>
      </c>
      <c r="U785" s="136" t="s">
        <v>29</v>
      </c>
      <c r="V785" s="136" t="s">
        <v>29</v>
      </c>
    </row>
    <row r="786" spans="2:22" ht="90" x14ac:dyDescent="0.25">
      <c r="B786" s="31" t="s">
        <v>2872</v>
      </c>
      <c r="C786" s="35" t="s">
        <v>3035</v>
      </c>
      <c r="D786" s="135"/>
      <c r="E786" s="37"/>
      <c r="F786" s="135"/>
      <c r="G786" s="135"/>
      <c r="H786" s="136" t="s">
        <v>858</v>
      </c>
      <c r="I786" s="136">
        <v>4300000</v>
      </c>
      <c r="J786" s="136" t="s">
        <v>3033</v>
      </c>
      <c r="K786" s="136"/>
      <c r="L786" s="136" t="s">
        <v>29</v>
      </c>
      <c r="M786" s="136" t="s">
        <v>29</v>
      </c>
      <c r="N786" s="136" t="s">
        <v>29</v>
      </c>
      <c r="O786" s="136" t="s">
        <v>29</v>
      </c>
      <c r="P786" s="136" t="s">
        <v>29</v>
      </c>
      <c r="Q786" s="137" t="s">
        <v>34</v>
      </c>
      <c r="R786" s="136" t="s">
        <v>29</v>
      </c>
      <c r="S786" s="136" t="s">
        <v>29</v>
      </c>
      <c r="T786" s="136" t="s">
        <v>29</v>
      </c>
      <c r="U786" s="136" t="s">
        <v>29</v>
      </c>
      <c r="V786" s="136" t="s">
        <v>29</v>
      </c>
    </row>
    <row r="787" spans="2:22" ht="90" x14ac:dyDescent="0.25">
      <c r="B787" s="31" t="s">
        <v>2872</v>
      </c>
      <c r="C787" s="35" t="s">
        <v>3035</v>
      </c>
      <c r="D787" s="135"/>
      <c r="E787" s="37"/>
      <c r="F787" s="135"/>
      <c r="G787" s="135"/>
      <c r="H787" s="136" t="s">
        <v>858</v>
      </c>
      <c r="I787" s="136">
        <v>6480000</v>
      </c>
      <c r="J787" s="136" t="s">
        <v>3034</v>
      </c>
      <c r="K787" s="136"/>
      <c r="L787" s="136" t="s">
        <v>29</v>
      </c>
      <c r="M787" s="136" t="s">
        <v>29</v>
      </c>
      <c r="N787" s="136" t="s">
        <v>29</v>
      </c>
      <c r="O787" s="136" t="s">
        <v>29</v>
      </c>
      <c r="P787" s="136" t="s">
        <v>29</v>
      </c>
      <c r="Q787" s="137" t="s">
        <v>34</v>
      </c>
      <c r="R787" s="136" t="s">
        <v>29</v>
      </c>
      <c r="S787" s="136" t="s">
        <v>29</v>
      </c>
      <c r="T787" s="136" t="s">
        <v>29</v>
      </c>
      <c r="U787" s="136" t="s">
        <v>29</v>
      </c>
      <c r="V787" s="136" t="s">
        <v>29</v>
      </c>
    </row>
    <row r="788" spans="2:22" ht="90" x14ac:dyDescent="0.25">
      <c r="B788" s="31" t="s">
        <v>2872</v>
      </c>
      <c r="C788" s="31" t="s">
        <v>3060</v>
      </c>
      <c r="D788" s="32" t="s">
        <v>3036</v>
      </c>
      <c r="E788" s="33">
        <v>891000840018</v>
      </c>
      <c r="F788" s="32" t="s">
        <v>3037</v>
      </c>
      <c r="G788" s="32" t="s">
        <v>3038</v>
      </c>
      <c r="H788" s="32" t="s">
        <v>35</v>
      </c>
      <c r="I788" s="142">
        <v>700</v>
      </c>
      <c r="J788" s="32" t="s">
        <v>3039</v>
      </c>
      <c r="K788" s="40" t="s">
        <v>28</v>
      </c>
      <c r="L788" s="143">
        <v>20</v>
      </c>
      <c r="M788" s="143">
        <v>0</v>
      </c>
      <c r="N788" s="32" t="s">
        <v>29</v>
      </c>
      <c r="O788" s="143">
        <v>0</v>
      </c>
      <c r="P788" s="143">
        <v>0</v>
      </c>
      <c r="Q788" s="34" t="s">
        <v>3040</v>
      </c>
      <c r="R788" s="32" t="s">
        <v>3041</v>
      </c>
      <c r="S788" s="32" t="s">
        <v>29</v>
      </c>
      <c r="T788" s="34" t="s">
        <v>29</v>
      </c>
      <c r="U788" s="32" t="s">
        <v>29</v>
      </c>
      <c r="V788" s="34" t="s">
        <v>3042</v>
      </c>
    </row>
    <row r="789" spans="2:22" ht="90" x14ac:dyDescent="0.25">
      <c r="B789" s="31" t="s">
        <v>2872</v>
      </c>
      <c r="C789" s="31" t="s">
        <v>3060</v>
      </c>
      <c r="D789" s="32" t="s">
        <v>3043</v>
      </c>
      <c r="E789" s="32">
        <v>8909001905</v>
      </c>
      <c r="F789" s="32" t="s">
        <v>3037</v>
      </c>
      <c r="G789" s="32" t="s">
        <v>3038</v>
      </c>
      <c r="H789" s="32" t="s">
        <v>35</v>
      </c>
      <c r="I789" s="142">
        <v>300</v>
      </c>
      <c r="J789" s="32" t="s">
        <v>3039</v>
      </c>
      <c r="K789" s="40" t="s">
        <v>3044</v>
      </c>
      <c r="L789" s="143">
        <v>0</v>
      </c>
      <c r="M789" s="143">
        <v>0</v>
      </c>
      <c r="N789" s="32" t="s">
        <v>29</v>
      </c>
      <c r="O789" s="143">
        <v>10</v>
      </c>
      <c r="P789" s="143">
        <v>0</v>
      </c>
      <c r="Q789" s="34" t="s">
        <v>3040</v>
      </c>
      <c r="R789" s="32" t="s">
        <v>3041</v>
      </c>
      <c r="S789" s="32" t="s">
        <v>29</v>
      </c>
      <c r="T789" s="34" t="s">
        <v>29</v>
      </c>
      <c r="U789" s="32" t="s">
        <v>29</v>
      </c>
      <c r="V789" s="34" t="s">
        <v>3042</v>
      </c>
    </row>
    <row r="790" spans="2:22" ht="90" x14ac:dyDescent="0.25">
      <c r="B790" s="31" t="s">
        <v>2872</v>
      </c>
      <c r="C790" s="31" t="s">
        <v>3060</v>
      </c>
      <c r="D790" s="36" t="s">
        <v>3045</v>
      </c>
      <c r="E790" s="37">
        <v>8901027010</v>
      </c>
      <c r="F790" s="36" t="s">
        <v>3046</v>
      </c>
      <c r="G790" s="36" t="s">
        <v>3047</v>
      </c>
      <c r="H790" s="32" t="s">
        <v>35</v>
      </c>
      <c r="I790" s="142" t="s">
        <v>3048</v>
      </c>
      <c r="J790" s="32" t="s">
        <v>3049</v>
      </c>
      <c r="K790" s="40" t="s">
        <v>3021</v>
      </c>
      <c r="L790" s="143">
        <v>12</v>
      </c>
      <c r="M790" s="143">
        <v>0</v>
      </c>
      <c r="N790" s="32" t="s">
        <v>29</v>
      </c>
      <c r="O790" s="143">
        <v>18.2</v>
      </c>
      <c r="P790" s="143"/>
      <c r="Q790" s="34" t="s">
        <v>3050</v>
      </c>
      <c r="R790" s="32" t="s">
        <v>3041</v>
      </c>
      <c r="S790" s="32" t="s">
        <v>29</v>
      </c>
      <c r="T790" s="34" t="s">
        <v>29</v>
      </c>
      <c r="U790" s="32" t="s">
        <v>29</v>
      </c>
      <c r="V790" s="38" t="s">
        <v>3042</v>
      </c>
    </row>
    <row r="791" spans="2:22" ht="90" x14ac:dyDescent="0.25">
      <c r="B791" s="31" t="s">
        <v>2872</v>
      </c>
      <c r="C791" s="31" t="s">
        <v>3060</v>
      </c>
      <c r="D791" s="36"/>
      <c r="E791" s="37"/>
      <c r="F791" s="36"/>
      <c r="G791" s="36"/>
      <c r="H791" s="32" t="s">
        <v>35</v>
      </c>
      <c r="I791" s="142" t="s">
        <v>3051</v>
      </c>
      <c r="J791" s="32" t="s">
        <v>3049</v>
      </c>
      <c r="K791" s="40" t="s">
        <v>3022</v>
      </c>
      <c r="L791" s="143">
        <v>8</v>
      </c>
      <c r="M791" s="143">
        <v>4</v>
      </c>
      <c r="N791" s="32" t="s">
        <v>29</v>
      </c>
      <c r="O791" s="143">
        <v>0</v>
      </c>
      <c r="P791" s="143">
        <v>0</v>
      </c>
      <c r="Q791" s="34" t="s">
        <v>3050</v>
      </c>
      <c r="R791" s="32" t="s">
        <v>3041</v>
      </c>
      <c r="S791" s="32" t="s">
        <v>29</v>
      </c>
      <c r="T791" s="34" t="s">
        <v>29</v>
      </c>
      <c r="U791" s="32" t="s">
        <v>29</v>
      </c>
      <c r="V791" s="38"/>
    </row>
    <row r="792" spans="2:22" ht="90" x14ac:dyDescent="0.25">
      <c r="B792" s="31" t="s">
        <v>2872</v>
      </c>
      <c r="C792" s="31" t="s">
        <v>3060</v>
      </c>
      <c r="D792" s="36"/>
      <c r="E792" s="37"/>
      <c r="F792" s="36"/>
      <c r="G792" s="36"/>
      <c r="H792" s="32" t="s">
        <v>35</v>
      </c>
      <c r="I792" s="142" t="s">
        <v>3052</v>
      </c>
      <c r="J792" s="32" t="s">
        <v>3049</v>
      </c>
      <c r="K792" s="40" t="s">
        <v>91</v>
      </c>
      <c r="L792" s="143">
        <v>4</v>
      </c>
      <c r="M792" s="143">
        <v>8</v>
      </c>
      <c r="N792" s="32" t="s">
        <v>29</v>
      </c>
      <c r="O792" s="143">
        <v>0</v>
      </c>
      <c r="P792" s="143">
        <v>0</v>
      </c>
      <c r="Q792" s="34" t="s">
        <v>3053</v>
      </c>
      <c r="R792" s="32" t="s">
        <v>3041</v>
      </c>
      <c r="S792" s="32" t="s">
        <v>29</v>
      </c>
      <c r="T792" s="34" t="s">
        <v>29</v>
      </c>
      <c r="U792" s="32" t="s">
        <v>29</v>
      </c>
      <c r="V792" s="38"/>
    </row>
    <row r="793" spans="2:22" ht="90" x14ac:dyDescent="0.25">
      <c r="B793" s="31" t="s">
        <v>2872</v>
      </c>
      <c r="C793" s="31" t="s">
        <v>3060</v>
      </c>
      <c r="D793" s="32" t="s">
        <v>3054</v>
      </c>
      <c r="E793" s="33">
        <v>8911020905</v>
      </c>
      <c r="F793" s="32" t="s">
        <v>3055</v>
      </c>
      <c r="G793" s="32" t="s">
        <v>3055</v>
      </c>
      <c r="H793" s="32" t="s">
        <v>44</v>
      </c>
      <c r="I793" s="103">
        <v>940000</v>
      </c>
      <c r="J793" s="32" t="s">
        <v>3056</v>
      </c>
      <c r="K793" s="40" t="s">
        <v>3057</v>
      </c>
      <c r="L793" s="143">
        <v>50</v>
      </c>
      <c r="M793" s="40">
        <v>2.5</v>
      </c>
      <c r="N793" s="32" t="s">
        <v>29</v>
      </c>
      <c r="O793" s="143">
        <v>0</v>
      </c>
      <c r="P793" s="143">
        <v>0</v>
      </c>
      <c r="Q793" s="34" t="s">
        <v>3058</v>
      </c>
      <c r="R793" s="32" t="s">
        <v>29</v>
      </c>
      <c r="S793" s="32" t="s">
        <v>29</v>
      </c>
      <c r="T793" s="34" t="s">
        <v>29</v>
      </c>
      <c r="U793" s="32" t="s">
        <v>29</v>
      </c>
      <c r="V793" s="32" t="s">
        <v>3059</v>
      </c>
    </row>
    <row r="794" spans="2:22" ht="202.5" x14ac:dyDescent="0.25">
      <c r="B794" s="31" t="s">
        <v>3093</v>
      </c>
      <c r="C794" s="95" t="s">
        <v>3061</v>
      </c>
      <c r="D794" s="144" t="s">
        <v>3062</v>
      </c>
      <c r="E794" s="145">
        <v>264001751</v>
      </c>
      <c r="F794" s="94" t="s">
        <v>3063</v>
      </c>
      <c r="G794" s="94" t="s">
        <v>3064</v>
      </c>
      <c r="H794" s="94" t="s">
        <v>3065</v>
      </c>
      <c r="I794" s="39"/>
      <c r="J794" s="94" t="s">
        <v>3094</v>
      </c>
      <c r="K794" s="95" t="s">
        <v>2993</v>
      </c>
      <c r="L794" s="95">
        <v>650</v>
      </c>
      <c r="M794" s="95">
        <v>50</v>
      </c>
      <c r="N794" s="39"/>
      <c r="O794" s="95"/>
      <c r="P794" s="39"/>
      <c r="Q794" s="95" t="s">
        <v>3068</v>
      </c>
      <c r="R794" s="95" t="s">
        <v>3067</v>
      </c>
      <c r="S794" s="95" t="s">
        <v>3066</v>
      </c>
      <c r="T794" s="95" t="s">
        <v>29</v>
      </c>
      <c r="U794" s="95" t="s">
        <v>29</v>
      </c>
      <c r="V794" s="95" t="s">
        <v>3069</v>
      </c>
    </row>
    <row r="795" spans="2:22" ht="78.75" x14ac:dyDescent="0.25">
      <c r="B795" s="31" t="s">
        <v>3093</v>
      </c>
      <c r="C795" s="95" t="s">
        <v>3061</v>
      </c>
      <c r="D795" s="144"/>
      <c r="E795" s="145"/>
      <c r="F795" s="94"/>
      <c r="G795" s="94"/>
      <c r="H795" s="94"/>
      <c r="I795" s="39"/>
      <c r="J795" s="94"/>
      <c r="K795" s="95" t="s">
        <v>3070</v>
      </c>
      <c r="L795" s="94">
        <v>140</v>
      </c>
      <c r="M795" s="94">
        <v>0.5</v>
      </c>
      <c r="N795" s="39"/>
      <c r="O795" s="146"/>
      <c r="P795" s="39"/>
      <c r="Q795" s="94" t="s">
        <v>3072</v>
      </c>
      <c r="R795" s="95" t="s">
        <v>3067</v>
      </c>
      <c r="S795" s="95" t="s">
        <v>3071</v>
      </c>
      <c r="T795" s="95" t="s">
        <v>29</v>
      </c>
      <c r="U795" s="95" t="s">
        <v>29</v>
      </c>
      <c r="V795" s="95" t="s">
        <v>3073</v>
      </c>
    </row>
    <row r="796" spans="2:22" ht="78.75" x14ac:dyDescent="0.25">
      <c r="B796" s="31" t="s">
        <v>3093</v>
      </c>
      <c r="C796" s="95" t="s">
        <v>3061</v>
      </c>
      <c r="D796" s="144"/>
      <c r="E796" s="145"/>
      <c r="F796" s="94"/>
      <c r="G796" s="94"/>
      <c r="H796" s="94"/>
      <c r="I796" s="39"/>
      <c r="J796" s="94"/>
      <c r="K796" s="95" t="s">
        <v>3074</v>
      </c>
      <c r="L796" s="94"/>
      <c r="M796" s="94"/>
      <c r="N796" s="39"/>
      <c r="O796" s="146"/>
      <c r="P796" s="39"/>
      <c r="Q796" s="94"/>
      <c r="R796" s="95" t="s">
        <v>3067</v>
      </c>
      <c r="S796" s="95" t="s">
        <v>3075</v>
      </c>
      <c r="T796" s="95" t="s">
        <v>29</v>
      </c>
      <c r="U796" s="95" t="s">
        <v>29</v>
      </c>
      <c r="V796" s="95" t="s">
        <v>3076</v>
      </c>
    </row>
    <row r="797" spans="2:22" ht="202.5" x14ac:dyDescent="0.25">
      <c r="B797" s="31" t="s">
        <v>3093</v>
      </c>
      <c r="C797" s="95" t="s">
        <v>3061</v>
      </c>
      <c r="D797" s="144"/>
      <c r="E797" s="145"/>
      <c r="F797" s="94"/>
      <c r="G797" s="94"/>
      <c r="H797" s="94"/>
      <c r="I797" s="39"/>
      <c r="J797" s="94"/>
      <c r="K797" s="95" t="s">
        <v>3077</v>
      </c>
      <c r="L797" s="95">
        <v>346</v>
      </c>
      <c r="M797" s="95">
        <v>0</v>
      </c>
      <c r="N797" s="39"/>
      <c r="O797" s="95"/>
      <c r="P797" s="39"/>
      <c r="Q797" s="95" t="s">
        <v>3068</v>
      </c>
      <c r="R797" s="95" t="s">
        <v>3067</v>
      </c>
      <c r="S797" s="95" t="s">
        <v>3078</v>
      </c>
      <c r="T797" s="95" t="s">
        <v>29</v>
      </c>
      <c r="U797" s="95" t="s">
        <v>29</v>
      </c>
      <c r="V797" s="95" t="s">
        <v>3073</v>
      </c>
    </row>
    <row r="798" spans="2:22" ht="202.5" x14ac:dyDescent="0.25">
      <c r="B798" s="31" t="s">
        <v>3093</v>
      </c>
      <c r="C798" s="95" t="s">
        <v>3061</v>
      </c>
      <c r="D798" s="144"/>
      <c r="E798" s="145"/>
      <c r="F798" s="94"/>
      <c r="G798" s="94"/>
      <c r="H798" s="94"/>
      <c r="I798" s="39"/>
      <c r="J798" s="94"/>
      <c r="K798" s="95" t="s">
        <v>3079</v>
      </c>
      <c r="L798" s="95">
        <v>35</v>
      </c>
      <c r="M798" s="95">
        <v>0</v>
      </c>
      <c r="N798" s="39"/>
      <c r="O798" s="95"/>
      <c r="P798" s="39"/>
      <c r="Q798" s="95" t="s">
        <v>3068</v>
      </c>
      <c r="R798" s="95" t="s">
        <v>3067</v>
      </c>
      <c r="S798" s="95" t="s">
        <v>3080</v>
      </c>
      <c r="T798" s="95" t="s">
        <v>29</v>
      </c>
      <c r="U798" s="95" t="s">
        <v>29</v>
      </c>
      <c r="V798" s="95" t="s">
        <v>3073</v>
      </c>
    </row>
    <row r="799" spans="2:22" ht="78.75" x14ac:dyDescent="0.25">
      <c r="B799" s="31" t="s">
        <v>3093</v>
      </c>
      <c r="C799" s="95" t="s">
        <v>3061</v>
      </c>
      <c r="D799" s="144"/>
      <c r="E799" s="145"/>
      <c r="F799" s="94"/>
      <c r="G799" s="94"/>
      <c r="H799" s="94"/>
      <c r="I799" s="39"/>
      <c r="J799" s="94"/>
      <c r="K799" s="95" t="s">
        <v>3081</v>
      </c>
      <c r="L799" s="95">
        <v>10</v>
      </c>
      <c r="M799" s="95">
        <v>30</v>
      </c>
      <c r="N799" s="39"/>
      <c r="O799" s="95"/>
      <c r="P799" s="39"/>
      <c r="Q799" s="95" t="s">
        <v>3082</v>
      </c>
      <c r="R799" s="95" t="s">
        <v>3067</v>
      </c>
      <c r="S799" s="95" t="s">
        <v>3078</v>
      </c>
      <c r="T799" s="95" t="s">
        <v>29</v>
      </c>
      <c r="U799" s="95" t="s">
        <v>29</v>
      </c>
      <c r="V799" s="95" t="s">
        <v>3083</v>
      </c>
    </row>
    <row r="800" spans="2:22" ht="78.75" x14ac:dyDescent="0.25">
      <c r="B800" s="31" t="s">
        <v>3093</v>
      </c>
      <c r="C800" s="95" t="s">
        <v>3061</v>
      </c>
      <c r="D800" s="144"/>
      <c r="E800" s="145"/>
      <c r="F800" s="94"/>
      <c r="G800" s="94"/>
      <c r="H800" s="94"/>
      <c r="I800" s="39"/>
      <c r="J800" s="94"/>
      <c r="K800" s="95" t="s">
        <v>3084</v>
      </c>
      <c r="L800" s="95">
        <v>5</v>
      </c>
      <c r="M800" s="95">
        <v>20</v>
      </c>
      <c r="N800" s="39"/>
      <c r="O800" s="95"/>
      <c r="P800" s="39"/>
      <c r="Q800" s="95" t="s">
        <v>3082</v>
      </c>
      <c r="R800" s="95" t="s">
        <v>3067</v>
      </c>
      <c r="S800" s="95" t="s">
        <v>3078</v>
      </c>
      <c r="T800" s="95" t="s">
        <v>29</v>
      </c>
      <c r="U800" s="95" t="s">
        <v>29</v>
      </c>
      <c r="V800" s="95" t="s">
        <v>3083</v>
      </c>
    </row>
    <row r="801" spans="2:22" ht="135" x14ac:dyDescent="0.25">
      <c r="B801" s="31" t="s">
        <v>3093</v>
      </c>
      <c r="C801" s="95" t="s">
        <v>3061</v>
      </c>
      <c r="D801" s="95" t="s">
        <v>3085</v>
      </c>
      <c r="E801" s="147">
        <v>247004840</v>
      </c>
      <c r="F801" s="95" t="s">
        <v>3086</v>
      </c>
      <c r="G801" s="95" t="s">
        <v>3087</v>
      </c>
      <c r="H801" s="95" t="s">
        <v>1070</v>
      </c>
      <c r="I801" s="39"/>
      <c r="J801" s="95" t="s">
        <v>3088</v>
      </c>
      <c r="K801" s="95" t="s">
        <v>2993</v>
      </c>
      <c r="L801" s="95">
        <v>80</v>
      </c>
      <c r="M801" s="95">
        <v>10</v>
      </c>
      <c r="N801" s="39"/>
      <c r="O801" s="95"/>
      <c r="P801" s="39"/>
      <c r="Q801" s="95" t="s">
        <v>3091</v>
      </c>
      <c r="R801" s="95" t="s">
        <v>3090</v>
      </c>
      <c r="S801" s="95" t="s">
        <v>3089</v>
      </c>
      <c r="T801" s="95" t="s">
        <v>29</v>
      </c>
      <c r="U801" s="95" t="s">
        <v>29</v>
      </c>
      <c r="V801" s="95" t="s">
        <v>3092</v>
      </c>
    </row>
    <row r="802" spans="2:22" ht="56.25" x14ac:dyDescent="0.25">
      <c r="B802" s="43" t="s">
        <v>3258</v>
      </c>
      <c r="C802" s="43" t="s">
        <v>3095</v>
      </c>
      <c r="D802" s="36" t="s">
        <v>3096</v>
      </c>
      <c r="E802" s="37">
        <v>6228012195</v>
      </c>
      <c r="F802" s="36" t="s">
        <v>3097</v>
      </c>
      <c r="G802" s="36" t="s">
        <v>3097</v>
      </c>
      <c r="H802" s="36" t="s">
        <v>31</v>
      </c>
      <c r="I802" s="148">
        <v>1200000</v>
      </c>
      <c r="J802" s="32" t="s">
        <v>3098</v>
      </c>
      <c r="K802" s="32" t="s">
        <v>210</v>
      </c>
      <c r="L802" s="32">
        <v>272</v>
      </c>
      <c r="M802" s="32" t="s">
        <v>29</v>
      </c>
      <c r="N802" s="32" t="s">
        <v>29</v>
      </c>
      <c r="O802" s="32" t="s">
        <v>29</v>
      </c>
      <c r="P802" s="32" t="s">
        <v>29</v>
      </c>
      <c r="Q802" s="45" t="s">
        <v>3099</v>
      </c>
      <c r="R802" s="32" t="s">
        <v>3100</v>
      </c>
      <c r="S802" s="32" t="s">
        <v>1315</v>
      </c>
      <c r="T802" s="45" t="s">
        <v>29</v>
      </c>
      <c r="U802" s="32" t="s">
        <v>29</v>
      </c>
      <c r="V802" s="32" t="s">
        <v>3101</v>
      </c>
    </row>
    <row r="803" spans="2:22" ht="56.25" x14ac:dyDescent="0.25">
      <c r="B803" s="43" t="s">
        <v>3258</v>
      </c>
      <c r="C803" s="43" t="s">
        <v>3095</v>
      </c>
      <c r="D803" s="36"/>
      <c r="E803" s="37"/>
      <c r="F803" s="36"/>
      <c r="G803" s="36"/>
      <c r="H803" s="71"/>
      <c r="I803" s="148">
        <v>1000000</v>
      </c>
      <c r="J803" s="32" t="s">
        <v>3102</v>
      </c>
      <c r="K803" s="32" t="s">
        <v>76</v>
      </c>
      <c r="L803" s="32">
        <v>193</v>
      </c>
      <c r="M803" s="32" t="s">
        <v>29</v>
      </c>
      <c r="N803" s="32" t="s">
        <v>29</v>
      </c>
      <c r="O803" s="32" t="s">
        <v>29</v>
      </c>
      <c r="P803" s="32" t="s">
        <v>29</v>
      </c>
      <c r="Q803" s="45" t="s">
        <v>3099</v>
      </c>
      <c r="R803" s="32" t="s">
        <v>3100</v>
      </c>
      <c r="S803" s="32" t="s">
        <v>1315</v>
      </c>
      <c r="T803" s="45" t="s">
        <v>29</v>
      </c>
      <c r="U803" s="32" t="s">
        <v>29</v>
      </c>
      <c r="V803" s="32" t="s">
        <v>3101</v>
      </c>
    </row>
    <row r="804" spans="2:22" ht="56.25" x14ac:dyDescent="0.25">
      <c r="B804" s="43" t="s">
        <v>3258</v>
      </c>
      <c r="C804" s="43" t="s">
        <v>3095</v>
      </c>
      <c r="D804" s="36"/>
      <c r="E804" s="37"/>
      <c r="F804" s="36"/>
      <c r="G804" s="36"/>
      <c r="H804" s="71"/>
      <c r="I804" s="127">
        <v>670000</v>
      </c>
      <c r="J804" s="32" t="s">
        <v>3103</v>
      </c>
      <c r="K804" s="32" t="s">
        <v>76</v>
      </c>
      <c r="L804" s="32" t="s">
        <v>29</v>
      </c>
      <c r="M804" s="32" t="s">
        <v>29</v>
      </c>
      <c r="N804" s="32" t="s">
        <v>29</v>
      </c>
      <c r="O804" s="32" t="s">
        <v>29</v>
      </c>
      <c r="P804" s="32">
        <v>0.7</v>
      </c>
      <c r="Q804" s="45" t="s">
        <v>3099</v>
      </c>
      <c r="R804" s="32" t="s">
        <v>3100</v>
      </c>
      <c r="S804" s="32" t="s">
        <v>3104</v>
      </c>
      <c r="T804" s="45" t="s">
        <v>29</v>
      </c>
      <c r="U804" s="32" t="s">
        <v>29</v>
      </c>
      <c r="V804" s="32" t="s">
        <v>3101</v>
      </c>
    </row>
    <row r="805" spans="2:22" ht="56.25" x14ac:dyDescent="0.25">
      <c r="B805" s="43" t="s">
        <v>3258</v>
      </c>
      <c r="C805" s="43" t="s">
        <v>3095</v>
      </c>
      <c r="D805" s="36" t="s">
        <v>3105</v>
      </c>
      <c r="E805" s="37">
        <v>6228012195</v>
      </c>
      <c r="F805" s="36" t="s">
        <v>3097</v>
      </c>
      <c r="G805" s="36" t="s">
        <v>3097</v>
      </c>
      <c r="H805" s="36" t="s">
        <v>31</v>
      </c>
      <c r="I805" s="148">
        <v>480000</v>
      </c>
      <c r="J805" s="32" t="s">
        <v>3106</v>
      </c>
      <c r="K805" s="32" t="s">
        <v>210</v>
      </c>
      <c r="L805" s="32" t="s">
        <v>29</v>
      </c>
      <c r="M805" s="32" t="s">
        <v>29</v>
      </c>
      <c r="N805" s="32" t="s">
        <v>29</v>
      </c>
      <c r="O805" s="32" t="s">
        <v>29</v>
      </c>
      <c r="P805" s="32">
        <v>0.7</v>
      </c>
      <c r="Q805" s="45" t="s">
        <v>3099</v>
      </c>
      <c r="R805" s="32" t="s">
        <v>3100</v>
      </c>
      <c r="S805" s="32" t="s">
        <v>3107</v>
      </c>
      <c r="T805" s="45" t="s">
        <v>29</v>
      </c>
      <c r="U805" s="32" t="s">
        <v>29</v>
      </c>
      <c r="V805" s="32" t="s">
        <v>3108</v>
      </c>
    </row>
    <row r="806" spans="2:22" ht="56.25" x14ac:dyDescent="0.25">
      <c r="B806" s="43" t="s">
        <v>3258</v>
      </c>
      <c r="C806" s="43" t="s">
        <v>3095</v>
      </c>
      <c r="D806" s="36"/>
      <c r="E806" s="37"/>
      <c r="F806" s="36"/>
      <c r="G806" s="36"/>
      <c r="H806" s="36"/>
      <c r="I806" s="148">
        <v>900000</v>
      </c>
      <c r="J806" s="32" t="s">
        <v>3109</v>
      </c>
      <c r="K806" s="32" t="s">
        <v>76</v>
      </c>
      <c r="L806" s="32" t="s">
        <v>29</v>
      </c>
      <c r="M806" s="32" t="s">
        <v>29</v>
      </c>
      <c r="N806" s="32" t="s">
        <v>29</v>
      </c>
      <c r="O806" s="32" t="s">
        <v>29</v>
      </c>
      <c r="P806" s="32">
        <v>0.77</v>
      </c>
      <c r="Q806" s="45" t="s">
        <v>3099</v>
      </c>
      <c r="R806" s="32" t="s">
        <v>3100</v>
      </c>
      <c r="S806" s="32" t="s">
        <v>3107</v>
      </c>
      <c r="T806" s="45" t="s">
        <v>29</v>
      </c>
      <c r="U806" s="32" t="s">
        <v>29</v>
      </c>
      <c r="V806" s="32" t="s">
        <v>3108</v>
      </c>
    </row>
    <row r="807" spans="2:22" ht="56.25" x14ac:dyDescent="0.25">
      <c r="B807" s="43" t="s">
        <v>3258</v>
      </c>
      <c r="C807" s="43" t="s">
        <v>3095</v>
      </c>
      <c r="D807" s="36"/>
      <c r="E807" s="37"/>
      <c r="F807" s="36"/>
      <c r="G807" s="36"/>
      <c r="H807" s="36"/>
      <c r="I807" s="148">
        <v>680000</v>
      </c>
      <c r="J807" s="32" t="s">
        <v>3110</v>
      </c>
      <c r="K807" s="32" t="s">
        <v>76</v>
      </c>
      <c r="L807" s="32">
        <v>58.4</v>
      </c>
      <c r="M807" s="32" t="s">
        <v>29</v>
      </c>
      <c r="N807" s="32" t="s">
        <v>29</v>
      </c>
      <c r="O807" s="32" t="s">
        <v>29</v>
      </c>
      <c r="P807" s="32" t="s">
        <v>29</v>
      </c>
      <c r="Q807" s="45" t="s">
        <v>3099</v>
      </c>
      <c r="R807" s="32" t="s">
        <v>3100</v>
      </c>
      <c r="S807" s="32" t="s">
        <v>29</v>
      </c>
      <c r="T807" s="45" t="s">
        <v>29</v>
      </c>
      <c r="U807" s="32" t="s">
        <v>29</v>
      </c>
      <c r="V807" s="32" t="s">
        <v>3108</v>
      </c>
    </row>
    <row r="808" spans="2:22" ht="56.25" x14ac:dyDescent="0.25">
      <c r="B808" s="43" t="s">
        <v>3258</v>
      </c>
      <c r="C808" s="43" t="s">
        <v>3095</v>
      </c>
      <c r="D808" s="36"/>
      <c r="E808" s="37"/>
      <c r="F808" s="36"/>
      <c r="G808" s="36"/>
      <c r="H808" s="36"/>
      <c r="I808" s="148">
        <v>2050000</v>
      </c>
      <c r="J808" s="32" t="s">
        <v>3111</v>
      </c>
      <c r="K808" s="32" t="s">
        <v>210</v>
      </c>
      <c r="L808" s="32">
        <v>204</v>
      </c>
      <c r="M808" s="32" t="s">
        <v>29</v>
      </c>
      <c r="N808" s="32" t="s">
        <v>29</v>
      </c>
      <c r="O808" s="32" t="s">
        <v>29</v>
      </c>
      <c r="P808" s="32" t="s">
        <v>29</v>
      </c>
      <c r="Q808" s="45" t="s">
        <v>3099</v>
      </c>
      <c r="R808" s="32" t="s">
        <v>3100</v>
      </c>
      <c r="S808" s="32" t="s">
        <v>1315</v>
      </c>
      <c r="T808" s="45" t="s">
        <v>29</v>
      </c>
      <c r="U808" s="32" t="s">
        <v>29</v>
      </c>
      <c r="V808" s="32" t="s">
        <v>3108</v>
      </c>
    </row>
    <row r="809" spans="2:22" ht="56.25" x14ac:dyDescent="0.25">
      <c r="B809" s="43" t="s">
        <v>3258</v>
      </c>
      <c r="C809" s="43" t="s">
        <v>3095</v>
      </c>
      <c r="D809" s="36" t="s">
        <v>3112</v>
      </c>
      <c r="E809" s="37">
        <v>6228012195</v>
      </c>
      <c r="F809" s="36" t="s">
        <v>3097</v>
      </c>
      <c r="G809" s="36" t="s">
        <v>3097</v>
      </c>
      <c r="H809" s="36" t="s">
        <v>31</v>
      </c>
      <c r="I809" s="149">
        <v>390000</v>
      </c>
      <c r="J809" s="36" t="s">
        <v>3113</v>
      </c>
      <c r="K809" s="32" t="s">
        <v>210</v>
      </c>
      <c r="L809" s="32">
        <v>58.3</v>
      </c>
      <c r="M809" s="32" t="s">
        <v>29</v>
      </c>
      <c r="N809" s="32" t="s">
        <v>29</v>
      </c>
      <c r="O809" s="32" t="s">
        <v>29</v>
      </c>
      <c r="P809" s="32" t="s">
        <v>29</v>
      </c>
      <c r="Q809" s="45" t="s">
        <v>3099</v>
      </c>
      <c r="R809" s="32" t="s">
        <v>3100</v>
      </c>
      <c r="S809" s="32" t="s">
        <v>1315</v>
      </c>
      <c r="T809" s="45" t="s">
        <v>29</v>
      </c>
      <c r="U809" s="32" t="s">
        <v>29</v>
      </c>
      <c r="V809" s="32" t="s">
        <v>3114</v>
      </c>
    </row>
    <row r="810" spans="2:22" ht="56.25" x14ac:dyDescent="0.25">
      <c r="B810" s="43" t="s">
        <v>3258</v>
      </c>
      <c r="C810" s="43" t="s">
        <v>3095</v>
      </c>
      <c r="D810" s="36"/>
      <c r="E810" s="37"/>
      <c r="F810" s="36"/>
      <c r="G810" s="36"/>
      <c r="H810" s="36"/>
      <c r="I810" s="149"/>
      <c r="J810" s="36"/>
      <c r="K810" s="32" t="s">
        <v>3115</v>
      </c>
      <c r="L810" s="32">
        <v>1.7</v>
      </c>
      <c r="M810" s="32" t="s">
        <v>29</v>
      </c>
      <c r="N810" s="32" t="s">
        <v>29</v>
      </c>
      <c r="O810" s="32" t="s">
        <v>29</v>
      </c>
      <c r="P810" s="32" t="s">
        <v>29</v>
      </c>
      <c r="Q810" s="45" t="s">
        <v>3116</v>
      </c>
      <c r="R810" s="32" t="s">
        <v>3100</v>
      </c>
      <c r="S810" s="32" t="s">
        <v>29</v>
      </c>
      <c r="T810" s="45" t="s">
        <v>29</v>
      </c>
      <c r="U810" s="32" t="s">
        <v>29</v>
      </c>
      <c r="V810" s="32" t="s">
        <v>3114</v>
      </c>
    </row>
    <row r="811" spans="2:22" ht="56.25" x14ac:dyDescent="0.25">
      <c r="B811" s="43" t="s">
        <v>3258</v>
      </c>
      <c r="C811" s="43" t="s">
        <v>3095</v>
      </c>
      <c r="D811" s="36"/>
      <c r="E811" s="37"/>
      <c r="F811" s="36"/>
      <c r="G811" s="36"/>
      <c r="H811" s="36"/>
      <c r="I811" s="148">
        <v>250000</v>
      </c>
      <c r="J811" s="32" t="s">
        <v>3117</v>
      </c>
      <c r="K811" s="32" t="s">
        <v>76</v>
      </c>
      <c r="L811" s="32">
        <v>36</v>
      </c>
      <c r="M811" s="32" t="s">
        <v>29</v>
      </c>
      <c r="N811" s="32" t="s">
        <v>29</v>
      </c>
      <c r="O811" s="32" t="s">
        <v>29</v>
      </c>
      <c r="P811" s="32" t="s">
        <v>29</v>
      </c>
      <c r="Q811" s="45" t="s">
        <v>3099</v>
      </c>
      <c r="R811" s="32" t="s">
        <v>3100</v>
      </c>
      <c r="S811" s="32" t="s">
        <v>1315</v>
      </c>
      <c r="T811" s="45" t="s">
        <v>29</v>
      </c>
      <c r="U811" s="32" t="s">
        <v>29</v>
      </c>
      <c r="V811" s="32" t="s">
        <v>3114</v>
      </c>
    </row>
    <row r="812" spans="2:22" ht="56.25" x14ac:dyDescent="0.25">
      <c r="B812" s="43" t="s">
        <v>3258</v>
      </c>
      <c r="C812" s="43" t="s">
        <v>3095</v>
      </c>
      <c r="D812" s="36"/>
      <c r="E812" s="37"/>
      <c r="F812" s="36"/>
      <c r="G812" s="36"/>
      <c r="H812" s="36"/>
      <c r="I812" s="148">
        <v>100000</v>
      </c>
      <c r="J812" s="32" t="s">
        <v>3118</v>
      </c>
      <c r="K812" s="32" t="s">
        <v>76</v>
      </c>
      <c r="L812" s="32">
        <v>58.4</v>
      </c>
      <c r="M812" s="32" t="s">
        <v>29</v>
      </c>
      <c r="N812" s="32" t="s">
        <v>29</v>
      </c>
      <c r="O812" s="32" t="s">
        <v>29</v>
      </c>
      <c r="P812" s="32" t="s">
        <v>29</v>
      </c>
      <c r="Q812" s="45" t="s">
        <v>3099</v>
      </c>
      <c r="R812" s="32" t="s">
        <v>3100</v>
      </c>
      <c r="S812" s="32" t="s">
        <v>1315</v>
      </c>
      <c r="T812" s="45" t="s">
        <v>29</v>
      </c>
      <c r="U812" s="32" t="s">
        <v>29</v>
      </c>
      <c r="V812" s="32" t="s">
        <v>3114</v>
      </c>
    </row>
    <row r="813" spans="2:22" ht="56.25" x14ac:dyDescent="0.25">
      <c r="B813" s="43" t="s">
        <v>3258</v>
      </c>
      <c r="C813" s="43" t="s">
        <v>3095</v>
      </c>
      <c r="D813" s="36"/>
      <c r="E813" s="37"/>
      <c r="F813" s="36"/>
      <c r="G813" s="36"/>
      <c r="H813" s="36"/>
      <c r="I813" s="148">
        <v>610000</v>
      </c>
      <c r="J813" s="32" t="s">
        <v>3119</v>
      </c>
      <c r="K813" s="32" t="s">
        <v>76</v>
      </c>
      <c r="L813" s="32" t="s">
        <v>29</v>
      </c>
      <c r="M813" s="32" t="s">
        <v>29</v>
      </c>
      <c r="N813" s="32" t="s">
        <v>29</v>
      </c>
      <c r="O813" s="32" t="s">
        <v>29</v>
      </c>
      <c r="P813" s="32">
        <v>0.747</v>
      </c>
      <c r="Q813" s="45" t="s">
        <v>3099</v>
      </c>
      <c r="R813" s="32" t="s">
        <v>3100</v>
      </c>
      <c r="S813" s="32" t="s">
        <v>1315</v>
      </c>
      <c r="T813" s="45" t="s">
        <v>29</v>
      </c>
      <c r="U813" s="32" t="s">
        <v>29</v>
      </c>
      <c r="V813" s="32" t="s">
        <v>3114</v>
      </c>
    </row>
    <row r="814" spans="2:22" ht="45" x14ac:dyDescent="0.25">
      <c r="B814" s="43" t="s">
        <v>3258</v>
      </c>
      <c r="C814" s="43" t="s">
        <v>3095</v>
      </c>
      <c r="D814" s="36" t="s">
        <v>3120</v>
      </c>
      <c r="E814" s="37">
        <v>6228012195</v>
      </c>
      <c r="F814" s="36" t="s">
        <v>3097</v>
      </c>
      <c r="G814" s="36" t="s">
        <v>3097</v>
      </c>
      <c r="H814" s="36" t="s">
        <v>31</v>
      </c>
      <c r="I814" s="149">
        <v>450000</v>
      </c>
      <c r="J814" s="36" t="s">
        <v>3121</v>
      </c>
      <c r="K814" s="32" t="s">
        <v>210</v>
      </c>
      <c r="L814" s="32" t="s">
        <v>29</v>
      </c>
      <c r="M814" s="32" t="s">
        <v>29</v>
      </c>
      <c r="N814" s="32" t="s">
        <v>29</v>
      </c>
      <c r="O814" s="32" t="s">
        <v>29</v>
      </c>
      <c r="P814" s="32">
        <v>0.22900000000000001</v>
      </c>
      <c r="Q814" s="45" t="s">
        <v>3099</v>
      </c>
      <c r="R814" s="32" t="s">
        <v>3100</v>
      </c>
      <c r="S814" s="32" t="s">
        <v>3122</v>
      </c>
      <c r="T814" s="45" t="s">
        <v>29</v>
      </c>
      <c r="U814" s="32" t="s">
        <v>29</v>
      </c>
      <c r="V814" s="36" t="s">
        <v>3123</v>
      </c>
    </row>
    <row r="815" spans="2:22" ht="45" x14ac:dyDescent="0.25">
      <c r="B815" s="43" t="s">
        <v>3258</v>
      </c>
      <c r="C815" s="43" t="s">
        <v>3095</v>
      </c>
      <c r="D815" s="36"/>
      <c r="E815" s="37"/>
      <c r="F815" s="36"/>
      <c r="G815" s="36"/>
      <c r="H815" s="36"/>
      <c r="I815" s="149"/>
      <c r="J815" s="36"/>
      <c r="K815" s="32" t="s">
        <v>3115</v>
      </c>
      <c r="L815" s="32">
        <v>3.9</v>
      </c>
      <c r="M815" s="32" t="s">
        <v>29</v>
      </c>
      <c r="N815" s="32" t="s">
        <v>29</v>
      </c>
      <c r="O815" s="32" t="s">
        <v>29</v>
      </c>
      <c r="P815" s="32">
        <v>1.2E-2</v>
      </c>
      <c r="Q815" s="45" t="s">
        <v>51</v>
      </c>
      <c r="R815" s="32" t="s">
        <v>3100</v>
      </c>
      <c r="S815" s="32" t="s">
        <v>29</v>
      </c>
      <c r="T815" s="45" t="s">
        <v>29</v>
      </c>
      <c r="U815" s="32" t="s">
        <v>29</v>
      </c>
      <c r="V815" s="36"/>
    </row>
    <row r="816" spans="2:22" ht="45" x14ac:dyDescent="0.25">
      <c r="B816" s="43" t="s">
        <v>3258</v>
      </c>
      <c r="C816" s="43" t="s">
        <v>3095</v>
      </c>
      <c r="D816" s="36"/>
      <c r="E816" s="37"/>
      <c r="F816" s="36"/>
      <c r="G816" s="36"/>
      <c r="H816" s="36"/>
      <c r="I816" s="149"/>
      <c r="J816" s="36"/>
      <c r="K816" s="32" t="s">
        <v>211</v>
      </c>
      <c r="L816" s="32" t="s">
        <v>29</v>
      </c>
      <c r="M816" s="32" t="s">
        <v>29</v>
      </c>
      <c r="N816" s="32" t="s">
        <v>29</v>
      </c>
      <c r="O816" s="32" t="s">
        <v>29</v>
      </c>
      <c r="P816" s="32">
        <v>8.7999999999999995E-2</v>
      </c>
      <c r="Q816" s="45" t="s">
        <v>51</v>
      </c>
      <c r="R816" s="32" t="s">
        <v>3100</v>
      </c>
      <c r="S816" s="32" t="s">
        <v>29</v>
      </c>
      <c r="T816" s="45" t="s">
        <v>29</v>
      </c>
      <c r="U816" s="32" t="s">
        <v>29</v>
      </c>
      <c r="V816" s="36"/>
    </row>
    <row r="817" spans="2:22" ht="45" x14ac:dyDescent="0.25">
      <c r="B817" s="43" t="s">
        <v>3258</v>
      </c>
      <c r="C817" s="43" t="s">
        <v>3095</v>
      </c>
      <c r="D817" s="36"/>
      <c r="E817" s="37"/>
      <c r="F817" s="36"/>
      <c r="G817" s="36"/>
      <c r="H817" s="36"/>
      <c r="I817" s="149">
        <v>1400000</v>
      </c>
      <c r="J817" s="36" t="s">
        <v>3124</v>
      </c>
      <c r="K817" s="32" t="s">
        <v>76</v>
      </c>
      <c r="L817" s="32">
        <v>249</v>
      </c>
      <c r="M817" s="32" t="s">
        <v>29</v>
      </c>
      <c r="N817" s="32" t="s">
        <v>29</v>
      </c>
      <c r="O817" s="32" t="s">
        <v>29</v>
      </c>
      <c r="P817" s="32" t="s">
        <v>29</v>
      </c>
      <c r="Q817" s="45" t="s">
        <v>3099</v>
      </c>
      <c r="R817" s="32" t="s">
        <v>3100</v>
      </c>
      <c r="S817" s="32" t="s">
        <v>1315</v>
      </c>
      <c r="T817" s="45" t="s">
        <v>29</v>
      </c>
      <c r="U817" s="32" t="s">
        <v>29</v>
      </c>
      <c r="V817" s="36" t="s">
        <v>3125</v>
      </c>
    </row>
    <row r="818" spans="2:22" ht="45" x14ac:dyDescent="0.25">
      <c r="B818" s="43" t="s">
        <v>3258</v>
      </c>
      <c r="C818" s="43" t="s">
        <v>3095</v>
      </c>
      <c r="D818" s="36"/>
      <c r="E818" s="37"/>
      <c r="F818" s="36"/>
      <c r="G818" s="36"/>
      <c r="H818" s="36"/>
      <c r="I818" s="149"/>
      <c r="J818" s="36"/>
      <c r="K818" s="32" t="s">
        <v>3115</v>
      </c>
      <c r="L818" s="32">
        <v>14.8</v>
      </c>
      <c r="M818" s="32" t="s">
        <v>29</v>
      </c>
      <c r="N818" s="32" t="s">
        <v>29</v>
      </c>
      <c r="O818" s="32" t="s">
        <v>29</v>
      </c>
      <c r="P818" s="32" t="s">
        <v>29</v>
      </c>
      <c r="Q818" s="45" t="s">
        <v>51</v>
      </c>
      <c r="R818" s="32" t="s">
        <v>3100</v>
      </c>
      <c r="S818" s="45" t="s">
        <v>29</v>
      </c>
      <c r="T818" s="45" t="s">
        <v>29</v>
      </c>
      <c r="U818" s="45" t="s">
        <v>29</v>
      </c>
      <c r="V818" s="36"/>
    </row>
    <row r="819" spans="2:22" ht="45" x14ac:dyDescent="0.25">
      <c r="B819" s="43" t="s">
        <v>3258</v>
      </c>
      <c r="C819" s="43" t="s">
        <v>3095</v>
      </c>
      <c r="D819" s="36"/>
      <c r="E819" s="37"/>
      <c r="F819" s="36"/>
      <c r="G819" s="36"/>
      <c r="H819" s="36"/>
      <c r="I819" s="149"/>
      <c r="J819" s="36"/>
      <c r="K819" s="32" t="s">
        <v>211</v>
      </c>
      <c r="L819" s="32">
        <v>40.299999999999997</v>
      </c>
      <c r="M819" s="45" t="s">
        <v>29</v>
      </c>
      <c r="N819" s="45" t="s">
        <v>29</v>
      </c>
      <c r="O819" s="45" t="s">
        <v>29</v>
      </c>
      <c r="P819" s="32" t="s">
        <v>29</v>
      </c>
      <c r="Q819" s="45" t="s">
        <v>51</v>
      </c>
      <c r="R819" s="32" t="s">
        <v>3100</v>
      </c>
      <c r="S819" s="45" t="s">
        <v>29</v>
      </c>
      <c r="T819" s="45" t="s">
        <v>29</v>
      </c>
      <c r="U819" s="45" t="s">
        <v>29</v>
      </c>
      <c r="V819" s="36"/>
    </row>
    <row r="820" spans="2:22" ht="45" x14ac:dyDescent="0.25">
      <c r="B820" s="43" t="s">
        <v>3258</v>
      </c>
      <c r="C820" s="43" t="s">
        <v>3095</v>
      </c>
      <c r="D820" s="36"/>
      <c r="E820" s="37"/>
      <c r="F820" s="36"/>
      <c r="G820" s="36"/>
      <c r="H820" s="36"/>
      <c r="I820" s="149">
        <v>750000</v>
      </c>
      <c r="J820" s="36" t="s">
        <v>3126</v>
      </c>
      <c r="K820" s="32" t="s">
        <v>76</v>
      </c>
      <c r="L820" s="32">
        <v>132.6</v>
      </c>
      <c r="M820" s="32" t="s">
        <v>29</v>
      </c>
      <c r="N820" s="32" t="s">
        <v>29</v>
      </c>
      <c r="O820" s="32" t="s">
        <v>29</v>
      </c>
      <c r="P820" s="32" t="s">
        <v>29</v>
      </c>
      <c r="Q820" s="45" t="s">
        <v>3099</v>
      </c>
      <c r="R820" s="32" t="s">
        <v>3100</v>
      </c>
      <c r="S820" s="32" t="s">
        <v>1315</v>
      </c>
      <c r="T820" s="45" t="s">
        <v>29</v>
      </c>
      <c r="U820" s="32" t="s">
        <v>29</v>
      </c>
      <c r="V820" s="36" t="s">
        <v>3125</v>
      </c>
    </row>
    <row r="821" spans="2:22" ht="45" x14ac:dyDescent="0.25">
      <c r="B821" s="43" t="s">
        <v>3258</v>
      </c>
      <c r="C821" s="43" t="s">
        <v>3095</v>
      </c>
      <c r="D821" s="36"/>
      <c r="E821" s="37"/>
      <c r="F821" s="36"/>
      <c r="G821" s="36"/>
      <c r="H821" s="36"/>
      <c r="I821" s="149"/>
      <c r="J821" s="36"/>
      <c r="K821" s="32" t="s">
        <v>3115</v>
      </c>
      <c r="L821" s="32">
        <v>8</v>
      </c>
      <c r="M821" s="32" t="s">
        <v>29</v>
      </c>
      <c r="N821" s="32" t="s">
        <v>29</v>
      </c>
      <c r="O821" s="32" t="s">
        <v>29</v>
      </c>
      <c r="P821" s="32" t="s">
        <v>29</v>
      </c>
      <c r="Q821" s="45" t="s">
        <v>51</v>
      </c>
      <c r="R821" s="32" t="s">
        <v>3100</v>
      </c>
      <c r="S821" s="32" t="s">
        <v>29</v>
      </c>
      <c r="T821" s="45" t="s">
        <v>29</v>
      </c>
      <c r="U821" s="32" t="s">
        <v>29</v>
      </c>
      <c r="V821" s="36"/>
    </row>
    <row r="822" spans="2:22" ht="45" x14ac:dyDescent="0.25">
      <c r="B822" s="43" t="s">
        <v>3258</v>
      </c>
      <c r="C822" s="43" t="s">
        <v>3095</v>
      </c>
      <c r="D822" s="36"/>
      <c r="E822" s="37"/>
      <c r="F822" s="36"/>
      <c r="G822" s="36"/>
      <c r="H822" s="36"/>
      <c r="I822" s="149"/>
      <c r="J822" s="36"/>
      <c r="K822" s="32" t="s">
        <v>211</v>
      </c>
      <c r="L822" s="32">
        <v>25.5</v>
      </c>
      <c r="M822" s="32" t="s">
        <v>29</v>
      </c>
      <c r="N822" s="32" t="s">
        <v>29</v>
      </c>
      <c r="O822" s="32" t="s">
        <v>29</v>
      </c>
      <c r="P822" s="32" t="s">
        <v>29</v>
      </c>
      <c r="Q822" s="45" t="s">
        <v>51</v>
      </c>
      <c r="R822" s="32" t="s">
        <v>3100</v>
      </c>
      <c r="S822" s="32" t="s">
        <v>29</v>
      </c>
      <c r="T822" s="45" t="s">
        <v>29</v>
      </c>
      <c r="U822" s="32" t="s">
        <v>29</v>
      </c>
      <c r="V822" s="36"/>
    </row>
    <row r="823" spans="2:22" ht="45" x14ac:dyDescent="0.25">
      <c r="B823" s="43" t="s">
        <v>3258</v>
      </c>
      <c r="C823" s="43" t="s">
        <v>3095</v>
      </c>
      <c r="D823" s="36"/>
      <c r="E823" s="37"/>
      <c r="F823" s="36"/>
      <c r="G823" s="36"/>
      <c r="H823" s="36"/>
      <c r="I823" s="149">
        <v>1000000</v>
      </c>
      <c r="J823" s="36" t="s">
        <v>3127</v>
      </c>
      <c r="K823" s="32" t="s">
        <v>76</v>
      </c>
      <c r="L823" s="32">
        <v>155.4</v>
      </c>
      <c r="M823" s="32" t="s">
        <v>29</v>
      </c>
      <c r="N823" s="32" t="s">
        <v>29</v>
      </c>
      <c r="O823" s="32" t="s">
        <v>29</v>
      </c>
      <c r="P823" s="32" t="s">
        <v>29</v>
      </c>
      <c r="Q823" s="45" t="s">
        <v>3099</v>
      </c>
      <c r="R823" s="32" t="s">
        <v>3100</v>
      </c>
      <c r="S823" s="32" t="s">
        <v>1315</v>
      </c>
      <c r="T823" s="45" t="s">
        <v>29</v>
      </c>
      <c r="U823" s="32" t="s">
        <v>29</v>
      </c>
      <c r="V823" s="36" t="s">
        <v>3125</v>
      </c>
    </row>
    <row r="824" spans="2:22" ht="45" x14ac:dyDescent="0.25">
      <c r="B824" s="43" t="s">
        <v>3258</v>
      </c>
      <c r="C824" s="43" t="s">
        <v>3095</v>
      </c>
      <c r="D824" s="36"/>
      <c r="E824" s="37"/>
      <c r="F824" s="36"/>
      <c r="G824" s="36"/>
      <c r="H824" s="36"/>
      <c r="I824" s="149"/>
      <c r="J824" s="36"/>
      <c r="K824" s="32" t="s">
        <v>3115</v>
      </c>
      <c r="L824" s="32">
        <v>6.2</v>
      </c>
      <c r="M824" s="32" t="s">
        <v>29</v>
      </c>
      <c r="N824" s="32" t="s">
        <v>29</v>
      </c>
      <c r="O824" s="32" t="s">
        <v>29</v>
      </c>
      <c r="P824" s="32" t="s">
        <v>29</v>
      </c>
      <c r="Q824" s="45" t="s">
        <v>51</v>
      </c>
      <c r="R824" s="32" t="s">
        <v>3100</v>
      </c>
      <c r="S824" s="32" t="s">
        <v>29</v>
      </c>
      <c r="T824" s="45" t="s">
        <v>29</v>
      </c>
      <c r="U824" s="32" t="s">
        <v>29</v>
      </c>
      <c r="V824" s="36"/>
    </row>
    <row r="825" spans="2:22" ht="45" x14ac:dyDescent="0.25">
      <c r="B825" s="43" t="s">
        <v>3258</v>
      </c>
      <c r="C825" s="43" t="s">
        <v>3095</v>
      </c>
      <c r="D825" s="36"/>
      <c r="E825" s="37"/>
      <c r="F825" s="36"/>
      <c r="G825" s="36"/>
      <c r="H825" s="36"/>
      <c r="I825" s="149"/>
      <c r="J825" s="36"/>
      <c r="K825" s="32" t="s">
        <v>211</v>
      </c>
      <c r="L825" s="32">
        <v>43.2</v>
      </c>
      <c r="M825" s="32" t="s">
        <v>29</v>
      </c>
      <c r="N825" s="32" t="s">
        <v>29</v>
      </c>
      <c r="O825" s="32" t="s">
        <v>29</v>
      </c>
      <c r="P825" s="32" t="s">
        <v>29</v>
      </c>
      <c r="Q825" s="45" t="s">
        <v>51</v>
      </c>
      <c r="R825" s="32" t="s">
        <v>3100</v>
      </c>
      <c r="S825" s="32" t="s">
        <v>29</v>
      </c>
      <c r="T825" s="45" t="s">
        <v>29</v>
      </c>
      <c r="U825" s="32" t="s">
        <v>29</v>
      </c>
      <c r="V825" s="36"/>
    </row>
    <row r="826" spans="2:22" ht="45" x14ac:dyDescent="0.25">
      <c r="B826" s="43" t="s">
        <v>3258</v>
      </c>
      <c r="C826" s="43" t="s">
        <v>3095</v>
      </c>
      <c r="D826" s="36"/>
      <c r="E826" s="37"/>
      <c r="F826" s="36"/>
      <c r="G826" s="36"/>
      <c r="H826" s="36"/>
      <c r="I826" s="150">
        <v>1000000</v>
      </c>
      <c r="J826" s="36" t="s">
        <v>3128</v>
      </c>
      <c r="K826" s="32" t="s">
        <v>76</v>
      </c>
      <c r="L826" s="32">
        <v>143</v>
      </c>
      <c r="M826" s="32" t="s">
        <v>29</v>
      </c>
      <c r="N826" s="32" t="s">
        <v>29</v>
      </c>
      <c r="O826" s="32" t="s">
        <v>29</v>
      </c>
      <c r="P826" s="32" t="s">
        <v>29</v>
      </c>
      <c r="Q826" s="45" t="s">
        <v>3099</v>
      </c>
      <c r="R826" s="32" t="s">
        <v>3100</v>
      </c>
      <c r="S826" s="32" t="s">
        <v>1315</v>
      </c>
      <c r="T826" s="45" t="s">
        <v>29</v>
      </c>
      <c r="U826" s="45" t="s">
        <v>29</v>
      </c>
      <c r="V826" s="36" t="s">
        <v>3125</v>
      </c>
    </row>
    <row r="827" spans="2:22" ht="45" x14ac:dyDescent="0.25">
      <c r="B827" s="43" t="s">
        <v>3258</v>
      </c>
      <c r="C827" s="43" t="s">
        <v>3095</v>
      </c>
      <c r="D827" s="36"/>
      <c r="E827" s="37"/>
      <c r="F827" s="36"/>
      <c r="G827" s="36"/>
      <c r="H827" s="36"/>
      <c r="I827" s="150"/>
      <c r="J827" s="36"/>
      <c r="K827" s="32" t="s">
        <v>3115</v>
      </c>
      <c r="L827" s="32">
        <v>6.5</v>
      </c>
      <c r="M827" s="32" t="s">
        <v>29</v>
      </c>
      <c r="N827" s="32" t="s">
        <v>29</v>
      </c>
      <c r="O827" s="32" t="s">
        <v>29</v>
      </c>
      <c r="P827" s="32" t="s">
        <v>29</v>
      </c>
      <c r="Q827" s="45" t="s">
        <v>51</v>
      </c>
      <c r="R827" s="32" t="s">
        <v>3100</v>
      </c>
      <c r="S827" s="32" t="s">
        <v>29</v>
      </c>
      <c r="T827" s="45" t="s">
        <v>29</v>
      </c>
      <c r="U827" s="45" t="s">
        <v>29</v>
      </c>
      <c r="V827" s="36"/>
    </row>
    <row r="828" spans="2:22" ht="45" x14ac:dyDescent="0.25">
      <c r="B828" s="43" t="s">
        <v>3258</v>
      </c>
      <c r="C828" s="43" t="s">
        <v>3095</v>
      </c>
      <c r="D828" s="36"/>
      <c r="E828" s="37"/>
      <c r="F828" s="36"/>
      <c r="G828" s="36"/>
      <c r="H828" s="36"/>
      <c r="I828" s="150"/>
      <c r="J828" s="36"/>
      <c r="K828" s="32" t="s">
        <v>211</v>
      </c>
      <c r="L828" s="32">
        <v>34</v>
      </c>
      <c r="M828" s="32" t="s">
        <v>29</v>
      </c>
      <c r="N828" s="32" t="s">
        <v>29</v>
      </c>
      <c r="O828" s="32" t="s">
        <v>29</v>
      </c>
      <c r="P828" s="32" t="s">
        <v>29</v>
      </c>
      <c r="Q828" s="45" t="s">
        <v>51</v>
      </c>
      <c r="R828" s="32" t="s">
        <v>3100</v>
      </c>
      <c r="S828" s="32" t="s">
        <v>29</v>
      </c>
      <c r="T828" s="45" t="s">
        <v>29</v>
      </c>
      <c r="U828" s="45" t="s">
        <v>29</v>
      </c>
      <c r="V828" s="36"/>
    </row>
    <row r="829" spans="2:22" ht="45" x14ac:dyDescent="0.25">
      <c r="B829" s="43" t="s">
        <v>3258</v>
      </c>
      <c r="C829" s="43" t="s">
        <v>3095</v>
      </c>
      <c r="D829" s="36"/>
      <c r="E829" s="37"/>
      <c r="F829" s="36"/>
      <c r="G829" s="36"/>
      <c r="H829" s="36"/>
      <c r="I829" s="150">
        <v>450000</v>
      </c>
      <c r="J829" s="36" t="s">
        <v>3129</v>
      </c>
      <c r="K829" s="32" t="s">
        <v>76</v>
      </c>
      <c r="L829" s="32" t="s">
        <v>29</v>
      </c>
      <c r="M829" s="32" t="s">
        <v>29</v>
      </c>
      <c r="N829" s="32" t="s">
        <v>29</v>
      </c>
      <c r="O829" s="32" t="s">
        <v>29</v>
      </c>
      <c r="P829" s="32">
        <v>0.26</v>
      </c>
      <c r="Q829" s="45" t="s">
        <v>3099</v>
      </c>
      <c r="R829" s="32" t="s">
        <v>3100</v>
      </c>
      <c r="S829" s="32" t="s">
        <v>1315</v>
      </c>
      <c r="T829" s="32" t="s">
        <v>29</v>
      </c>
      <c r="U829" s="32" t="s">
        <v>29</v>
      </c>
      <c r="V829" s="36" t="s">
        <v>3125</v>
      </c>
    </row>
    <row r="830" spans="2:22" ht="45" x14ac:dyDescent="0.25">
      <c r="B830" s="43" t="s">
        <v>3258</v>
      </c>
      <c r="C830" s="43" t="s">
        <v>3095</v>
      </c>
      <c r="D830" s="36"/>
      <c r="E830" s="37"/>
      <c r="F830" s="36"/>
      <c r="G830" s="36"/>
      <c r="H830" s="36"/>
      <c r="I830" s="150"/>
      <c r="J830" s="36"/>
      <c r="K830" s="32" t="s">
        <v>3115</v>
      </c>
      <c r="L830" s="32">
        <v>4.5999999999999996</v>
      </c>
      <c r="M830" s="32" t="s">
        <v>29</v>
      </c>
      <c r="N830" s="32" t="s">
        <v>29</v>
      </c>
      <c r="O830" s="32" t="s">
        <v>29</v>
      </c>
      <c r="P830" s="32">
        <v>4.0000000000000001E-3</v>
      </c>
      <c r="Q830" s="45" t="s">
        <v>51</v>
      </c>
      <c r="R830" s="32" t="s">
        <v>3100</v>
      </c>
      <c r="S830" s="32" t="s">
        <v>29</v>
      </c>
      <c r="T830" s="32" t="s">
        <v>29</v>
      </c>
      <c r="U830" s="32" t="s">
        <v>29</v>
      </c>
      <c r="V830" s="36"/>
    </row>
    <row r="831" spans="2:22" ht="45" x14ac:dyDescent="0.25">
      <c r="B831" s="43" t="s">
        <v>3258</v>
      </c>
      <c r="C831" s="43" t="s">
        <v>3095</v>
      </c>
      <c r="D831" s="36"/>
      <c r="E831" s="37"/>
      <c r="F831" s="36"/>
      <c r="G831" s="36"/>
      <c r="H831" s="36"/>
      <c r="I831" s="150"/>
      <c r="J831" s="36"/>
      <c r="K831" s="32" t="s">
        <v>211</v>
      </c>
      <c r="L831" s="32" t="s">
        <v>29</v>
      </c>
      <c r="M831" s="32" t="s">
        <v>29</v>
      </c>
      <c r="N831" s="32" t="s">
        <v>29</v>
      </c>
      <c r="O831" s="32" t="s">
        <v>29</v>
      </c>
      <c r="P831" s="32">
        <v>1.6E-2</v>
      </c>
      <c r="Q831" s="45" t="s">
        <v>51</v>
      </c>
      <c r="R831" s="32" t="s">
        <v>3100</v>
      </c>
      <c r="S831" s="32" t="s">
        <v>29</v>
      </c>
      <c r="T831" s="32" t="s">
        <v>29</v>
      </c>
      <c r="U831" s="32" t="s">
        <v>29</v>
      </c>
      <c r="V831" s="36"/>
    </row>
    <row r="832" spans="2:22" ht="45" x14ac:dyDescent="0.25">
      <c r="B832" s="43" t="s">
        <v>3258</v>
      </c>
      <c r="C832" s="43" t="s">
        <v>3095</v>
      </c>
      <c r="D832" s="36"/>
      <c r="E832" s="37"/>
      <c r="F832" s="36"/>
      <c r="G832" s="36"/>
      <c r="H832" s="36"/>
      <c r="I832" s="150">
        <v>755000</v>
      </c>
      <c r="J832" s="36" t="s">
        <v>3130</v>
      </c>
      <c r="K832" s="36" t="s">
        <v>76</v>
      </c>
      <c r="L832" s="36" t="s">
        <v>29</v>
      </c>
      <c r="M832" s="36" t="s">
        <v>29</v>
      </c>
      <c r="N832" s="36" t="s">
        <v>29</v>
      </c>
      <c r="O832" s="36" t="s">
        <v>29</v>
      </c>
      <c r="P832" s="36">
        <v>1433.5</v>
      </c>
      <c r="Q832" s="151" t="s">
        <v>68</v>
      </c>
      <c r="R832" s="36" t="s">
        <v>3100</v>
      </c>
      <c r="S832" s="36" t="s">
        <v>3122</v>
      </c>
      <c r="T832" s="36" t="s">
        <v>29</v>
      </c>
      <c r="U832" s="36" t="s">
        <v>29</v>
      </c>
      <c r="V832" s="36" t="s">
        <v>3125</v>
      </c>
    </row>
    <row r="833" spans="2:22" ht="45" x14ac:dyDescent="0.25">
      <c r="B833" s="43" t="s">
        <v>3258</v>
      </c>
      <c r="C833" s="43" t="s">
        <v>3095</v>
      </c>
      <c r="D833" s="36"/>
      <c r="E833" s="37"/>
      <c r="F833" s="36"/>
      <c r="G833" s="36"/>
      <c r="H833" s="36"/>
      <c r="I833" s="150"/>
      <c r="J833" s="36"/>
      <c r="K833" s="36"/>
      <c r="L833" s="36"/>
      <c r="M833" s="36"/>
      <c r="N833" s="36"/>
      <c r="O833" s="36"/>
      <c r="P833" s="36"/>
      <c r="Q833" s="151"/>
      <c r="R833" s="36"/>
      <c r="S833" s="36"/>
      <c r="T833" s="36"/>
      <c r="U833" s="36"/>
      <c r="V833" s="36"/>
    </row>
    <row r="834" spans="2:22" ht="45" x14ac:dyDescent="0.25">
      <c r="B834" s="43" t="s">
        <v>3258</v>
      </c>
      <c r="C834" s="43" t="s">
        <v>3095</v>
      </c>
      <c r="D834" s="36"/>
      <c r="E834" s="37"/>
      <c r="F834" s="36"/>
      <c r="G834" s="36"/>
      <c r="H834" s="36"/>
      <c r="I834" s="150"/>
      <c r="J834" s="36"/>
      <c r="K834" s="36"/>
      <c r="L834" s="36"/>
      <c r="M834" s="36"/>
      <c r="N834" s="36"/>
      <c r="O834" s="36"/>
      <c r="P834" s="36"/>
      <c r="Q834" s="151"/>
      <c r="R834" s="36"/>
      <c r="S834" s="36"/>
      <c r="T834" s="36"/>
      <c r="U834" s="36"/>
      <c r="V834" s="36"/>
    </row>
    <row r="835" spans="2:22" ht="45" x14ac:dyDescent="0.25">
      <c r="B835" s="43" t="s">
        <v>3258</v>
      </c>
      <c r="C835" s="43" t="s">
        <v>3095</v>
      </c>
      <c r="D835" s="36"/>
      <c r="E835" s="37"/>
      <c r="F835" s="36"/>
      <c r="G835" s="36"/>
      <c r="H835" s="36"/>
      <c r="I835" s="150">
        <v>295000</v>
      </c>
      <c r="J835" s="36" t="s">
        <v>3131</v>
      </c>
      <c r="K835" s="36" t="s">
        <v>76</v>
      </c>
      <c r="L835" s="36" t="s">
        <v>29</v>
      </c>
      <c r="M835" s="36" t="s">
        <v>29</v>
      </c>
      <c r="N835" s="36" t="s">
        <v>29</v>
      </c>
      <c r="O835" s="36" t="s">
        <v>29</v>
      </c>
      <c r="P835" s="36">
        <v>0.26</v>
      </c>
      <c r="Q835" s="151" t="s">
        <v>68</v>
      </c>
      <c r="R835" s="36" t="s">
        <v>3100</v>
      </c>
      <c r="S835" s="36" t="s">
        <v>3122</v>
      </c>
      <c r="T835" s="36" t="s">
        <v>29</v>
      </c>
      <c r="U835" s="36" t="s">
        <v>29</v>
      </c>
      <c r="V835" s="36" t="s">
        <v>3125</v>
      </c>
    </row>
    <row r="836" spans="2:22" ht="45" x14ac:dyDescent="0.25">
      <c r="B836" s="43" t="s">
        <v>3258</v>
      </c>
      <c r="C836" s="43" t="s">
        <v>3095</v>
      </c>
      <c r="D836" s="36"/>
      <c r="E836" s="37"/>
      <c r="F836" s="36"/>
      <c r="G836" s="36"/>
      <c r="H836" s="36"/>
      <c r="I836" s="150"/>
      <c r="J836" s="36"/>
      <c r="K836" s="36"/>
      <c r="L836" s="36"/>
      <c r="M836" s="36"/>
      <c r="N836" s="36"/>
      <c r="O836" s="36"/>
      <c r="P836" s="36"/>
      <c r="Q836" s="151"/>
      <c r="R836" s="36"/>
      <c r="S836" s="36"/>
      <c r="T836" s="36"/>
      <c r="U836" s="36"/>
      <c r="V836" s="36"/>
    </row>
    <row r="837" spans="2:22" ht="45" x14ac:dyDescent="0.25">
      <c r="B837" s="43" t="s">
        <v>3258</v>
      </c>
      <c r="C837" s="43" t="s">
        <v>3095</v>
      </c>
      <c r="D837" s="36"/>
      <c r="E837" s="37"/>
      <c r="F837" s="36"/>
      <c r="G837" s="36"/>
      <c r="H837" s="36"/>
      <c r="I837" s="150"/>
      <c r="J837" s="36"/>
      <c r="K837" s="36"/>
      <c r="L837" s="36"/>
      <c r="M837" s="36"/>
      <c r="N837" s="36"/>
      <c r="O837" s="36"/>
      <c r="P837" s="36"/>
      <c r="Q837" s="151"/>
      <c r="R837" s="36"/>
      <c r="S837" s="36"/>
      <c r="T837" s="36"/>
      <c r="U837" s="36"/>
      <c r="V837" s="36"/>
    </row>
    <row r="838" spans="2:22" ht="45" x14ac:dyDescent="0.25">
      <c r="B838" s="43" t="s">
        <v>3258</v>
      </c>
      <c r="C838" s="43" t="s">
        <v>3095</v>
      </c>
      <c r="D838" s="36"/>
      <c r="E838" s="37"/>
      <c r="F838" s="36"/>
      <c r="G838" s="36"/>
      <c r="H838" s="36"/>
      <c r="I838" s="150">
        <v>120000</v>
      </c>
      <c r="J838" s="36" t="s">
        <v>3132</v>
      </c>
      <c r="K838" s="36" t="s">
        <v>76</v>
      </c>
      <c r="L838" s="36" t="s">
        <v>29</v>
      </c>
      <c r="M838" s="36" t="s">
        <v>29</v>
      </c>
      <c r="N838" s="36" t="s">
        <v>29</v>
      </c>
      <c r="O838" s="36" t="s">
        <v>29</v>
      </c>
      <c r="P838" s="36">
        <v>0.312</v>
      </c>
      <c r="Q838" s="151" t="s">
        <v>68</v>
      </c>
      <c r="R838" s="36" t="s">
        <v>3100</v>
      </c>
      <c r="S838" s="36" t="s">
        <v>3122</v>
      </c>
      <c r="T838" s="36" t="s">
        <v>29</v>
      </c>
      <c r="U838" s="36" t="s">
        <v>29</v>
      </c>
      <c r="V838" s="36" t="s">
        <v>3125</v>
      </c>
    </row>
    <row r="839" spans="2:22" ht="45" x14ac:dyDescent="0.25">
      <c r="B839" s="43" t="s">
        <v>3258</v>
      </c>
      <c r="C839" s="43" t="s">
        <v>3095</v>
      </c>
      <c r="D839" s="36"/>
      <c r="E839" s="37"/>
      <c r="F839" s="36"/>
      <c r="G839" s="36"/>
      <c r="H839" s="36"/>
      <c r="I839" s="150"/>
      <c r="J839" s="36"/>
      <c r="K839" s="36"/>
      <c r="L839" s="36"/>
      <c r="M839" s="36"/>
      <c r="N839" s="36"/>
      <c r="O839" s="36"/>
      <c r="P839" s="36"/>
      <c r="Q839" s="151"/>
      <c r="R839" s="36"/>
      <c r="S839" s="36"/>
      <c r="T839" s="36"/>
      <c r="U839" s="36"/>
      <c r="V839" s="36"/>
    </row>
    <row r="840" spans="2:22" ht="45" x14ac:dyDescent="0.25">
      <c r="B840" s="43" t="s">
        <v>3258</v>
      </c>
      <c r="C840" s="43" t="s">
        <v>3095</v>
      </c>
      <c r="D840" s="36"/>
      <c r="E840" s="37"/>
      <c r="F840" s="36"/>
      <c r="G840" s="36"/>
      <c r="H840" s="36"/>
      <c r="I840" s="150"/>
      <c r="J840" s="36"/>
      <c r="K840" s="36"/>
      <c r="L840" s="36"/>
      <c r="M840" s="36"/>
      <c r="N840" s="36"/>
      <c r="O840" s="36"/>
      <c r="P840" s="36"/>
      <c r="Q840" s="151"/>
      <c r="R840" s="36"/>
      <c r="S840" s="36"/>
      <c r="T840" s="36"/>
      <c r="U840" s="36"/>
      <c r="V840" s="36"/>
    </row>
    <row r="841" spans="2:22" ht="45" x14ac:dyDescent="0.25">
      <c r="B841" s="43" t="s">
        <v>3258</v>
      </c>
      <c r="C841" s="43" t="s">
        <v>3095</v>
      </c>
      <c r="D841" s="36"/>
      <c r="E841" s="37"/>
      <c r="F841" s="36"/>
      <c r="G841" s="36"/>
      <c r="H841" s="36"/>
      <c r="I841" s="150">
        <v>450000</v>
      </c>
      <c r="J841" s="36" t="s">
        <v>3133</v>
      </c>
      <c r="K841" s="36" t="s">
        <v>76</v>
      </c>
      <c r="L841" s="36" t="s">
        <v>29</v>
      </c>
      <c r="M841" s="36" t="s">
        <v>29</v>
      </c>
      <c r="N841" s="36" t="s">
        <v>29</v>
      </c>
      <c r="O841" s="36" t="s">
        <v>29</v>
      </c>
      <c r="P841" s="36">
        <v>0.47199999999999998</v>
      </c>
      <c r="Q841" s="151" t="s">
        <v>68</v>
      </c>
      <c r="R841" s="36" t="s">
        <v>3100</v>
      </c>
      <c r="S841" s="36" t="s">
        <v>3122</v>
      </c>
      <c r="T841" s="36" t="s">
        <v>29</v>
      </c>
      <c r="U841" s="36" t="s">
        <v>29</v>
      </c>
      <c r="V841" s="36" t="s">
        <v>3125</v>
      </c>
    </row>
    <row r="842" spans="2:22" ht="45" x14ac:dyDescent="0.25">
      <c r="B842" s="43" t="s">
        <v>3258</v>
      </c>
      <c r="C842" s="43" t="s">
        <v>3095</v>
      </c>
      <c r="D842" s="36"/>
      <c r="E842" s="37"/>
      <c r="F842" s="36"/>
      <c r="G842" s="36"/>
      <c r="H842" s="36"/>
      <c r="I842" s="150"/>
      <c r="J842" s="36"/>
      <c r="K842" s="36"/>
      <c r="L842" s="36"/>
      <c r="M842" s="36"/>
      <c r="N842" s="36"/>
      <c r="O842" s="36"/>
      <c r="P842" s="36"/>
      <c r="Q842" s="151"/>
      <c r="R842" s="36"/>
      <c r="S842" s="36"/>
      <c r="T842" s="36"/>
      <c r="U842" s="36"/>
      <c r="V842" s="36"/>
    </row>
    <row r="843" spans="2:22" ht="45" x14ac:dyDescent="0.25">
      <c r="B843" s="43" t="s">
        <v>3258</v>
      </c>
      <c r="C843" s="43" t="s">
        <v>3095</v>
      </c>
      <c r="D843" s="36"/>
      <c r="E843" s="37"/>
      <c r="F843" s="36"/>
      <c r="G843" s="36"/>
      <c r="H843" s="36"/>
      <c r="I843" s="150"/>
      <c r="J843" s="36"/>
      <c r="K843" s="36"/>
      <c r="L843" s="36"/>
      <c r="M843" s="36"/>
      <c r="N843" s="36"/>
      <c r="O843" s="36"/>
      <c r="P843" s="36"/>
      <c r="Q843" s="151"/>
      <c r="R843" s="36"/>
      <c r="S843" s="36"/>
      <c r="T843" s="36"/>
      <c r="U843" s="36"/>
      <c r="V843" s="36"/>
    </row>
    <row r="844" spans="2:22" ht="56.25" x14ac:dyDescent="0.25">
      <c r="B844" s="43" t="s">
        <v>3258</v>
      </c>
      <c r="C844" s="43" t="s">
        <v>3095</v>
      </c>
      <c r="D844" s="36" t="s">
        <v>3134</v>
      </c>
      <c r="E844" s="37">
        <v>622000048799</v>
      </c>
      <c r="F844" s="36" t="s">
        <v>3135</v>
      </c>
      <c r="G844" s="36" t="s">
        <v>3135</v>
      </c>
      <c r="H844" s="36" t="s">
        <v>3136</v>
      </c>
      <c r="I844" s="150">
        <v>124000</v>
      </c>
      <c r="J844" s="36" t="s">
        <v>3137</v>
      </c>
      <c r="K844" s="32" t="s">
        <v>76</v>
      </c>
      <c r="L844" s="32">
        <v>31</v>
      </c>
      <c r="M844" s="32" t="s">
        <v>29</v>
      </c>
      <c r="N844" s="32" t="s">
        <v>29</v>
      </c>
      <c r="O844" s="32" t="s">
        <v>29</v>
      </c>
      <c r="P844" s="32" t="s">
        <v>29</v>
      </c>
      <c r="Q844" s="45" t="s">
        <v>3138</v>
      </c>
      <c r="R844" s="32" t="s">
        <v>204</v>
      </c>
      <c r="S844" s="32" t="s">
        <v>29</v>
      </c>
      <c r="T844" s="32" t="s">
        <v>29</v>
      </c>
      <c r="U844" s="32" t="s">
        <v>29</v>
      </c>
      <c r="V844" s="32" t="s">
        <v>3139</v>
      </c>
    </row>
    <row r="845" spans="2:22" ht="56.25" x14ac:dyDescent="0.25">
      <c r="B845" s="43" t="s">
        <v>3258</v>
      </c>
      <c r="C845" s="43" t="s">
        <v>3095</v>
      </c>
      <c r="D845" s="36"/>
      <c r="E845" s="37"/>
      <c r="F845" s="36"/>
      <c r="G845" s="36"/>
      <c r="H845" s="36"/>
      <c r="I845" s="150"/>
      <c r="J845" s="36"/>
      <c r="K845" s="32" t="s">
        <v>224</v>
      </c>
      <c r="L845" s="32">
        <v>12</v>
      </c>
      <c r="M845" s="32" t="s">
        <v>29</v>
      </c>
      <c r="N845" s="32" t="s">
        <v>29</v>
      </c>
      <c r="O845" s="32" t="s">
        <v>29</v>
      </c>
      <c r="P845" s="32" t="s">
        <v>29</v>
      </c>
      <c r="Q845" s="45" t="s">
        <v>3138</v>
      </c>
      <c r="R845" s="32" t="s">
        <v>204</v>
      </c>
      <c r="S845" s="32" t="s">
        <v>29</v>
      </c>
      <c r="T845" s="32" t="s">
        <v>29</v>
      </c>
      <c r="U845" s="32" t="s">
        <v>29</v>
      </c>
      <c r="V845" s="32" t="s">
        <v>3139</v>
      </c>
    </row>
    <row r="846" spans="2:22" ht="56.25" x14ac:dyDescent="0.25">
      <c r="B846" s="43" t="s">
        <v>3258</v>
      </c>
      <c r="C846" s="43" t="s">
        <v>3095</v>
      </c>
      <c r="D846" s="36"/>
      <c r="E846" s="37"/>
      <c r="F846" s="36"/>
      <c r="G846" s="36" t="s">
        <v>3140</v>
      </c>
      <c r="H846" s="36" t="s">
        <v>3136</v>
      </c>
      <c r="I846" s="150">
        <v>27000</v>
      </c>
      <c r="J846" s="36" t="s">
        <v>3141</v>
      </c>
      <c r="K846" s="32" t="s">
        <v>76</v>
      </c>
      <c r="L846" s="32">
        <v>12</v>
      </c>
      <c r="M846" s="32" t="s">
        <v>29</v>
      </c>
      <c r="N846" s="32" t="s">
        <v>29</v>
      </c>
      <c r="O846" s="32" t="s">
        <v>29</v>
      </c>
      <c r="P846" s="32" t="s">
        <v>29</v>
      </c>
      <c r="Q846" s="45" t="s">
        <v>3138</v>
      </c>
      <c r="R846" s="32" t="s">
        <v>204</v>
      </c>
      <c r="S846" s="32" t="s">
        <v>29</v>
      </c>
      <c r="T846" s="32" t="s">
        <v>29</v>
      </c>
      <c r="U846" s="32" t="s">
        <v>29</v>
      </c>
      <c r="V846" s="32" t="s">
        <v>3139</v>
      </c>
    </row>
    <row r="847" spans="2:22" ht="56.25" x14ac:dyDescent="0.25">
      <c r="B847" s="43" t="s">
        <v>3258</v>
      </c>
      <c r="C847" s="43" t="s">
        <v>3095</v>
      </c>
      <c r="D847" s="36"/>
      <c r="E847" s="37"/>
      <c r="F847" s="36"/>
      <c r="G847" s="36"/>
      <c r="H847" s="36"/>
      <c r="I847" s="150"/>
      <c r="J847" s="36"/>
      <c r="K847" s="32" t="s">
        <v>3142</v>
      </c>
      <c r="L847" s="32">
        <v>4</v>
      </c>
      <c r="M847" s="32" t="s">
        <v>29</v>
      </c>
      <c r="N847" s="32" t="s">
        <v>29</v>
      </c>
      <c r="O847" s="32" t="s">
        <v>29</v>
      </c>
      <c r="P847" s="32" t="s">
        <v>29</v>
      </c>
      <c r="Q847" s="45" t="s">
        <v>3138</v>
      </c>
      <c r="R847" s="32" t="s">
        <v>204</v>
      </c>
      <c r="S847" s="32" t="s">
        <v>29</v>
      </c>
      <c r="T847" s="32" t="s">
        <v>29</v>
      </c>
      <c r="U847" s="32" t="s">
        <v>29</v>
      </c>
      <c r="V847" s="32" t="s">
        <v>3139</v>
      </c>
    </row>
    <row r="848" spans="2:22" ht="56.25" x14ac:dyDescent="0.25">
      <c r="B848" s="43" t="s">
        <v>3258</v>
      </c>
      <c r="C848" s="43" t="s">
        <v>3095</v>
      </c>
      <c r="D848" s="36" t="s">
        <v>3143</v>
      </c>
      <c r="E848" s="37">
        <v>622001713977</v>
      </c>
      <c r="F848" s="36" t="s">
        <v>3144</v>
      </c>
      <c r="G848" s="36" t="s">
        <v>3145</v>
      </c>
      <c r="H848" s="36" t="s">
        <v>31</v>
      </c>
      <c r="I848" s="150">
        <v>5000</v>
      </c>
      <c r="J848" s="36" t="s">
        <v>3146</v>
      </c>
      <c r="K848" s="32" t="s">
        <v>3147</v>
      </c>
      <c r="L848" s="32">
        <v>11</v>
      </c>
      <c r="M848" s="32" t="s">
        <v>29</v>
      </c>
      <c r="N848" s="32" t="s">
        <v>29</v>
      </c>
      <c r="O848" s="32" t="s">
        <v>29</v>
      </c>
      <c r="P848" s="32" t="s">
        <v>29</v>
      </c>
      <c r="Q848" s="45" t="s">
        <v>3138</v>
      </c>
      <c r="R848" s="32" t="s">
        <v>204</v>
      </c>
      <c r="S848" s="32" t="s">
        <v>29</v>
      </c>
      <c r="T848" s="32" t="s">
        <v>29</v>
      </c>
      <c r="U848" s="32" t="s">
        <v>29</v>
      </c>
      <c r="V848" s="32" t="s">
        <v>3139</v>
      </c>
    </row>
    <row r="849" spans="2:22" ht="56.25" x14ac:dyDescent="0.25">
      <c r="B849" s="43" t="s">
        <v>3258</v>
      </c>
      <c r="C849" s="43" t="s">
        <v>3095</v>
      </c>
      <c r="D849" s="36"/>
      <c r="E849" s="37"/>
      <c r="F849" s="36"/>
      <c r="G849" s="36"/>
      <c r="H849" s="36"/>
      <c r="I849" s="150"/>
      <c r="J849" s="36"/>
      <c r="K849" s="32" t="s">
        <v>224</v>
      </c>
      <c r="L849" s="32">
        <v>3</v>
      </c>
      <c r="M849" s="32" t="s">
        <v>29</v>
      </c>
      <c r="N849" s="32" t="s">
        <v>29</v>
      </c>
      <c r="O849" s="32" t="s">
        <v>29</v>
      </c>
      <c r="P849" s="32" t="s">
        <v>29</v>
      </c>
      <c r="Q849" s="45" t="s">
        <v>3138</v>
      </c>
      <c r="R849" s="32" t="s">
        <v>204</v>
      </c>
      <c r="S849" s="32" t="s">
        <v>29</v>
      </c>
      <c r="T849" s="32" t="s">
        <v>29</v>
      </c>
      <c r="U849" s="32" t="s">
        <v>29</v>
      </c>
      <c r="V849" s="32" t="s">
        <v>3139</v>
      </c>
    </row>
    <row r="850" spans="2:22" ht="56.25" x14ac:dyDescent="0.25">
      <c r="B850" s="43" t="s">
        <v>3258</v>
      </c>
      <c r="C850" s="43" t="s">
        <v>3095</v>
      </c>
      <c r="D850" s="36"/>
      <c r="E850" s="37"/>
      <c r="F850" s="36"/>
      <c r="G850" s="36"/>
      <c r="H850" s="36"/>
      <c r="I850" s="150"/>
      <c r="J850" s="36"/>
      <c r="K850" s="32" t="s">
        <v>909</v>
      </c>
      <c r="L850" s="32">
        <v>1</v>
      </c>
      <c r="M850" s="32" t="s">
        <v>29</v>
      </c>
      <c r="N850" s="32" t="s">
        <v>29</v>
      </c>
      <c r="O850" s="32" t="s">
        <v>29</v>
      </c>
      <c r="P850" s="32" t="s">
        <v>29</v>
      </c>
      <c r="Q850" s="45" t="s">
        <v>3138</v>
      </c>
      <c r="R850" s="32" t="s">
        <v>204</v>
      </c>
      <c r="S850" s="32" t="s">
        <v>29</v>
      </c>
      <c r="T850" s="32" t="s">
        <v>29</v>
      </c>
      <c r="U850" s="32" t="s">
        <v>29</v>
      </c>
      <c r="V850" s="32" t="s">
        <v>3139</v>
      </c>
    </row>
    <row r="851" spans="2:22" ht="90" x14ac:dyDescent="0.25">
      <c r="B851" s="43" t="s">
        <v>3258</v>
      </c>
      <c r="C851" s="43" t="s">
        <v>3095</v>
      </c>
      <c r="D851" s="32" t="s">
        <v>3148</v>
      </c>
      <c r="E851" s="33">
        <v>6215021844</v>
      </c>
      <c r="F851" s="32" t="s">
        <v>3149</v>
      </c>
      <c r="G851" s="32" t="s">
        <v>3150</v>
      </c>
      <c r="H851" s="32" t="s">
        <v>3151</v>
      </c>
      <c r="I851" s="152">
        <v>233</v>
      </c>
      <c r="J851" s="32" t="s">
        <v>3152</v>
      </c>
      <c r="K851" s="32" t="s">
        <v>114</v>
      </c>
      <c r="L851" s="32">
        <v>1.6</v>
      </c>
      <c r="M851" s="32" t="s">
        <v>29</v>
      </c>
      <c r="N851" s="32" t="s">
        <v>29</v>
      </c>
      <c r="O851" s="32" t="s">
        <v>29</v>
      </c>
      <c r="P851" s="32" t="s">
        <v>29</v>
      </c>
      <c r="Q851" s="45" t="s">
        <v>3153</v>
      </c>
      <c r="R851" s="32" t="s">
        <v>3154</v>
      </c>
      <c r="S851" s="32" t="s">
        <v>3155</v>
      </c>
      <c r="T851" s="32" t="s">
        <v>29</v>
      </c>
      <c r="U851" s="32" t="s">
        <v>29</v>
      </c>
      <c r="V851" s="32" t="s">
        <v>3139</v>
      </c>
    </row>
    <row r="852" spans="2:22" ht="67.5" x14ac:dyDescent="0.25">
      <c r="B852" s="43" t="s">
        <v>3258</v>
      </c>
      <c r="C852" s="43" t="s">
        <v>3095</v>
      </c>
      <c r="D852" s="32" t="s">
        <v>3156</v>
      </c>
      <c r="E852" s="33">
        <v>6234077289</v>
      </c>
      <c r="F852" s="32" t="s">
        <v>3157</v>
      </c>
      <c r="G852" s="32" t="s">
        <v>3158</v>
      </c>
      <c r="H852" s="32" t="s">
        <v>31</v>
      </c>
      <c r="I852" s="152">
        <v>100000</v>
      </c>
      <c r="J852" s="32" t="s">
        <v>3159</v>
      </c>
      <c r="K852" s="32" t="s">
        <v>210</v>
      </c>
      <c r="L852" s="32">
        <v>1.6</v>
      </c>
      <c r="M852" s="32" t="s">
        <v>29</v>
      </c>
      <c r="N852" s="32" t="s">
        <v>29</v>
      </c>
      <c r="O852" s="32" t="s">
        <v>29</v>
      </c>
      <c r="P852" s="32" t="s">
        <v>29</v>
      </c>
      <c r="Q852" s="45" t="s">
        <v>34</v>
      </c>
      <c r="R852" s="32" t="s">
        <v>204</v>
      </c>
      <c r="S852" s="32" t="s">
        <v>29</v>
      </c>
      <c r="T852" s="32" t="s">
        <v>29</v>
      </c>
      <c r="U852" s="32" t="s">
        <v>29</v>
      </c>
      <c r="V852" s="32" t="s">
        <v>3139</v>
      </c>
    </row>
    <row r="853" spans="2:22" ht="90" x14ac:dyDescent="0.25">
      <c r="B853" s="43" t="s">
        <v>3258</v>
      </c>
      <c r="C853" s="43" t="s">
        <v>3095</v>
      </c>
      <c r="D853" s="32" t="s">
        <v>3160</v>
      </c>
      <c r="E853" s="33">
        <v>622501000000</v>
      </c>
      <c r="F853" s="32" t="s">
        <v>3161</v>
      </c>
      <c r="G853" s="32" t="s">
        <v>3162</v>
      </c>
      <c r="H853" s="32" t="s">
        <v>31</v>
      </c>
      <c r="I853" s="152">
        <v>2500</v>
      </c>
      <c r="J853" s="32" t="s">
        <v>3163</v>
      </c>
      <c r="K853" s="32" t="s">
        <v>76</v>
      </c>
      <c r="L853" s="32">
        <v>0.6</v>
      </c>
      <c r="M853" s="32" t="s">
        <v>29</v>
      </c>
      <c r="N853" s="32" t="s">
        <v>29</v>
      </c>
      <c r="O853" s="32" t="s">
        <v>29</v>
      </c>
      <c r="P853" s="32" t="s">
        <v>29</v>
      </c>
      <c r="Q853" s="45" t="s">
        <v>34</v>
      </c>
      <c r="R853" s="32" t="s">
        <v>29</v>
      </c>
      <c r="S853" s="32" t="s">
        <v>29</v>
      </c>
      <c r="T853" s="32" t="s">
        <v>29</v>
      </c>
      <c r="U853" s="32" t="s">
        <v>29</v>
      </c>
      <c r="V853" s="32" t="s">
        <v>29</v>
      </c>
    </row>
    <row r="854" spans="2:22" ht="56.25" x14ac:dyDescent="0.25">
      <c r="B854" s="43" t="s">
        <v>3258</v>
      </c>
      <c r="C854" s="43" t="s">
        <v>3095</v>
      </c>
      <c r="D854" s="32" t="s">
        <v>3164</v>
      </c>
      <c r="E854" s="33">
        <v>622300078522</v>
      </c>
      <c r="F854" s="32" t="s">
        <v>3165</v>
      </c>
      <c r="G854" s="32" t="s">
        <v>3166</v>
      </c>
      <c r="H854" s="32" t="s">
        <v>31</v>
      </c>
      <c r="I854" s="152">
        <v>4000</v>
      </c>
      <c r="J854" s="32" t="s">
        <v>3167</v>
      </c>
      <c r="K854" s="32" t="s">
        <v>76</v>
      </c>
      <c r="L854" s="32">
        <v>0.6</v>
      </c>
      <c r="M854" s="32" t="s">
        <v>29</v>
      </c>
      <c r="N854" s="32" t="s">
        <v>29</v>
      </c>
      <c r="O854" s="32" t="s">
        <v>29</v>
      </c>
      <c r="P854" s="32" t="s">
        <v>29</v>
      </c>
      <c r="Q854" s="45" t="s">
        <v>34</v>
      </c>
      <c r="R854" s="32" t="s">
        <v>29</v>
      </c>
      <c r="S854" s="32" t="s">
        <v>29</v>
      </c>
      <c r="T854" s="32" t="s">
        <v>29</v>
      </c>
      <c r="U854" s="32" t="s">
        <v>29</v>
      </c>
      <c r="V854" s="32" t="s">
        <v>29</v>
      </c>
    </row>
    <row r="855" spans="2:22" ht="56.25" x14ac:dyDescent="0.25">
      <c r="B855" s="43" t="s">
        <v>3258</v>
      </c>
      <c r="C855" s="43" t="s">
        <v>3095</v>
      </c>
      <c r="D855" s="32" t="s">
        <v>3168</v>
      </c>
      <c r="E855" s="33">
        <v>621700249499</v>
      </c>
      <c r="F855" s="32" t="s">
        <v>3169</v>
      </c>
      <c r="G855" s="32" t="s">
        <v>3170</v>
      </c>
      <c r="H855" s="32" t="s">
        <v>31</v>
      </c>
      <c r="I855" s="152" t="s">
        <v>3171</v>
      </c>
      <c r="J855" s="32" t="s">
        <v>3172</v>
      </c>
      <c r="K855" s="32" t="s">
        <v>76</v>
      </c>
      <c r="L855" s="32">
        <v>60</v>
      </c>
      <c r="M855" s="32" t="s">
        <v>29</v>
      </c>
      <c r="N855" s="32" t="s">
        <v>29</v>
      </c>
      <c r="O855" s="32" t="s">
        <v>29</v>
      </c>
      <c r="P855" s="32"/>
      <c r="Q855" s="45" t="s">
        <v>3173</v>
      </c>
      <c r="R855" s="32" t="s">
        <v>3174</v>
      </c>
      <c r="S855" s="32" t="s">
        <v>364</v>
      </c>
      <c r="T855" s="32" t="s">
        <v>29</v>
      </c>
      <c r="U855" s="32" t="s">
        <v>29</v>
      </c>
      <c r="V855" s="32" t="s">
        <v>3175</v>
      </c>
    </row>
    <row r="856" spans="2:22" ht="56.25" x14ac:dyDescent="0.25">
      <c r="B856" s="43" t="s">
        <v>3258</v>
      </c>
      <c r="C856" s="43" t="s">
        <v>3095</v>
      </c>
      <c r="D856" s="32" t="s">
        <v>3176</v>
      </c>
      <c r="E856" s="33">
        <v>621700677102</v>
      </c>
      <c r="F856" s="32" t="s">
        <v>3177</v>
      </c>
      <c r="G856" s="32" t="s">
        <v>3178</v>
      </c>
      <c r="H856" s="32" t="s">
        <v>31</v>
      </c>
      <c r="I856" s="152" t="s">
        <v>3179</v>
      </c>
      <c r="J856" s="32" t="s">
        <v>3180</v>
      </c>
      <c r="K856" s="32" t="s">
        <v>76</v>
      </c>
      <c r="L856" s="32">
        <v>100</v>
      </c>
      <c r="M856" s="32" t="s">
        <v>29</v>
      </c>
      <c r="N856" s="32" t="s">
        <v>29</v>
      </c>
      <c r="O856" s="32" t="s">
        <v>29</v>
      </c>
      <c r="P856" s="32" t="s">
        <v>29</v>
      </c>
      <c r="Q856" s="45" t="s">
        <v>3173</v>
      </c>
      <c r="R856" s="32" t="s">
        <v>3174</v>
      </c>
      <c r="S856" s="32" t="s">
        <v>364</v>
      </c>
      <c r="T856" s="32" t="s">
        <v>29</v>
      </c>
      <c r="U856" s="32" t="s">
        <v>29</v>
      </c>
      <c r="V856" s="32" t="s">
        <v>3175</v>
      </c>
    </row>
    <row r="857" spans="2:22" ht="56.25" x14ac:dyDescent="0.25">
      <c r="B857" s="43" t="s">
        <v>3258</v>
      </c>
      <c r="C857" s="43" t="s">
        <v>3095</v>
      </c>
      <c r="D857" s="32" t="s">
        <v>3181</v>
      </c>
      <c r="E857" s="33">
        <v>621700192404</v>
      </c>
      <c r="F857" s="32" t="s">
        <v>3169</v>
      </c>
      <c r="G857" s="32" t="s">
        <v>3169</v>
      </c>
      <c r="H857" s="32" t="s">
        <v>31</v>
      </c>
      <c r="I857" s="152" t="s">
        <v>3182</v>
      </c>
      <c r="J857" s="32" t="s">
        <v>3183</v>
      </c>
      <c r="K857" s="32" t="s">
        <v>3184</v>
      </c>
      <c r="L857" s="32">
        <v>20</v>
      </c>
      <c r="M857" s="32" t="s">
        <v>29</v>
      </c>
      <c r="N857" s="32" t="s">
        <v>29</v>
      </c>
      <c r="O857" s="32" t="s">
        <v>29</v>
      </c>
      <c r="P857" s="32" t="s">
        <v>29</v>
      </c>
      <c r="Q857" s="45" t="s">
        <v>3173</v>
      </c>
      <c r="R857" s="32" t="s">
        <v>3174</v>
      </c>
      <c r="S857" s="32" t="s">
        <v>364</v>
      </c>
      <c r="T857" s="32" t="s">
        <v>29</v>
      </c>
      <c r="U857" s="32" t="s">
        <v>29</v>
      </c>
      <c r="V857" s="32" t="s">
        <v>3175</v>
      </c>
    </row>
    <row r="858" spans="2:22" ht="56.25" x14ac:dyDescent="0.25">
      <c r="B858" s="43" t="s">
        <v>3258</v>
      </c>
      <c r="C858" s="43" t="s">
        <v>3095</v>
      </c>
      <c r="D858" s="32" t="s">
        <v>3185</v>
      </c>
      <c r="E858" s="33">
        <v>621700573343</v>
      </c>
      <c r="F858" s="32" t="s">
        <v>3186</v>
      </c>
      <c r="G858" s="32" t="s">
        <v>3187</v>
      </c>
      <c r="H858" s="32" t="s">
        <v>31</v>
      </c>
      <c r="I858" s="152" t="s">
        <v>3179</v>
      </c>
      <c r="J858" s="32" t="s">
        <v>3188</v>
      </c>
      <c r="K858" s="32" t="s">
        <v>76</v>
      </c>
      <c r="L858" s="32">
        <v>50</v>
      </c>
      <c r="M858" s="32" t="s">
        <v>29</v>
      </c>
      <c r="N858" s="32" t="s">
        <v>29</v>
      </c>
      <c r="O858" s="32" t="s">
        <v>29</v>
      </c>
      <c r="P858" s="32" t="s">
        <v>29</v>
      </c>
      <c r="Q858" s="45" t="s">
        <v>3173</v>
      </c>
      <c r="R858" s="32" t="s">
        <v>3174</v>
      </c>
      <c r="S858" s="32" t="s">
        <v>364</v>
      </c>
      <c r="T858" s="32" t="s">
        <v>29</v>
      </c>
      <c r="U858" s="32" t="s">
        <v>29</v>
      </c>
      <c r="V858" s="32" t="s">
        <v>3175</v>
      </c>
    </row>
    <row r="859" spans="2:22" ht="56.25" x14ac:dyDescent="0.25">
      <c r="B859" s="43" t="s">
        <v>3258</v>
      </c>
      <c r="C859" s="43" t="s">
        <v>3095</v>
      </c>
      <c r="D859" s="32" t="s">
        <v>3189</v>
      </c>
      <c r="E859" s="33">
        <v>621700535940</v>
      </c>
      <c r="F859" s="32" t="s">
        <v>3186</v>
      </c>
      <c r="G859" s="32" t="s">
        <v>3190</v>
      </c>
      <c r="H859" s="32" t="s">
        <v>31</v>
      </c>
      <c r="I859" s="152" t="s">
        <v>3182</v>
      </c>
      <c r="J859" s="32" t="s">
        <v>3191</v>
      </c>
      <c r="K859" s="32" t="s">
        <v>76</v>
      </c>
      <c r="L859" s="32">
        <v>50</v>
      </c>
      <c r="M859" s="32" t="s">
        <v>29</v>
      </c>
      <c r="N859" s="32" t="s">
        <v>29</v>
      </c>
      <c r="O859" s="32" t="s">
        <v>29</v>
      </c>
      <c r="P859" s="32" t="s">
        <v>29</v>
      </c>
      <c r="Q859" s="45" t="s">
        <v>3173</v>
      </c>
      <c r="R859" s="32" t="s">
        <v>3192</v>
      </c>
      <c r="S859" s="32" t="s">
        <v>364</v>
      </c>
      <c r="T859" s="32" t="s">
        <v>29</v>
      </c>
      <c r="U859" s="32" t="s">
        <v>29</v>
      </c>
      <c r="V859" s="32" t="s">
        <v>3175</v>
      </c>
    </row>
    <row r="860" spans="2:22" ht="56.25" x14ac:dyDescent="0.25">
      <c r="B860" s="43" t="s">
        <v>3258</v>
      </c>
      <c r="C860" s="43" t="s">
        <v>3095</v>
      </c>
      <c r="D860" s="32" t="s">
        <v>3193</v>
      </c>
      <c r="E860" s="33">
        <v>62100036356</v>
      </c>
      <c r="F860" s="32" t="s">
        <v>3169</v>
      </c>
      <c r="G860" s="32" t="s">
        <v>3194</v>
      </c>
      <c r="H860" s="32" t="s">
        <v>31</v>
      </c>
      <c r="I860" s="152" t="s">
        <v>3195</v>
      </c>
      <c r="J860" s="32" t="s">
        <v>3196</v>
      </c>
      <c r="K860" s="32" t="s">
        <v>76</v>
      </c>
      <c r="L860" s="32">
        <v>30</v>
      </c>
      <c r="M860" s="32" t="s">
        <v>29</v>
      </c>
      <c r="N860" s="32" t="s">
        <v>29</v>
      </c>
      <c r="O860" s="32" t="s">
        <v>29</v>
      </c>
      <c r="P860" s="32" t="s">
        <v>29</v>
      </c>
      <c r="Q860" s="45" t="s">
        <v>3173</v>
      </c>
      <c r="R860" s="32" t="s">
        <v>3192</v>
      </c>
      <c r="S860" s="32" t="s">
        <v>364</v>
      </c>
      <c r="T860" s="32" t="s">
        <v>29</v>
      </c>
      <c r="U860" s="32" t="s">
        <v>29</v>
      </c>
      <c r="V860" s="32" t="s">
        <v>3175</v>
      </c>
    </row>
    <row r="861" spans="2:22" ht="90" x14ac:dyDescent="0.25">
      <c r="B861" s="43" t="s">
        <v>3258</v>
      </c>
      <c r="C861" s="43" t="s">
        <v>3095</v>
      </c>
      <c r="D861" s="36" t="s">
        <v>3197</v>
      </c>
      <c r="E861" s="37">
        <v>621701531191</v>
      </c>
      <c r="F861" s="36" t="s">
        <v>3198</v>
      </c>
      <c r="G861" s="36" t="s">
        <v>3198</v>
      </c>
      <c r="H861" s="36" t="s">
        <v>31</v>
      </c>
      <c r="I861" s="152" t="s">
        <v>3199</v>
      </c>
      <c r="J861" s="36" t="s">
        <v>3198</v>
      </c>
      <c r="K861" s="32" t="s">
        <v>214</v>
      </c>
      <c r="L861" s="32">
        <v>80</v>
      </c>
      <c r="M861" s="32" t="s">
        <v>29</v>
      </c>
      <c r="N861" s="32" t="s">
        <v>29</v>
      </c>
      <c r="O861" s="32" t="s">
        <v>29</v>
      </c>
      <c r="P861" s="32" t="s">
        <v>29</v>
      </c>
      <c r="Q861" s="45" t="s">
        <v>3200</v>
      </c>
      <c r="R861" s="32" t="s">
        <v>204</v>
      </c>
      <c r="S861" s="32" t="s">
        <v>29</v>
      </c>
      <c r="T861" s="32" t="s">
        <v>29</v>
      </c>
      <c r="U861" s="32" t="s">
        <v>29</v>
      </c>
      <c r="V861" s="32" t="s">
        <v>29</v>
      </c>
    </row>
    <row r="862" spans="2:22" ht="45" x14ac:dyDescent="0.25">
      <c r="B862" s="43" t="s">
        <v>3258</v>
      </c>
      <c r="C862" s="43" t="s">
        <v>3095</v>
      </c>
      <c r="D862" s="36"/>
      <c r="E862" s="37"/>
      <c r="F862" s="36"/>
      <c r="G862" s="36"/>
      <c r="H862" s="36"/>
      <c r="I862" s="150" t="s">
        <v>3201</v>
      </c>
      <c r="J862" s="36"/>
      <c r="K862" s="32" t="s">
        <v>3115</v>
      </c>
      <c r="L862" s="32">
        <v>2</v>
      </c>
      <c r="M862" s="32">
        <v>0</v>
      </c>
      <c r="N862" s="32">
        <v>0</v>
      </c>
      <c r="O862" s="32" t="s">
        <v>29</v>
      </c>
      <c r="P862" s="32" t="s">
        <v>29</v>
      </c>
      <c r="Q862" s="151" t="s">
        <v>3200</v>
      </c>
      <c r="R862" s="32" t="s">
        <v>204</v>
      </c>
      <c r="S862" s="32" t="s">
        <v>29</v>
      </c>
      <c r="T862" s="32" t="s">
        <v>29</v>
      </c>
      <c r="U862" s="32" t="s">
        <v>29</v>
      </c>
      <c r="V862" s="32" t="s">
        <v>29</v>
      </c>
    </row>
    <row r="863" spans="2:22" ht="45" x14ac:dyDescent="0.25">
      <c r="B863" s="43" t="s">
        <v>3258</v>
      </c>
      <c r="C863" s="43" t="s">
        <v>3095</v>
      </c>
      <c r="D863" s="36"/>
      <c r="E863" s="37"/>
      <c r="F863" s="36"/>
      <c r="G863" s="36"/>
      <c r="H863" s="36"/>
      <c r="I863" s="150"/>
      <c r="J863" s="36"/>
      <c r="K863" s="32" t="s">
        <v>211</v>
      </c>
      <c r="L863" s="32">
        <v>2</v>
      </c>
      <c r="M863" s="32">
        <v>0</v>
      </c>
      <c r="N863" s="32">
        <v>0</v>
      </c>
      <c r="O863" s="32" t="s">
        <v>29</v>
      </c>
      <c r="P863" s="32" t="s">
        <v>29</v>
      </c>
      <c r="Q863" s="151"/>
      <c r="R863" s="32" t="s">
        <v>204</v>
      </c>
      <c r="S863" s="32" t="s">
        <v>29</v>
      </c>
      <c r="T863" s="32" t="s">
        <v>29</v>
      </c>
      <c r="U863" s="32" t="s">
        <v>29</v>
      </c>
      <c r="V863" s="32" t="s">
        <v>29</v>
      </c>
    </row>
    <row r="864" spans="2:22" ht="45" x14ac:dyDescent="0.25">
      <c r="B864" s="43" t="s">
        <v>3258</v>
      </c>
      <c r="C864" s="43" t="s">
        <v>3095</v>
      </c>
      <c r="D864" s="36"/>
      <c r="E864" s="37"/>
      <c r="F864" s="36"/>
      <c r="G864" s="36"/>
      <c r="H864" s="36"/>
      <c r="I864" s="150"/>
      <c r="J864" s="36"/>
      <c r="K864" s="32" t="s">
        <v>3202</v>
      </c>
      <c r="L864" s="32">
        <v>2</v>
      </c>
      <c r="M864" s="32">
        <v>0</v>
      </c>
      <c r="N864" s="32">
        <v>0</v>
      </c>
      <c r="O864" s="32" t="s">
        <v>29</v>
      </c>
      <c r="P864" s="32" t="s">
        <v>29</v>
      </c>
      <c r="Q864" s="151"/>
      <c r="R864" s="32" t="s">
        <v>204</v>
      </c>
      <c r="S864" s="32" t="s">
        <v>29</v>
      </c>
      <c r="T864" s="32" t="s">
        <v>29</v>
      </c>
      <c r="U864" s="32" t="s">
        <v>29</v>
      </c>
      <c r="V864" s="32" t="s">
        <v>29</v>
      </c>
    </row>
    <row r="865" spans="2:22" ht="45" x14ac:dyDescent="0.25">
      <c r="B865" s="43" t="s">
        <v>3258</v>
      </c>
      <c r="C865" s="43" t="s">
        <v>3095</v>
      </c>
      <c r="D865" s="36"/>
      <c r="E865" s="37"/>
      <c r="F865" s="36"/>
      <c r="G865" s="36"/>
      <c r="H865" s="36"/>
      <c r="I865" s="150"/>
      <c r="J865" s="36"/>
      <c r="K865" s="32" t="s">
        <v>3203</v>
      </c>
      <c r="L865" s="32">
        <v>0.5</v>
      </c>
      <c r="M865" s="32">
        <v>0</v>
      </c>
      <c r="N865" s="32">
        <v>0</v>
      </c>
      <c r="O865" s="32" t="s">
        <v>29</v>
      </c>
      <c r="P865" s="32" t="s">
        <v>29</v>
      </c>
      <c r="Q865" s="151"/>
      <c r="R865" s="32" t="s">
        <v>204</v>
      </c>
      <c r="S865" s="32" t="s">
        <v>29</v>
      </c>
      <c r="T865" s="32" t="s">
        <v>29</v>
      </c>
      <c r="U865" s="32" t="s">
        <v>29</v>
      </c>
      <c r="V865" s="32" t="s">
        <v>29</v>
      </c>
    </row>
    <row r="866" spans="2:22" ht="56.25" x14ac:dyDescent="0.25">
      <c r="B866" s="43" t="s">
        <v>3258</v>
      </c>
      <c r="C866" s="43" t="s">
        <v>3095</v>
      </c>
      <c r="D866" s="32" t="s">
        <v>3204</v>
      </c>
      <c r="E866" s="33">
        <v>620701154093</v>
      </c>
      <c r="F866" s="32" t="s">
        <v>3205</v>
      </c>
      <c r="G866" s="32" t="s">
        <v>3205</v>
      </c>
      <c r="H866" s="32" t="s">
        <v>3206</v>
      </c>
      <c r="I866" s="152">
        <v>53000</v>
      </c>
      <c r="J866" s="32" t="s">
        <v>3207</v>
      </c>
      <c r="K866" s="32" t="s">
        <v>3208</v>
      </c>
      <c r="L866" s="32">
        <v>3.5</v>
      </c>
      <c r="M866" s="32" t="s">
        <v>29</v>
      </c>
      <c r="N866" s="32" t="s">
        <v>29</v>
      </c>
      <c r="O866" s="32" t="s">
        <v>29</v>
      </c>
      <c r="P866" s="32" t="s">
        <v>29</v>
      </c>
      <c r="Q866" s="45" t="s">
        <v>3209</v>
      </c>
      <c r="R866" s="32" t="s">
        <v>600</v>
      </c>
      <c r="S866" s="32" t="s">
        <v>29</v>
      </c>
      <c r="T866" s="32" t="s">
        <v>29</v>
      </c>
      <c r="U866" s="32" t="s">
        <v>29</v>
      </c>
      <c r="V866" s="32" t="s">
        <v>3210</v>
      </c>
    </row>
    <row r="867" spans="2:22" ht="56.25" x14ac:dyDescent="0.25">
      <c r="B867" s="43" t="s">
        <v>3258</v>
      </c>
      <c r="C867" s="43" t="s">
        <v>3095</v>
      </c>
      <c r="D867" s="32" t="s">
        <v>3211</v>
      </c>
      <c r="E867" s="33">
        <v>500301256722</v>
      </c>
      <c r="F867" s="32" t="s">
        <v>3212</v>
      </c>
      <c r="G867" s="32" t="s">
        <v>3212</v>
      </c>
      <c r="H867" s="32" t="s">
        <v>31</v>
      </c>
      <c r="I867" s="152">
        <v>10000</v>
      </c>
      <c r="J867" s="32" t="s">
        <v>3212</v>
      </c>
      <c r="K867" s="32" t="s">
        <v>76</v>
      </c>
      <c r="L867" s="32">
        <v>0.65</v>
      </c>
      <c r="M867" s="32" t="s">
        <v>29</v>
      </c>
      <c r="N867" s="32" t="s">
        <v>29</v>
      </c>
      <c r="O867" s="32" t="s">
        <v>29</v>
      </c>
      <c r="P867" s="32" t="s">
        <v>29</v>
      </c>
      <c r="Q867" s="45" t="s">
        <v>3209</v>
      </c>
      <c r="R867" s="32" t="s">
        <v>3213</v>
      </c>
      <c r="S867" s="32" t="s">
        <v>29</v>
      </c>
      <c r="T867" s="32" t="s">
        <v>29</v>
      </c>
      <c r="U867" s="32" t="s">
        <v>29</v>
      </c>
      <c r="V867" s="32" t="s">
        <v>3214</v>
      </c>
    </row>
    <row r="868" spans="2:22" ht="101.25" x14ac:dyDescent="0.25">
      <c r="B868" s="43" t="s">
        <v>3258</v>
      </c>
      <c r="C868" s="43" t="s">
        <v>3095</v>
      </c>
      <c r="D868" s="32" t="s">
        <v>3215</v>
      </c>
      <c r="E868" s="33">
        <v>620701153999</v>
      </c>
      <c r="F868" s="32" t="s">
        <v>3216</v>
      </c>
      <c r="G868" s="32" t="s">
        <v>3216</v>
      </c>
      <c r="H868" s="32" t="s">
        <v>31</v>
      </c>
      <c r="I868" s="152">
        <v>500000</v>
      </c>
      <c r="J868" s="32" t="s">
        <v>3216</v>
      </c>
      <c r="K868" s="32" t="s">
        <v>76</v>
      </c>
      <c r="L868" s="32">
        <v>40</v>
      </c>
      <c r="M868" s="32" t="s">
        <v>29</v>
      </c>
      <c r="N868" s="32" t="s">
        <v>29</v>
      </c>
      <c r="O868" s="32" t="s">
        <v>29</v>
      </c>
      <c r="P868" s="32" t="s">
        <v>29</v>
      </c>
      <c r="Q868" s="45" t="s">
        <v>3217</v>
      </c>
      <c r="R868" s="32" t="s">
        <v>3213</v>
      </c>
      <c r="S868" s="32" t="s">
        <v>29</v>
      </c>
      <c r="T868" s="32" t="s">
        <v>29</v>
      </c>
      <c r="U868" s="32" t="s">
        <v>29</v>
      </c>
      <c r="V868" s="32" t="s">
        <v>3214</v>
      </c>
    </row>
    <row r="869" spans="2:22" ht="56.25" x14ac:dyDescent="0.25">
      <c r="B869" s="43" t="s">
        <v>3258</v>
      </c>
      <c r="C869" s="43" t="s">
        <v>3095</v>
      </c>
      <c r="D869" s="32" t="s">
        <v>3218</v>
      </c>
      <c r="E869" s="33">
        <v>6216098872</v>
      </c>
      <c r="F869" s="32" t="s">
        <v>3219</v>
      </c>
      <c r="G869" s="32" t="s">
        <v>3220</v>
      </c>
      <c r="H869" s="32" t="s">
        <v>31</v>
      </c>
      <c r="I869" s="152">
        <v>100000</v>
      </c>
      <c r="J869" s="32" t="s">
        <v>3221</v>
      </c>
      <c r="K869" s="32" t="s">
        <v>210</v>
      </c>
      <c r="L869" s="32">
        <v>5</v>
      </c>
      <c r="M869" s="32" t="s">
        <v>29</v>
      </c>
      <c r="N869" s="32" t="s">
        <v>29</v>
      </c>
      <c r="O869" s="32" t="s">
        <v>29</v>
      </c>
      <c r="P869" s="32" t="s">
        <v>29</v>
      </c>
      <c r="Q869" s="45" t="s">
        <v>34</v>
      </c>
      <c r="R869" s="32" t="s">
        <v>204</v>
      </c>
      <c r="S869" s="32" t="s">
        <v>29</v>
      </c>
      <c r="T869" s="32" t="s">
        <v>29</v>
      </c>
      <c r="U869" s="32" t="s">
        <v>29</v>
      </c>
      <c r="V869" s="32" t="s">
        <v>3222</v>
      </c>
    </row>
    <row r="870" spans="2:22" ht="56.25" x14ac:dyDescent="0.25">
      <c r="B870" s="43" t="s">
        <v>3258</v>
      </c>
      <c r="C870" s="43" t="s">
        <v>3095</v>
      </c>
      <c r="D870" s="32" t="s">
        <v>3223</v>
      </c>
      <c r="E870" s="33">
        <v>621600019741</v>
      </c>
      <c r="F870" s="32" t="s">
        <v>3224</v>
      </c>
      <c r="G870" s="32" t="s">
        <v>3225</v>
      </c>
      <c r="H870" s="32" t="s">
        <v>31</v>
      </c>
      <c r="I870" s="152">
        <v>23000</v>
      </c>
      <c r="J870" s="32" t="s">
        <v>3225</v>
      </c>
      <c r="K870" s="32" t="s">
        <v>210</v>
      </c>
      <c r="L870" s="32">
        <v>5</v>
      </c>
      <c r="M870" s="32" t="s">
        <v>29</v>
      </c>
      <c r="N870" s="32" t="s">
        <v>29</v>
      </c>
      <c r="O870" s="32" t="s">
        <v>29</v>
      </c>
      <c r="P870" s="32" t="s">
        <v>29</v>
      </c>
      <c r="Q870" s="45" t="s">
        <v>34</v>
      </c>
      <c r="R870" s="32" t="s">
        <v>74</v>
      </c>
      <c r="S870" s="32" t="s">
        <v>29</v>
      </c>
      <c r="T870" s="32" t="s">
        <v>29</v>
      </c>
      <c r="U870" s="32" t="s">
        <v>29</v>
      </c>
      <c r="V870" s="32" t="s">
        <v>3222</v>
      </c>
    </row>
    <row r="871" spans="2:22" ht="56.25" x14ac:dyDescent="0.25">
      <c r="B871" s="43" t="s">
        <v>3258</v>
      </c>
      <c r="C871" s="43" t="s">
        <v>3095</v>
      </c>
      <c r="D871" s="32" t="s">
        <v>3226</v>
      </c>
      <c r="E871" s="33">
        <v>621601150330</v>
      </c>
      <c r="F871" s="32" t="s">
        <v>3227</v>
      </c>
      <c r="G871" s="32" t="s">
        <v>3228</v>
      </c>
      <c r="H871" s="32" t="s">
        <v>31</v>
      </c>
      <c r="I871" s="152">
        <v>16000</v>
      </c>
      <c r="J871" s="32" t="s">
        <v>3228</v>
      </c>
      <c r="K871" s="32" t="s">
        <v>210</v>
      </c>
      <c r="L871" s="32">
        <v>5</v>
      </c>
      <c r="M871" s="32" t="s">
        <v>29</v>
      </c>
      <c r="N871" s="32" t="s">
        <v>29</v>
      </c>
      <c r="O871" s="32" t="s">
        <v>29</v>
      </c>
      <c r="P871" s="32" t="s">
        <v>29</v>
      </c>
      <c r="Q871" s="45" t="s">
        <v>34</v>
      </c>
      <c r="R871" s="32" t="s">
        <v>204</v>
      </c>
      <c r="S871" s="32" t="s">
        <v>29</v>
      </c>
      <c r="T871" s="32" t="s">
        <v>29</v>
      </c>
      <c r="U871" s="32" t="s">
        <v>29</v>
      </c>
      <c r="V871" s="32" t="s">
        <v>3222</v>
      </c>
    </row>
    <row r="872" spans="2:22" ht="56.25" x14ac:dyDescent="0.25">
      <c r="B872" s="43" t="s">
        <v>3258</v>
      </c>
      <c r="C872" s="43" t="s">
        <v>3095</v>
      </c>
      <c r="D872" s="32" t="s">
        <v>3229</v>
      </c>
      <c r="E872" s="33">
        <v>621600973845</v>
      </c>
      <c r="F872" s="32" t="s">
        <v>3230</v>
      </c>
      <c r="G872" s="32" t="s">
        <v>3230</v>
      </c>
      <c r="H872" s="32" t="s">
        <v>31</v>
      </c>
      <c r="I872" s="152">
        <v>2000</v>
      </c>
      <c r="J872" s="32" t="s">
        <v>3230</v>
      </c>
      <c r="K872" s="32" t="s">
        <v>210</v>
      </c>
      <c r="L872" s="32">
        <v>1.5</v>
      </c>
      <c r="M872" s="32" t="s">
        <v>29</v>
      </c>
      <c r="N872" s="32" t="s">
        <v>29</v>
      </c>
      <c r="O872" s="32" t="s">
        <v>29</v>
      </c>
      <c r="P872" s="32" t="s">
        <v>29</v>
      </c>
      <c r="Q872" s="45" t="s">
        <v>34</v>
      </c>
      <c r="R872" s="32" t="s">
        <v>204</v>
      </c>
      <c r="S872" s="32" t="s">
        <v>29</v>
      </c>
      <c r="T872" s="32" t="s">
        <v>29</v>
      </c>
      <c r="U872" s="32" t="s">
        <v>29</v>
      </c>
      <c r="V872" s="32" t="s">
        <v>3222</v>
      </c>
    </row>
    <row r="873" spans="2:22" ht="56.25" x14ac:dyDescent="0.25">
      <c r="B873" s="43" t="s">
        <v>3258</v>
      </c>
      <c r="C873" s="43" t="s">
        <v>3095</v>
      </c>
      <c r="D873" s="36" t="s">
        <v>3231</v>
      </c>
      <c r="E873" s="37">
        <v>621700673891</v>
      </c>
      <c r="F873" s="36" t="s">
        <v>3220</v>
      </c>
      <c r="G873" s="36" t="s">
        <v>3220</v>
      </c>
      <c r="H873" s="32" t="s">
        <v>31</v>
      </c>
      <c r="I873" s="152">
        <v>300000</v>
      </c>
      <c r="J873" s="32" t="s">
        <v>3220</v>
      </c>
      <c r="K873" s="32" t="s">
        <v>210</v>
      </c>
      <c r="L873" s="32">
        <v>45</v>
      </c>
      <c r="M873" s="32" t="s">
        <v>29</v>
      </c>
      <c r="N873" s="32" t="s">
        <v>29</v>
      </c>
      <c r="O873" s="32" t="s">
        <v>29</v>
      </c>
      <c r="P873" s="32" t="s">
        <v>29</v>
      </c>
      <c r="Q873" s="45" t="s">
        <v>34</v>
      </c>
      <c r="R873" s="32" t="s">
        <v>204</v>
      </c>
      <c r="S873" s="32" t="s">
        <v>29</v>
      </c>
      <c r="T873" s="32" t="s">
        <v>29</v>
      </c>
      <c r="U873" s="32" t="s">
        <v>29</v>
      </c>
      <c r="V873" s="32" t="s">
        <v>3222</v>
      </c>
    </row>
    <row r="874" spans="2:22" ht="56.25" x14ac:dyDescent="0.25">
      <c r="B874" s="43" t="s">
        <v>3258</v>
      </c>
      <c r="C874" s="43" t="s">
        <v>3095</v>
      </c>
      <c r="D874" s="36"/>
      <c r="E874" s="37"/>
      <c r="F874" s="36"/>
      <c r="G874" s="36"/>
      <c r="H874" s="32" t="s">
        <v>31</v>
      </c>
      <c r="I874" s="152">
        <v>50000</v>
      </c>
      <c r="J874" s="32" t="s">
        <v>3220</v>
      </c>
      <c r="K874" s="32" t="s">
        <v>909</v>
      </c>
      <c r="L874" s="32">
        <v>5</v>
      </c>
      <c r="M874" s="32" t="s">
        <v>29</v>
      </c>
      <c r="N874" s="32" t="s">
        <v>29</v>
      </c>
      <c r="O874" s="32" t="s">
        <v>29</v>
      </c>
      <c r="P874" s="32" t="s">
        <v>29</v>
      </c>
      <c r="Q874" s="45" t="s">
        <v>34</v>
      </c>
      <c r="R874" s="32" t="s">
        <v>204</v>
      </c>
      <c r="S874" s="32" t="s">
        <v>29</v>
      </c>
      <c r="T874" s="32" t="s">
        <v>29</v>
      </c>
      <c r="U874" s="32" t="s">
        <v>29</v>
      </c>
      <c r="V874" s="32" t="s">
        <v>3222</v>
      </c>
    </row>
    <row r="875" spans="2:22" ht="56.25" x14ac:dyDescent="0.25">
      <c r="B875" s="43" t="s">
        <v>3258</v>
      </c>
      <c r="C875" s="43" t="s">
        <v>3095</v>
      </c>
      <c r="D875" s="36" t="s">
        <v>3232</v>
      </c>
      <c r="E875" s="37">
        <v>622500103173</v>
      </c>
      <c r="F875" s="36" t="s">
        <v>3233</v>
      </c>
      <c r="G875" s="36" t="s">
        <v>3233</v>
      </c>
      <c r="H875" s="36" t="s">
        <v>31</v>
      </c>
      <c r="I875" s="150">
        <v>1800</v>
      </c>
      <c r="J875" s="36" t="s">
        <v>3234</v>
      </c>
      <c r="K875" s="32" t="s">
        <v>3235</v>
      </c>
      <c r="L875" s="32">
        <v>1200</v>
      </c>
      <c r="M875" s="32" t="s">
        <v>29</v>
      </c>
      <c r="N875" s="32" t="s">
        <v>29</v>
      </c>
      <c r="O875" s="32" t="s">
        <v>29</v>
      </c>
      <c r="P875" s="32" t="s">
        <v>29</v>
      </c>
      <c r="Q875" s="45" t="s">
        <v>3236</v>
      </c>
      <c r="R875" s="32" t="s">
        <v>3237</v>
      </c>
      <c r="S875" s="32" t="s">
        <v>29</v>
      </c>
      <c r="T875" s="32" t="s">
        <v>29</v>
      </c>
      <c r="U875" s="32" t="s">
        <v>29</v>
      </c>
      <c r="V875" s="32" t="s">
        <v>3139</v>
      </c>
    </row>
    <row r="876" spans="2:22" ht="56.25" x14ac:dyDescent="0.25">
      <c r="B876" s="43" t="s">
        <v>3258</v>
      </c>
      <c r="C876" s="43" t="s">
        <v>3095</v>
      </c>
      <c r="D876" s="36"/>
      <c r="E876" s="37"/>
      <c r="F876" s="36"/>
      <c r="G876" s="36"/>
      <c r="H876" s="36"/>
      <c r="I876" s="150"/>
      <c r="J876" s="36"/>
      <c r="K876" s="32" t="s">
        <v>3238</v>
      </c>
      <c r="L876" s="32">
        <v>0.8</v>
      </c>
      <c r="M876" s="32" t="s">
        <v>29</v>
      </c>
      <c r="N876" s="32" t="s">
        <v>29</v>
      </c>
      <c r="O876" s="32" t="s">
        <v>29</v>
      </c>
      <c r="P876" s="32" t="s">
        <v>29</v>
      </c>
      <c r="Q876" s="45" t="s">
        <v>3236</v>
      </c>
      <c r="R876" s="32" t="s">
        <v>3237</v>
      </c>
      <c r="S876" s="32" t="s">
        <v>29</v>
      </c>
      <c r="T876" s="32" t="s">
        <v>29</v>
      </c>
      <c r="U876" s="32" t="s">
        <v>29</v>
      </c>
      <c r="V876" s="32" t="s">
        <v>3139</v>
      </c>
    </row>
    <row r="877" spans="2:22" ht="56.25" x14ac:dyDescent="0.25">
      <c r="B877" s="43" t="s">
        <v>3258</v>
      </c>
      <c r="C877" s="43" t="s">
        <v>3095</v>
      </c>
      <c r="D877" s="36" t="s">
        <v>941</v>
      </c>
      <c r="E877" s="37">
        <v>6234021631</v>
      </c>
      <c r="F877" s="36" t="s">
        <v>3239</v>
      </c>
      <c r="G877" s="36" t="s">
        <v>3240</v>
      </c>
      <c r="H877" s="36" t="s">
        <v>31</v>
      </c>
      <c r="I877" s="150">
        <v>2000</v>
      </c>
      <c r="J877" s="36" t="s">
        <v>3241</v>
      </c>
      <c r="K877" s="32" t="s">
        <v>210</v>
      </c>
      <c r="L877" s="32">
        <v>1.5</v>
      </c>
      <c r="M877" s="32" t="s">
        <v>29</v>
      </c>
      <c r="N877" s="32" t="s">
        <v>29</v>
      </c>
      <c r="O877" s="32" t="s">
        <v>29</v>
      </c>
      <c r="P877" s="32" t="s">
        <v>29</v>
      </c>
      <c r="Q877" s="45" t="s">
        <v>3242</v>
      </c>
      <c r="R877" s="32" t="s">
        <v>3237</v>
      </c>
      <c r="S877" s="32" t="s">
        <v>29</v>
      </c>
      <c r="T877" s="32" t="s">
        <v>29</v>
      </c>
      <c r="U877" s="32" t="s">
        <v>29</v>
      </c>
      <c r="V877" s="32" t="s">
        <v>3139</v>
      </c>
    </row>
    <row r="878" spans="2:22" ht="56.25" x14ac:dyDescent="0.25">
      <c r="B878" s="43" t="s">
        <v>3258</v>
      </c>
      <c r="C878" s="43" t="s">
        <v>3095</v>
      </c>
      <c r="D878" s="36"/>
      <c r="E878" s="37"/>
      <c r="F878" s="36"/>
      <c r="G878" s="36"/>
      <c r="H878" s="36"/>
      <c r="I878" s="150"/>
      <c r="J878" s="36"/>
      <c r="K878" s="32" t="s">
        <v>3142</v>
      </c>
      <c r="L878" s="32">
        <v>0.5</v>
      </c>
      <c r="M878" s="32" t="s">
        <v>29</v>
      </c>
      <c r="N878" s="32" t="s">
        <v>29</v>
      </c>
      <c r="O878" s="32" t="s">
        <v>29</v>
      </c>
      <c r="P878" s="32" t="s">
        <v>29</v>
      </c>
      <c r="Q878" s="45" t="s">
        <v>3236</v>
      </c>
      <c r="R878" s="32" t="s">
        <v>3237</v>
      </c>
      <c r="S878" s="32" t="s">
        <v>29</v>
      </c>
      <c r="T878" s="32" t="s">
        <v>29</v>
      </c>
      <c r="U878" s="32" t="s">
        <v>29</v>
      </c>
      <c r="V878" s="32" t="s">
        <v>3139</v>
      </c>
    </row>
    <row r="879" spans="2:22" ht="56.25" x14ac:dyDescent="0.25">
      <c r="B879" s="43" t="s">
        <v>3258</v>
      </c>
      <c r="C879" s="43" t="s">
        <v>3095</v>
      </c>
      <c r="D879" s="36"/>
      <c r="E879" s="37"/>
      <c r="F879" s="36"/>
      <c r="G879" s="36"/>
      <c r="H879" s="36"/>
      <c r="I879" s="150"/>
      <c r="J879" s="36"/>
      <c r="K879" s="32" t="s">
        <v>3243</v>
      </c>
      <c r="L879" s="32">
        <v>0.5</v>
      </c>
      <c r="M879" s="32" t="s">
        <v>29</v>
      </c>
      <c r="N879" s="32" t="s">
        <v>29</v>
      </c>
      <c r="O879" s="32" t="s">
        <v>29</v>
      </c>
      <c r="P879" s="32" t="s">
        <v>29</v>
      </c>
      <c r="Q879" s="45" t="s">
        <v>3236</v>
      </c>
      <c r="R879" s="32" t="s">
        <v>3237</v>
      </c>
      <c r="S879" s="32" t="s">
        <v>29</v>
      </c>
      <c r="T879" s="32" t="s">
        <v>29</v>
      </c>
      <c r="U879" s="32" t="s">
        <v>29</v>
      </c>
      <c r="V879" s="32" t="s">
        <v>3139</v>
      </c>
    </row>
    <row r="880" spans="2:22" ht="67.5" x14ac:dyDescent="0.25">
      <c r="B880" s="43" t="s">
        <v>3258</v>
      </c>
      <c r="C880" s="43" t="s">
        <v>3095</v>
      </c>
      <c r="D880" s="32" t="s">
        <v>3244</v>
      </c>
      <c r="E880" s="33">
        <v>621200742466</v>
      </c>
      <c r="F880" s="32" t="s">
        <v>3245</v>
      </c>
      <c r="G880" s="32" t="s">
        <v>3245</v>
      </c>
      <c r="H880" s="32" t="s">
        <v>31</v>
      </c>
      <c r="I880" s="152">
        <v>800000</v>
      </c>
      <c r="J880" s="32" t="s">
        <v>3245</v>
      </c>
      <c r="K880" s="32" t="s">
        <v>210</v>
      </c>
      <c r="L880" s="32">
        <v>40</v>
      </c>
      <c r="M880" s="32" t="s">
        <v>29</v>
      </c>
      <c r="N880" s="32" t="s">
        <v>29</v>
      </c>
      <c r="O880" s="32" t="s">
        <v>29</v>
      </c>
      <c r="P880" s="32"/>
      <c r="Q880" s="45" t="s">
        <v>3246</v>
      </c>
      <c r="R880" s="32" t="s">
        <v>29</v>
      </c>
      <c r="S880" s="32" t="s">
        <v>29</v>
      </c>
      <c r="T880" s="32" t="s">
        <v>29</v>
      </c>
      <c r="U880" s="32" t="s">
        <v>29</v>
      </c>
      <c r="V880" s="32" t="s">
        <v>3247</v>
      </c>
    </row>
    <row r="881" spans="2:22" ht="45" x14ac:dyDescent="0.25">
      <c r="B881" s="43" t="s">
        <v>3258</v>
      </c>
      <c r="C881" s="43" t="s">
        <v>3095</v>
      </c>
      <c r="D881" s="32" t="s">
        <v>3248</v>
      </c>
      <c r="E881" s="33">
        <v>622200024210</v>
      </c>
      <c r="F881" s="32" t="s">
        <v>3249</v>
      </c>
      <c r="G881" s="32" t="s">
        <v>3249</v>
      </c>
      <c r="H881" s="32" t="s">
        <v>31</v>
      </c>
      <c r="I881" s="152">
        <v>310000</v>
      </c>
      <c r="J881" s="32" t="s">
        <v>3249</v>
      </c>
      <c r="K881" s="32" t="s">
        <v>29</v>
      </c>
      <c r="L881" s="32" t="s">
        <v>29</v>
      </c>
      <c r="M881" s="32" t="s">
        <v>29</v>
      </c>
      <c r="N881" s="32" t="s">
        <v>29</v>
      </c>
      <c r="O881" s="32" t="s">
        <v>29</v>
      </c>
      <c r="P881" s="32" t="s">
        <v>29</v>
      </c>
      <c r="Q881" s="45" t="s">
        <v>29</v>
      </c>
      <c r="R881" s="32" t="s">
        <v>29</v>
      </c>
      <c r="S881" s="32" t="s">
        <v>29</v>
      </c>
      <c r="T881" s="32" t="s">
        <v>29</v>
      </c>
      <c r="U881" s="32" t="s">
        <v>29</v>
      </c>
      <c r="V881" s="32" t="s">
        <v>29</v>
      </c>
    </row>
    <row r="882" spans="2:22" ht="56.25" x14ac:dyDescent="0.25">
      <c r="B882" s="43" t="s">
        <v>3258</v>
      </c>
      <c r="C882" s="43" t="s">
        <v>3095</v>
      </c>
      <c r="D882" s="36" t="s">
        <v>3250</v>
      </c>
      <c r="E882" s="37">
        <v>6234181280</v>
      </c>
      <c r="F882" s="36" t="s">
        <v>3097</v>
      </c>
      <c r="G882" s="36" t="s">
        <v>3251</v>
      </c>
      <c r="H882" s="36" t="s">
        <v>3252</v>
      </c>
      <c r="I882" s="150" t="s">
        <v>3253</v>
      </c>
      <c r="J882" s="36" t="s">
        <v>3251</v>
      </c>
      <c r="K882" s="32" t="s">
        <v>114</v>
      </c>
      <c r="L882" s="32" t="s">
        <v>29</v>
      </c>
      <c r="M882" s="32" t="s">
        <v>29</v>
      </c>
      <c r="N882" s="32" t="s">
        <v>29</v>
      </c>
      <c r="O882" s="32" t="s">
        <v>29</v>
      </c>
      <c r="P882" s="32">
        <v>2.5000000000000001E-2</v>
      </c>
      <c r="Q882" s="45" t="s">
        <v>68</v>
      </c>
      <c r="R882" s="32" t="s">
        <v>3254</v>
      </c>
      <c r="S882" s="32" t="s">
        <v>3255</v>
      </c>
      <c r="T882" s="32" t="s">
        <v>29</v>
      </c>
      <c r="U882" s="32" t="s">
        <v>29</v>
      </c>
      <c r="V882" s="32" t="s">
        <v>3256</v>
      </c>
    </row>
    <row r="883" spans="2:22" ht="56.25" x14ac:dyDescent="0.25">
      <c r="B883" s="43" t="s">
        <v>3258</v>
      </c>
      <c r="C883" s="43" t="s">
        <v>3095</v>
      </c>
      <c r="D883" s="36"/>
      <c r="E883" s="37"/>
      <c r="F883" s="36"/>
      <c r="G883" s="36"/>
      <c r="H883" s="36"/>
      <c r="I883" s="150"/>
      <c r="J883" s="36"/>
      <c r="K883" s="32" t="s">
        <v>91</v>
      </c>
      <c r="L883" s="32" t="s">
        <v>29</v>
      </c>
      <c r="M883" s="32" t="s">
        <v>29</v>
      </c>
      <c r="N883" s="32" t="s">
        <v>29</v>
      </c>
      <c r="O883" s="32">
        <v>0.14000000000000001</v>
      </c>
      <c r="P883" s="32" t="s">
        <v>29</v>
      </c>
      <c r="Q883" s="45" t="s">
        <v>68</v>
      </c>
      <c r="R883" s="32" t="s">
        <v>29</v>
      </c>
      <c r="S883" s="32" t="s">
        <v>29</v>
      </c>
      <c r="T883" s="32" t="s">
        <v>29</v>
      </c>
      <c r="U883" s="32" t="s">
        <v>29</v>
      </c>
      <c r="V883" s="32" t="s">
        <v>3256</v>
      </c>
    </row>
    <row r="884" spans="2:22" ht="56.25" x14ac:dyDescent="0.25">
      <c r="B884" s="43" t="s">
        <v>3258</v>
      </c>
      <c r="C884" s="43" t="s">
        <v>3095</v>
      </c>
      <c r="D884" s="36"/>
      <c r="E884" s="37"/>
      <c r="F884" s="36"/>
      <c r="G884" s="36"/>
      <c r="H884" s="36"/>
      <c r="I884" s="150" t="s">
        <v>3257</v>
      </c>
      <c r="J884" s="36" t="s">
        <v>3251</v>
      </c>
      <c r="K884" s="32" t="s">
        <v>91</v>
      </c>
      <c r="L884" s="32" t="s">
        <v>29</v>
      </c>
      <c r="M884" s="32" t="s">
        <v>29</v>
      </c>
      <c r="N884" s="32" t="s">
        <v>29</v>
      </c>
      <c r="O884" s="32" t="s">
        <v>29</v>
      </c>
      <c r="P884" s="32">
        <v>0.1</v>
      </c>
      <c r="Q884" s="45" t="s">
        <v>68</v>
      </c>
      <c r="R884" s="32" t="s">
        <v>217</v>
      </c>
      <c r="S884" s="32" t="s">
        <v>3255</v>
      </c>
      <c r="T884" s="32" t="s">
        <v>29</v>
      </c>
      <c r="U884" s="32" t="s">
        <v>29</v>
      </c>
      <c r="V884" s="32" t="s">
        <v>3256</v>
      </c>
    </row>
    <row r="885" spans="2:22" ht="56.25" x14ac:dyDescent="0.25">
      <c r="B885" s="43" t="s">
        <v>3258</v>
      </c>
      <c r="C885" s="43" t="s">
        <v>3095</v>
      </c>
      <c r="D885" s="36"/>
      <c r="E885" s="37"/>
      <c r="F885" s="36"/>
      <c r="G885" s="36"/>
      <c r="H885" s="36"/>
      <c r="I885" s="150"/>
      <c r="J885" s="36"/>
      <c r="K885" s="32" t="s">
        <v>114</v>
      </c>
      <c r="L885" s="32">
        <v>25</v>
      </c>
      <c r="M885" s="32" t="s">
        <v>29</v>
      </c>
      <c r="N885" s="32" t="s">
        <v>29</v>
      </c>
      <c r="O885" s="32" t="s">
        <v>29</v>
      </c>
      <c r="P885" s="32">
        <v>5.5E-2</v>
      </c>
      <c r="Q885" s="45" t="s">
        <v>68</v>
      </c>
      <c r="R885" s="32" t="s">
        <v>217</v>
      </c>
      <c r="S885" s="32" t="s">
        <v>3255</v>
      </c>
      <c r="T885" s="32" t="s">
        <v>29</v>
      </c>
      <c r="U885" s="32" t="s">
        <v>29</v>
      </c>
      <c r="V885" s="32" t="s">
        <v>3256</v>
      </c>
    </row>
    <row r="886" spans="2:22" ht="112.5" x14ac:dyDescent="0.25">
      <c r="B886" s="43" t="s">
        <v>3258</v>
      </c>
      <c r="C886" s="43" t="s">
        <v>3259</v>
      </c>
      <c r="D886" s="39" t="s">
        <v>3300</v>
      </c>
      <c r="E886" s="46">
        <v>6820039013</v>
      </c>
      <c r="F886" s="39" t="s">
        <v>3260</v>
      </c>
      <c r="G886" s="39" t="s">
        <v>3261</v>
      </c>
      <c r="H886" s="39" t="s">
        <v>3263</v>
      </c>
      <c r="I886" s="39" t="s">
        <v>3262</v>
      </c>
      <c r="J886" s="104" t="s">
        <v>3264</v>
      </c>
      <c r="K886" s="104" t="s">
        <v>3265</v>
      </c>
      <c r="L886" s="120">
        <v>309.10000000000002</v>
      </c>
      <c r="M886" s="32" t="s">
        <v>29</v>
      </c>
      <c r="N886" s="32" t="s">
        <v>29</v>
      </c>
      <c r="O886" s="32" t="s">
        <v>29</v>
      </c>
      <c r="P886" s="39">
        <v>0.7</v>
      </c>
      <c r="Q886" s="39" t="s">
        <v>3268</v>
      </c>
      <c r="R886" s="39" t="s">
        <v>3267</v>
      </c>
      <c r="S886" s="104" t="s">
        <v>3266</v>
      </c>
      <c r="T886" s="32" t="s">
        <v>29</v>
      </c>
      <c r="U886" s="32" t="s">
        <v>29</v>
      </c>
      <c r="V886" s="104" t="s">
        <v>3269</v>
      </c>
    </row>
    <row r="887" spans="2:22" ht="101.25" x14ac:dyDescent="0.25">
      <c r="B887" s="43" t="s">
        <v>3258</v>
      </c>
      <c r="C887" s="43" t="s">
        <v>3259</v>
      </c>
      <c r="D887" s="39" t="s">
        <v>3302</v>
      </c>
      <c r="E887" s="46">
        <v>6805004168</v>
      </c>
      <c r="F887" s="39" t="s">
        <v>3270</v>
      </c>
      <c r="G887" s="39" t="s">
        <v>3270</v>
      </c>
      <c r="H887" s="39" t="s">
        <v>3263</v>
      </c>
      <c r="I887" s="95" t="s">
        <v>3271</v>
      </c>
      <c r="J887" s="104" t="s">
        <v>3272</v>
      </c>
      <c r="K887" s="104" t="s">
        <v>3273</v>
      </c>
      <c r="L887" s="120">
        <v>97.2</v>
      </c>
      <c r="M887" s="32" t="s">
        <v>29</v>
      </c>
      <c r="N887" s="32" t="s">
        <v>29</v>
      </c>
      <c r="O887" s="32" t="s">
        <v>29</v>
      </c>
      <c r="P887" s="39">
        <v>0.33</v>
      </c>
      <c r="Q887" s="39" t="s">
        <v>3276</v>
      </c>
      <c r="R887" s="39" t="s">
        <v>3275</v>
      </c>
      <c r="S887" s="104" t="s">
        <v>3274</v>
      </c>
      <c r="T887" s="32" t="s">
        <v>29</v>
      </c>
      <c r="U887" s="32" t="s">
        <v>29</v>
      </c>
      <c r="V887" s="104" t="s">
        <v>3269</v>
      </c>
    </row>
    <row r="888" spans="2:22" ht="90" x14ac:dyDescent="0.25">
      <c r="B888" s="43" t="s">
        <v>3258</v>
      </c>
      <c r="C888" s="43" t="s">
        <v>3259</v>
      </c>
      <c r="D888" s="95" t="s">
        <v>3303</v>
      </c>
      <c r="E888" s="46">
        <v>6819000639</v>
      </c>
      <c r="F888" s="39" t="s">
        <v>3277</v>
      </c>
      <c r="G888" s="39" t="s">
        <v>3277</v>
      </c>
      <c r="H888" s="39" t="s">
        <v>3263</v>
      </c>
      <c r="I888" s="39" t="s">
        <v>3278</v>
      </c>
      <c r="J888" s="104" t="s">
        <v>3279</v>
      </c>
      <c r="K888" s="104" t="s">
        <v>76</v>
      </c>
      <c r="L888" s="32" t="s">
        <v>29</v>
      </c>
      <c r="M888" s="32" t="s">
        <v>29</v>
      </c>
      <c r="N888" s="32" t="s">
        <v>29</v>
      </c>
      <c r="O888" s="32" t="s">
        <v>29</v>
      </c>
      <c r="P888" s="39">
        <v>0.4</v>
      </c>
      <c r="Q888" s="39" t="s">
        <v>3282</v>
      </c>
      <c r="R888" s="39" t="s">
        <v>3281</v>
      </c>
      <c r="S888" s="104" t="s">
        <v>3280</v>
      </c>
      <c r="T888" s="32" t="s">
        <v>29</v>
      </c>
      <c r="U888" s="32" t="s">
        <v>29</v>
      </c>
      <c r="V888" s="104" t="s">
        <v>3283</v>
      </c>
    </row>
    <row r="889" spans="2:22" ht="112.5" x14ac:dyDescent="0.25">
      <c r="B889" s="43" t="s">
        <v>3258</v>
      </c>
      <c r="C889" s="43" t="s">
        <v>3259</v>
      </c>
      <c r="D889" s="39" t="s">
        <v>3304</v>
      </c>
      <c r="E889" s="46">
        <v>681800049741</v>
      </c>
      <c r="F889" s="39" t="s">
        <v>3306</v>
      </c>
      <c r="G889" s="39" t="s">
        <v>3284</v>
      </c>
      <c r="H889" s="39" t="s">
        <v>3263</v>
      </c>
      <c r="I889" s="39" t="s">
        <v>3285</v>
      </c>
      <c r="J889" s="104" t="s">
        <v>3286</v>
      </c>
      <c r="K889" s="104" t="s">
        <v>3287</v>
      </c>
      <c r="L889" s="120">
        <v>13.3</v>
      </c>
      <c r="M889" s="32" t="s">
        <v>29</v>
      </c>
      <c r="N889" s="32" t="s">
        <v>29</v>
      </c>
      <c r="O889" s="32" t="s">
        <v>29</v>
      </c>
      <c r="P889" s="39" t="s">
        <v>3301</v>
      </c>
      <c r="Q889" s="39" t="s">
        <v>3282</v>
      </c>
      <c r="R889" s="39" t="s">
        <v>3289</v>
      </c>
      <c r="S889" s="104" t="s">
        <v>3288</v>
      </c>
      <c r="T889" s="32" t="s">
        <v>29</v>
      </c>
      <c r="U889" s="32" t="s">
        <v>29</v>
      </c>
      <c r="V889" s="104" t="s">
        <v>3290</v>
      </c>
    </row>
    <row r="890" spans="2:22" ht="90" x14ac:dyDescent="0.25">
      <c r="B890" s="43" t="s">
        <v>3258</v>
      </c>
      <c r="C890" s="43" t="s">
        <v>3259</v>
      </c>
      <c r="D890" s="39" t="s">
        <v>3305</v>
      </c>
      <c r="E890" s="46">
        <v>362500186032</v>
      </c>
      <c r="F890" s="39" t="s">
        <v>3291</v>
      </c>
      <c r="G890" s="39" t="s">
        <v>3292</v>
      </c>
      <c r="H890" s="39" t="s">
        <v>3294</v>
      </c>
      <c r="I890" s="95" t="s">
        <v>3293</v>
      </c>
      <c r="J890" s="104" t="s">
        <v>3295</v>
      </c>
      <c r="K890" s="104" t="s">
        <v>3296</v>
      </c>
      <c r="L890" s="153">
        <v>80.7</v>
      </c>
      <c r="M890" s="32" t="s">
        <v>29</v>
      </c>
      <c r="N890" s="32" t="s">
        <v>29</v>
      </c>
      <c r="O890" s="32" t="s">
        <v>29</v>
      </c>
      <c r="P890" s="154">
        <v>0.35</v>
      </c>
      <c r="Q890" s="39" t="s">
        <v>3299</v>
      </c>
      <c r="R890" s="95" t="s">
        <v>3298</v>
      </c>
      <c r="S890" s="104" t="s">
        <v>3297</v>
      </c>
      <c r="T890" s="32" t="s">
        <v>29</v>
      </c>
      <c r="U890" s="32" t="s">
        <v>29</v>
      </c>
      <c r="V890" s="104" t="s">
        <v>3283</v>
      </c>
    </row>
    <row r="891" spans="2:22" ht="157.5" x14ac:dyDescent="0.25">
      <c r="B891" s="39" t="s">
        <v>3377</v>
      </c>
      <c r="C891" s="39" t="s">
        <v>3376</v>
      </c>
      <c r="D891" s="39" t="s">
        <v>31</v>
      </c>
      <c r="E891" s="46">
        <v>3326001710</v>
      </c>
      <c r="F891" s="39" t="s">
        <v>3307</v>
      </c>
      <c r="G891" s="39" t="s">
        <v>76</v>
      </c>
      <c r="H891" s="39" t="s">
        <v>31</v>
      </c>
      <c r="I891" s="39" t="s">
        <v>29</v>
      </c>
      <c r="J891" s="39" t="s">
        <v>29</v>
      </c>
      <c r="K891" s="39" t="s">
        <v>29</v>
      </c>
      <c r="L891" s="39">
        <v>5</v>
      </c>
      <c r="M891" s="39" t="s">
        <v>51</v>
      </c>
      <c r="N891" s="39" t="s">
        <v>363</v>
      </c>
      <c r="O891" s="39" t="s">
        <v>29</v>
      </c>
      <c r="P891" s="39" t="s">
        <v>29</v>
      </c>
      <c r="Q891" s="39" t="s">
        <v>29</v>
      </c>
      <c r="R891" s="39" t="s">
        <v>3308</v>
      </c>
      <c r="S891" s="39" t="s">
        <v>29</v>
      </c>
      <c r="T891" s="39" t="s">
        <v>29</v>
      </c>
      <c r="U891" s="39" t="s">
        <v>29</v>
      </c>
      <c r="V891" s="39" t="s">
        <v>3308</v>
      </c>
    </row>
    <row r="892" spans="2:22" ht="157.5" x14ac:dyDescent="0.25">
      <c r="B892" s="39" t="s">
        <v>3377</v>
      </c>
      <c r="C892" s="39" t="s">
        <v>3376</v>
      </c>
      <c r="D892" s="39" t="s">
        <v>3309</v>
      </c>
      <c r="E892" s="46">
        <v>3323000290</v>
      </c>
      <c r="F892" s="39" t="s">
        <v>31</v>
      </c>
      <c r="G892" s="39" t="s">
        <v>3309</v>
      </c>
      <c r="H892" s="39" t="s">
        <v>31</v>
      </c>
      <c r="I892" s="39" t="s">
        <v>3310</v>
      </c>
      <c r="J892" s="39" t="s">
        <v>3311</v>
      </c>
      <c r="K892" s="39" t="s">
        <v>76</v>
      </c>
      <c r="L892" s="39">
        <v>47.5</v>
      </c>
      <c r="M892" s="39" t="s">
        <v>29</v>
      </c>
      <c r="N892" s="39" t="s">
        <v>29</v>
      </c>
      <c r="O892" s="39" t="s">
        <v>29</v>
      </c>
      <c r="P892" s="39">
        <v>34.340000000000003</v>
      </c>
      <c r="Q892" s="39" t="s">
        <v>51</v>
      </c>
      <c r="R892" s="39" t="s">
        <v>217</v>
      </c>
      <c r="S892" s="39" t="s">
        <v>3312</v>
      </c>
      <c r="T892" s="39" t="s">
        <v>29</v>
      </c>
      <c r="U892" s="39" t="s">
        <v>29</v>
      </c>
      <c r="V892" s="39" t="s">
        <v>3308</v>
      </c>
    </row>
    <row r="893" spans="2:22" ht="90" x14ac:dyDescent="0.25">
      <c r="B893" s="39" t="s">
        <v>3377</v>
      </c>
      <c r="C893" s="39" t="s">
        <v>3376</v>
      </c>
      <c r="D893" s="39" t="s">
        <v>3313</v>
      </c>
      <c r="E893" s="46">
        <v>3328429540</v>
      </c>
      <c r="F893" s="39" t="s">
        <v>3314</v>
      </c>
      <c r="G893" s="39" t="s">
        <v>3315</v>
      </c>
      <c r="H893" s="39" t="s">
        <v>35</v>
      </c>
      <c r="I893" s="39" t="s">
        <v>3316</v>
      </c>
      <c r="J893" s="39" t="s">
        <v>3315</v>
      </c>
      <c r="K893" s="39" t="s">
        <v>904</v>
      </c>
      <c r="L893" s="39">
        <v>40.15</v>
      </c>
      <c r="M893" s="39" t="s">
        <v>29</v>
      </c>
      <c r="N893" s="39" t="s">
        <v>29</v>
      </c>
      <c r="O893" s="39" t="s">
        <v>29</v>
      </c>
      <c r="P893" s="39" t="s">
        <v>29</v>
      </c>
      <c r="Q893" s="39" t="s">
        <v>68</v>
      </c>
      <c r="R893" s="39" t="s">
        <v>3317</v>
      </c>
      <c r="S893" s="39" t="s">
        <v>29</v>
      </c>
      <c r="T893" s="39" t="s">
        <v>29</v>
      </c>
      <c r="U893" s="39" t="s">
        <v>29</v>
      </c>
      <c r="V893" s="39" t="s">
        <v>3318</v>
      </c>
    </row>
    <row r="894" spans="2:22" ht="90" x14ac:dyDescent="0.25">
      <c r="B894" s="39" t="s">
        <v>3377</v>
      </c>
      <c r="C894" s="39" t="s">
        <v>3376</v>
      </c>
      <c r="D894" s="39" t="s">
        <v>89</v>
      </c>
      <c r="E894" s="46">
        <v>3325000545</v>
      </c>
      <c r="F894" s="39" t="s">
        <v>3319</v>
      </c>
      <c r="G894" s="39" t="s">
        <v>3319</v>
      </c>
      <c r="H894" s="39" t="s">
        <v>31</v>
      </c>
      <c r="I894" s="39" t="s">
        <v>3320</v>
      </c>
      <c r="J894" s="39" t="s">
        <v>3321</v>
      </c>
      <c r="K894" s="39" t="s">
        <v>76</v>
      </c>
      <c r="L894" s="39">
        <v>80</v>
      </c>
      <c r="M894" s="39" t="s">
        <v>29</v>
      </c>
      <c r="N894" s="39" t="s">
        <v>29</v>
      </c>
      <c r="O894" s="39" t="s">
        <v>29</v>
      </c>
      <c r="P894" s="39" t="s">
        <v>29</v>
      </c>
      <c r="Q894" s="39" t="s">
        <v>51</v>
      </c>
      <c r="R894" s="39" t="s">
        <v>363</v>
      </c>
      <c r="S894" s="39" t="s">
        <v>29</v>
      </c>
      <c r="T894" s="39" t="s">
        <v>29</v>
      </c>
      <c r="U894" s="39" t="s">
        <v>29</v>
      </c>
      <c r="V894" s="39" t="s">
        <v>3318</v>
      </c>
    </row>
    <row r="895" spans="2:22" ht="157.5" x14ac:dyDescent="0.25">
      <c r="B895" s="39" t="s">
        <v>3377</v>
      </c>
      <c r="C895" s="39" t="s">
        <v>3376</v>
      </c>
      <c r="D895" s="39" t="s">
        <v>3322</v>
      </c>
      <c r="E895" s="46">
        <v>3320003278</v>
      </c>
      <c r="F895" s="39" t="s">
        <v>3323</v>
      </c>
      <c r="G895" s="39" t="s">
        <v>3323</v>
      </c>
      <c r="H895" s="39" t="s">
        <v>31</v>
      </c>
      <c r="I895" s="39" t="s">
        <v>3324</v>
      </c>
      <c r="J895" s="39" t="s">
        <v>3325</v>
      </c>
      <c r="K895" s="39" t="s">
        <v>76</v>
      </c>
      <c r="L895" s="39">
        <v>37000</v>
      </c>
      <c r="M895" s="39" t="s">
        <v>29</v>
      </c>
      <c r="N895" s="39" t="s">
        <v>29</v>
      </c>
      <c r="O895" s="39" t="s">
        <v>29</v>
      </c>
      <c r="P895" s="39" t="s">
        <v>3326</v>
      </c>
      <c r="Q895" s="39" t="s">
        <v>34</v>
      </c>
      <c r="R895" s="39" t="s">
        <v>74</v>
      </c>
      <c r="S895" s="39" t="s">
        <v>29</v>
      </c>
      <c r="T895" s="39" t="s">
        <v>29</v>
      </c>
      <c r="U895" s="39" t="s">
        <v>29</v>
      </c>
      <c r="V895" s="39" t="s">
        <v>3308</v>
      </c>
    </row>
    <row r="896" spans="2:22" ht="157.5" x14ac:dyDescent="0.25">
      <c r="B896" s="39" t="s">
        <v>3377</v>
      </c>
      <c r="C896" s="39" t="s">
        <v>3376</v>
      </c>
      <c r="D896" s="39" t="s">
        <v>3327</v>
      </c>
      <c r="E896" s="46">
        <v>332901491563</v>
      </c>
      <c r="F896" s="39" t="s">
        <v>3328</v>
      </c>
      <c r="G896" s="39" t="s">
        <v>3329</v>
      </c>
      <c r="H896" s="39" t="s">
        <v>35</v>
      </c>
      <c r="I896" s="39" t="s">
        <v>3330</v>
      </c>
      <c r="J896" s="39" t="s">
        <v>3329</v>
      </c>
      <c r="K896" s="39" t="s">
        <v>114</v>
      </c>
      <c r="L896" s="39">
        <v>1</v>
      </c>
      <c r="M896" s="39" t="s">
        <v>29</v>
      </c>
      <c r="N896" s="39" t="s">
        <v>29</v>
      </c>
      <c r="O896" s="39" t="s">
        <v>29</v>
      </c>
      <c r="P896" s="39">
        <v>1500</v>
      </c>
      <c r="Q896" s="39" t="s">
        <v>68</v>
      </c>
      <c r="R896" s="39" t="s">
        <v>3331</v>
      </c>
      <c r="S896" s="39" t="s">
        <v>29</v>
      </c>
      <c r="T896" s="39" t="s">
        <v>29</v>
      </c>
      <c r="U896" s="39" t="s">
        <v>29</v>
      </c>
      <c r="V896" s="39" t="s">
        <v>3308</v>
      </c>
    </row>
    <row r="897" spans="2:22" ht="56.25" x14ac:dyDescent="0.25">
      <c r="B897" s="39" t="s">
        <v>3377</v>
      </c>
      <c r="C897" s="39" t="s">
        <v>3376</v>
      </c>
      <c r="D897" s="39" t="s">
        <v>3332</v>
      </c>
      <c r="E897" s="46">
        <v>771708512851</v>
      </c>
      <c r="F897" s="39" t="s">
        <v>3333</v>
      </c>
      <c r="G897" s="39" t="s">
        <v>3334</v>
      </c>
      <c r="H897" s="69" t="s">
        <v>2577</v>
      </c>
      <c r="I897" s="69"/>
      <c r="J897" s="69"/>
      <c r="K897" s="39" t="s">
        <v>114</v>
      </c>
      <c r="L897" s="69" t="s">
        <v>2577</v>
      </c>
      <c r="M897" s="69"/>
      <c r="N897" s="69"/>
      <c r="O897" s="69"/>
      <c r="P897" s="69"/>
      <c r="Q897" s="69"/>
      <c r="R897" s="69"/>
      <c r="S897" s="69"/>
      <c r="T897" s="39" t="s">
        <v>29</v>
      </c>
      <c r="U897" s="39" t="s">
        <v>29</v>
      </c>
      <c r="V897" s="69"/>
    </row>
    <row r="898" spans="2:22" ht="56.25" x14ac:dyDescent="0.25">
      <c r="B898" s="39" t="s">
        <v>3377</v>
      </c>
      <c r="C898" s="39" t="s">
        <v>3376</v>
      </c>
      <c r="D898" s="39" t="s">
        <v>3335</v>
      </c>
      <c r="E898" s="46">
        <v>251115920726</v>
      </c>
      <c r="F898" s="39" t="s">
        <v>3336</v>
      </c>
      <c r="G898" s="39" t="s">
        <v>3337</v>
      </c>
      <c r="H898" s="69" t="s">
        <v>2577</v>
      </c>
      <c r="I898" s="69"/>
      <c r="J898" s="69"/>
      <c r="K898" s="39" t="s">
        <v>114</v>
      </c>
      <c r="L898" s="69" t="s">
        <v>2577</v>
      </c>
      <c r="M898" s="69"/>
      <c r="N898" s="69"/>
      <c r="O898" s="69"/>
      <c r="P898" s="69"/>
      <c r="Q898" s="69"/>
      <c r="R898" s="69"/>
      <c r="S898" s="69"/>
      <c r="T898" s="39" t="s">
        <v>29</v>
      </c>
      <c r="U898" s="39" t="s">
        <v>29</v>
      </c>
      <c r="V898" s="69"/>
    </row>
    <row r="899" spans="2:22" ht="101.25" x14ac:dyDescent="0.25">
      <c r="B899" s="39" t="s">
        <v>3377</v>
      </c>
      <c r="C899" s="39" t="s">
        <v>3338</v>
      </c>
      <c r="D899" s="71" t="s">
        <v>3339</v>
      </c>
      <c r="E899" s="53">
        <v>4401000608</v>
      </c>
      <c r="F899" s="71" t="s">
        <v>3340</v>
      </c>
      <c r="G899" s="71" t="s">
        <v>3341</v>
      </c>
      <c r="H899" s="39" t="s">
        <v>3342</v>
      </c>
      <c r="I899" s="39">
        <v>3510</v>
      </c>
      <c r="J899" s="39" t="s">
        <v>3343</v>
      </c>
      <c r="K899" s="39" t="s">
        <v>210</v>
      </c>
      <c r="L899" s="39">
        <v>207.33600000000001</v>
      </c>
      <c r="M899" s="39" t="s">
        <v>29</v>
      </c>
      <c r="N899" s="39" t="s">
        <v>29</v>
      </c>
      <c r="O899" s="39" t="s">
        <v>29</v>
      </c>
      <c r="P899" s="39">
        <v>0.38</v>
      </c>
      <c r="Q899" s="39" t="s">
        <v>3344</v>
      </c>
      <c r="R899" s="39" t="s">
        <v>29</v>
      </c>
      <c r="S899" s="39" t="s">
        <v>3345</v>
      </c>
      <c r="T899" s="39" t="s">
        <v>29</v>
      </c>
      <c r="U899" s="39" t="s">
        <v>29</v>
      </c>
      <c r="V899" s="39" t="s">
        <v>3346</v>
      </c>
    </row>
    <row r="900" spans="2:22" ht="56.25" x14ac:dyDescent="0.25">
      <c r="B900" s="39" t="s">
        <v>3377</v>
      </c>
      <c r="C900" s="39" t="s">
        <v>3338</v>
      </c>
      <c r="D900" s="71"/>
      <c r="E900" s="53"/>
      <c r="F900" s="71"/>
      <c r="G900" s="71"/>
      <c r="H900" s="39" t="s">
        <v>3347</v>
      </c>
      <c r="I900" s="39" t="s">
        <v>3348</v>
      </c>
      <c r="J900" s="39" t="s">
        <v>3340</v>
      </c>
      <c r="K900" s="39" t="s">
        <v>3349</v>
      </c>
      <c r="L900" s="39">
        <v>134.839</v>
      </c>
      <c r="M900" s="39" t="s">
        <v>29</v>
      </c>
      <c r="N900" s="39" t="s">
        <v>29</v>
      </c>
      <c r="O900" s="39" t="s">
        <v>29</v>
      </c>
      <c r="P900" s="39">
        <v>0.34522000000000003</v>
      </c>
      <c r="Q900" s="39" t="s">
        <v>3344</v>
      </c>
      <c r="R900" s="39" t="s">
        <v>29</v>
      </c>
      <c r="S900" s="39" t="s">
        <v>3345</v>
      </c>
      <c r="T900" s="39" t="s">
        <v>29</v>
      </c>
      <c r="U900" s="39" t="s">
        <v>29</v>
      </c>
      <c r="V900" s="39" t="s">
        <v>3346</v>
      </c>
    </row>
    <row r="901" spans="2:22" ht="101.25" x14ac:dyDescent="0.25">
      <c r="B901" s="39" t="s">
        <v>3377</v>
      </c>
      <c r="C901" s="39" t="s">
        <v>3338</v>
      </c>
      <c r="D901" s="71"/>
      <c r="E901" s="53"/>
      <c r="F901" s="71"/>
      <c r="G901" s="71"/>
      <c r="H901" s="39" t="s">
        <v>3342</v>
      </c>
      <c r="I901" s="39">
        <v>3510</v>
      </c>
      <c r="J901" s="39" t="s">
        <v>3343</v>
      </c>
      <c r="K901" s="39" t="s">
        <v>28</v>
      </c>
      <c r="L901" s="39">
        <v>103.9132</v>
      </c>
      <c r="M901" s="39" t="s">
        <v>29</v>
      </c>
      <c r="N901" s="39" t="s">
        <v>29</v>
      </c>
      <c r="O901" s="39" t="s">
        <v>29</v>
      </c>
      <c r="P901" s="39" t="s">
        <v>29</v>
      </c>
      <c r="Q901" s="39" t="s">
        <v>3344</v>
      </c>
      <c r="R901" s="39" t="s">
        <v>29</v>
      </c>
      <c r="S901" s="39" t="s">
        <v>3345</v>
      </c>
      <c r="T901" s="39" t="s">
        <v>29</v>
      </c>
      <c r="U901" s="39" t="s">
        <v>29</v>
      </c>
      <c r="V901" s="39" t="s">
        <v>3346</v>
      </c>
    </row>
    <row r="902" spans="2:22" ht="56.25" x14ac:dyDescent="0.25">
      <c r="B902" s="39" t="s">
        <v>3377</v>
      </c>
      <c r="C902" s="39" t="s">
        <v>3338</v>
      </c>
      <c r="D902" s="71"/>
      <c r="E902" s="53"/>
      <c r="F902" s="71"/>
      <c r="G902" s="71"/>
      <c r="H902" s="39" t="s">
        <v>3342</v>
      </c>
      <c r="I902" s="39">
        <v>3510</v>
      </c>
      <c r="J902" s="39" t="s">
        <v>2961</v>
      </c>
      <c r="K902" s="39" t="s">
        <v>212</v>
      </c>
      <c r="L902" s="39">
        <v>1.3093999999999999</v>
      </c>
      <c r="M902" s="39" t="s">
        <v>29</v>
      </c>
      <c r="N902" s="39" t="s">
        <v>29</v>
      </c>
      <c r="O902" s="39" t="s">
        <v>29</v>
      </c>
      <c r="P902" s="39">
        <v>0.46</v>
      </c>
      <c r="Q902" s="39" t="s">
        <v>3344</v>
      </c>
      <c r="R902" s="39" t="s">
        <v>29</v>
      </c>
      <c r="S902" s="39" t="s">
        <v>3345</v>
      </c>
      <c r="T902" s="39" t="s">
        <v>29</v>
      </c>
      <c r="U902" s="39" t="s">
        <v>29</v>
      </c>
      <c r="V902" s="39" t="s">
        <v>3346</v>
      </c>
    </row>
    <row r="903" spans="2:22" ht="101.25" x14ac:dyDescent="0.25">
      <c r="B903" s="39" t="s">
        <v>3377</v>
      </c>
      <c r="C903" s="39" t="s">
        <v>3338</v>
      </c>
      <c r="D903" s="71"/>
      <c r="E903" s="53"/>
      <c r="F903" s="71"/>
      <c r="G903" s="71"/>
      <c r="H903" s="39" t="s">
        <v>3347</v>
      </c>
      <c r="I903" s="39" t="s">
        <v>3348</v>
      </c>
      <c r="J903" s="39" t="s">
        <v>3343</v>
      </c>
      <c r="K903" s="39" t="s">
        <v>3350</v>
      </c>
      <c r="L903" s="39">
        <v>4.2869999999999999</v>
      </c>
      <c r="M903" s="39" t="s">
        <v>29</v>
      </c>
      <c r="N903" s="39" t="s">
        <v>29</v>
      </c>
      <c r="O903" s="39" t="s">
        <v>29</v>
      </c>
      <c r="P903" s="39" t="s">
        <v>29</v>
      </c>
      <c r="Q903" s="39" t="s">
        <v>3344</v>
      </c>
      <c r="R903" s="39" t="s">
        <v>29</v>
      </c>
      <c r="S903" s="39" t="s">
        <v>3345</v>
      </c>
      <c r="T903" s="39" t="s">
        <v>29</v>
      </c>
      <c r="U903" s="39" t="s">
        <v>29</v>
      </c>
      <c r="V903" s="39" t="s">
        <v>3346</v>
      </c>
    </row>
    <row r="904" spans="2:22" ht="123.75" x14ac:dyDescent="0.25">
      <c r="B904" s="39" t="s">
        <v>3377</v>
      </c>
      <c r="C904" s="39" t="s">
        <v>3338</v>
      </c>
      <c r="D904" s="71"/>
      <c r="E904" s="53"/>
      <c r="F904" s="71"/>
      <c r="G904" s="71"/>
      <c r="H904" s="39" t="s">
        <v>96</v>
      </c>
      <c r="I904" s="39">
        <v>5000</v>
      </c>
      <c r="J904" s="39" t="s">
        <v>3351</v>
      </c>
      <c r="K904" s="39" t="s">
        <v>3352</v>
      </c>
      <c r="L904" s="39" t="s">
        <v>3353</v>
      </c>
      <c r="M904" s="39" t="s">
        <v>29</v>
      </c>
      <c r="N904" s="39" t="s">
        <v>29</v>
      </c>
      <c r="O904" s="39" t="s">
        <v>29</v>
      </c>
      <c r="P904" s="39" t="s">
        <v>29</v>
      </c>
      <c r="Q904" s="39" t="s">
        <v>3354</v>
      </c>
      <c r="R904" s="39" t="s">
        <v>3355</v>
      </c>
      <c r="S904" s="39" t="s">
        <v>3356</v>
      </c>
      <c r="T904" s="39" t="s">
        <v>29</v>
      </c>
      <c r="U904" s="39" t="s">
        <v>29</v>
      </c>
      <c r="V904" s="39" t="s">
        <v>3346</v>
      </c>
    </row>
    <row r="905" spans="2:22" ht="90" x14ac:dyDescent="0.25">
      <c r="B905" s="39" t="s">
        <v>3377</v>
      </c>
      <c r="C905" s="39" t="s">
        <v>3338</v>
      </c>
      <c r="D905" s="71"/>
      <c r="E905" s="53"/>
      <c r="F905" s="71"/>
      <c r="G905" s="71"/>
      <c r="H905" s="39" t="s">
        <v>35</v>
      </c>
      <c r="I905" s="39" t="s">
        <v>3357</v>
      </c>
      <c r="J905" s="39" t="s">
        <v>3340</v>
      </c>
      <c r="K905" s="39" t="s">
        <v>3358</v>
      </c>
      <c r="L905" s="39"/>
      <c r="M905" s="39">
        <v>6.55</v>
      </c>
      <c r="N905" s="39" t="s">
        <v>29</v>
      </c>
      <c r="O905" s="39">
        <v>3.12</v>
      </c>
      <c r="P905" s="39" t="s">
        <v>29</v>
      </c>
      <c r="Q905" s="39" t="s">
        <v>3354</v>
      </c>
      <c r="R905" s="39" t="s">
        <v>3355</v>
      </c>
      <c r="S905" s="39" t="s">
        <v>3359</v>
      </c>
      <c r="T905" s="39" t="s">
        <v>29</v>
      </c>
      <c r="U905" s="39" t="s">
        <v>29</v>
      </c>
      <c r="V905" s="39" t="s">
        <v>3346</v>
      </c>
    </row>
    <row r="906" spans="2:22" ht="90" x14ac:dyDescent="0.25">
      <c r="B906" s="39" t="s">
        <v>3377</v>
      </c>
      <c r="C906" s="39" t="s">
        <v>3338</v>
      </c>
      <c r="D906" s="71"/>
      <c r="E906" s="53"/>
      <c r="F906" s="71"/>
      <c r="G906" s="71"/>
      <c r="H906" s="39" t="s">
        <v>35</v>
      </c>
      <c r="I906" s="39" t="s">
        <v>3360</v>
      </c>
      <c r="J906" s="39" t="s">
        <v>3340</v>
      </c>
      <c r="K906" s="39" t="s">
        <v>3361</v>
      </c>
      <c r="L906" s="39"/>
      <c r="M906" s="39">
        <v>1.0629999999999999</v>
      </c>
      <c r="N906" s="39" t="s">
        <v>29</v>
      </c>
      <c r="O906" s="39">
        <v>3.04</v>
      </c>
      <c r="P906" s="39" t="s">
        <v>29</v>
      </c>
      <c r="Q906" s="39" t="s">
        <v>3354</v>
      </c>
      <c r="R906" s="39" t="s">
        <v>3355</v>
      </c>
      <c r="S906" s="39" t="s">
        <v>3359</v>
      </c>
      <c r="T906" s="39" t="s">
        <v>29</v>
      </c>
      <c r="U906" s="39" t="s">
        <v>29</v>
      </c>
      <c r="V906" s="39" t="s">
        <v>3346</v>
      </c>
    </row>
    <row r="907" spans="2:22" ht="56.25" x14ac:dyDescent="0.25">
      <c r="B907" s="39" t="s">
        <v>3377</v>
      </c>
      <c r="C907" s="39" t="s">
        <v>3338</v>
      </c>
      <c r="D907" s="71" t="s">
        <v>3362</v>
      </c>
      <c r="E907" s="53">
        <v>4437000143</v>
      </c>
      <c r="F907" s="71" t="s">
        <v>3363</v>
      </c>
      <c r="G907" s="71" t="s">
        <v>3363</v>
      </c>
      <c r="H907" s="39" t="s">
        <v>31</v>
      </c>
      <c r="I907" s="39">
        <v>5000</v>
      </c>
      <c r="J907" s="39" t="s">
        <v>3364</v>
      </c>
      <c r="K907" s="39" t="s">
        <v>3365</v>
      </c>
      <c r="L907" s="39">
        <v>10</v>
      </c>
      <c r="M907" s="39" t="s">
        <v>29</v>
      </c>
      <c r="N907" s="39" t="s">
        <v>29</v>
      </c>
      <c r="O907" s="39" t="s">
        <v>29</v>
      </c>
      <c r="P907" s="39" t="s">
        <v>29</v>
      </c>
      <c r="Q907" s="39" t="s">
        <v>34</v>
      </c>
      <c r="R907" s="39" t="s">
        <v>74</v>
      </c>
      <c r="S907" s="39" t="s">
        <v>29</v>
      </c>
      <c r="T907" s="39" t="s">
        <v>29</v>
      </c>
      <c r="U907" s="39" t="s">
        <v>29</v>
      </c>
      <c r="V907" s="39" t="s">
        <v>3366</v>
      </c>
    </row>
    <row r="908" spans="2:22" ht="56.25" x14ac:dyDescent="0.25">
      <c r="B908" s="39" t="s">
        <v>3377</v>
      </c>
      <c r="C908" s="39" t="s">
        <v>3338</v>
      </c>
      <c r="D908" s="71"/>
      <c r="E908" s="53"/>
      <c r="F908" s="71"/>
      <c r="G908" s="71"/>
      <c r="H908" s="39" t="s">
        <v>35</v>
      </c>
      <c r="I908" s="39" t="s">
        <v>3367</v>
      </c>
      <c r="J908" s="39" t="s">
        <v>3368</v>
      </c>
      <c r="K908" s="39" t="s">
        <v>195</v>
      </c>
      <c r="L908" s="39">
        <v>3</v>
      </c>
      <c r="M908" s="39" t="s">
        <v>29</v>
      </c>
      <c r="N908" s="39" t="s">
        <v>29</v>
      </c>
      <c r="O908" s="39">
        <v>2</v>
      </c>
      <c r="P908" s="39">
        <v>1.5</v>
      </c>
      <c r="Q908" s="39" t="s">
        <v>3369</v>
      </c>
      <c r="R908" s="39" t="s">
        <v>3370</v>
      </c>
      <c r="S908" s="39" t="s">
        <v>29</v>
      </c>
      <c r="T908" s="39" t="s">
        <v>29</v>
      </c>
      <c r="U908" s="39" t="s">
        <v>29</v>
      </c>
      <c r="V908" s="39" t="s">
        <v>3366</v>
      </c>
    </row>
    <row r="909" spans="2:22" ht="67.5" x14ac:dyDescent="0.25">
      <c r="B909" s="39" t="s">
        <v>3377</v>
      </c>
      <c r="C909" s="39" t="s">
        <v>3371</v>
      </c>
      <c r="D909" s="39" t="s">
        <v>3372</v>
      </c>
      <c r="E909" s="46">
        <v>3711045540</v>
      </c>
      <c r="F909" s="39" t="s">
        <v>3373</v>
      </c>
      <c r="G909" s="39" t="s">
        <v>3374</v>
      </c>
      <c r="H909" s="39" t="s">
        <v>858</v>
      </c>
      <c r="I909" s="39">
        <v>317000</v>
      </c>
      <c r="J909" s="39" t="s">
        <v>3375</v>
      </c>
      <c r="K909" s="39" t="s">
        <v>210</v>
      </c>
      <c r="L909" s="39" t="s">
        <v>29</v>
      </c>
      <c r="M909" s="39" t="s">
        <v>29</v>
      </c>
      <c r="N909" s="39" t="s">
        <v>29</v>
      </c>
      <c r="O909" s="39" t="s">
        <v>29</v>
      </c>
      <c r="P909" s="39" t="s">
        <v>29</v>
      </c>
      <c r="Q909" s="39" t="s">
        <v>34</v>
      </c>
      <c r="R909" s="39" t="s">
        <v>29</v>
      </c>
      <c r="S909" s="39" t="s">
        <v>29</v>
      </c>
      <c r="T909" s="39" t="s">
        <v>29</v>
      </c>
      <c r="U909" s="39" t="s">
        <v>29</v>
      </c>
      <c r="V909" s="39" t="s">
        <v>29</v>
      </c>
    </row>
    <row r="910" spans="2:22" s="12" customFormat="1" ht="90" x14ac:dyDescent="0.25">
      <c r="B910" s="43" t="s">
        <v>216</v>
      </c>
      <c r="C910" s="155" t="s">
        <v>3378</v>
      </c>
      <c r="D910" s="36" t="s">
        <v>3379</v>
      </c>
      <c r="E910" s="37">
        <v>300102998548</v>
      </c>
      <c r="F910" s="36" t="s">
        <v>3380</v>
      </c>
      <c r="G910" s="36" t="s">
        <v>3381</v>
      </c>
      <c r="H910" s="32" t="s">
        <v>96</v>
      </c>
      <c r="I910" s="32" t="s">
        <v>3382</v>
      </c>
      <c r="J910" s="36" t="s">
        <v>3381</v>
      </c>
      <c r="K910" s="32" t="s">
        <v>3383</v>
      </c>
      <c r="L910" s="32">
        <v>0</v>
      </c>
      <c r="M910" s="32" t="s">
        <v>29</v>
      </c>
      <c r="N910" s="32" t="s">
        <v>29</v>
      </c>
      <c r="O910" s="32" t="s">
        <v>29</v>
      </c>
      <c r="P910" s="32" t="s">
        <v>29</v>
      </c>
      <c r="Q910" s="32" t="s">
        <v>68</v>
      </c>
      <c r="R910" s="32" t="s">
        <v>3384</v>
      </c>
      <c r="S910" s="32" t="s">
        <v>29</v>
      </c>
      <c r="T910" s="32" t="s">
        <v>29</v>
      </c>
      <c r="U910" s="32" t="s">
        <v>29</v>
      </c>
      <c r="V910" s="32" t="s">
        <v>3385</v>
      </c>
    </row>
    <row r="911" spans="2:22" ht="90" x14ac:dyDescent="0.25">
      <c r="B911" s="43" t="s">
        <v>216</v>
      </c>
      <c r="C911" s="155" t="s">
        <v>3378</v>
      </c>
      <c r="D911" s="36"/>
      <c r="E911" s="37"/>
      <c r="F911" s="36"/>
      <c r="G911" s="36"/>
      <c r="H911" s="32" t="s">
        <v>96</v>
      </c>
      <c r="I911" s="32" t="s">
        <v>3386</v>
      </c>
      <c r="J911" s="36"/>
      <c r="K911" s="32" t="s">
        <v>3387</v>
      </c>
      <c r="L911" s="32">
        <v>0.1</v>
      </c>
      <c r="M911" s="32" t="s">
        <v>29</v>
      </c>
      <c r="N911" s="32" t="s">
        <v>29</v>
      </c>
      <c r="O911" s="32" t="s">
        <v>29</v>
      </c>
      <c r="P911" s="32" t="s">
        <v>29</v>
      </c>
      <c r="Q911" s="32" t="s">
        <v>68</v>
      </c>
      <c r="R911" s="32" t="s">
        <v>3384</v>
      </c>
      <c r="S911" s="32" t="s">
        <v>29</v>
      </c>
      <c r="T911" s="32" t="s">
        <v>29</v>
      </c>
      <c r="U911" s="32" t="s">
        <v>29</v>
      </c>
      <c r="V911" s="32" t="s">
        <v>3385</v>
      </c>
    </row>
    <row r="912" spans="2:22" ht="90" x14ac:dyDescent="0.25">
      <c r="B912" s="43" t="s">
        <v>216</v>
      </c>
      <c r="C912" s="155" t="s">
        <v>3378</v>
      </c>
      <c r="D912" s="36"/>
      <c r="E912" s="37"/>
      <c r="F912" s="36"/>
      <c r="G912" s="36"/>
      <c r="H912" s="32" t="s">
        <v>96</v>
      </c>
      <c r="I912" s="32" t="s">
        <v>3382</v>
      </c>
      <c r="J912" s="36"/>
      <c r="K912" s="32" t="s">
        <v>3388</v>
      </c>
      <c r="L912" s="32">
        <v>0</v>
      </c>
      <c r="M912" s="32" t="s">
        <v>29</v>
      </c>
      <c r="N912" s="32" t="s">
        <v>29</v>
      </c>
      <c r="O912" s="32" t="s">
        <v>29</v>
      </c>
      <c r="P912" s="32" t="s">
        <v>29</v>
      </c>
      <c r="Q912" s="32" t="s">
        <v>68</v>
      </c>
      <c r="R912" s="32" t="s">
        <v>3384</v>
      </c>
      <c r="S912" s="32" t="s">
        <v>29</v>
      </c>
      <c r="T912" s="32" t="s">
        <v>29</v>
      </c>
      <c r="U912" s="32" t="s">
        <v>29</v>
      </c>
      <c r="V912" s="32" t="s">
        <v>3385</v>
      </c>
    </row>
    <row r="913" spans="2:22" ht="90" x14ac:dyDescent="0.25">
      <c r="B913" s="43" t="s">
        <v>216</v>
      </c>
      <c r="C913" s="155" t="s">
        <v>3378</v>
      </c>
      <c r="D913" s="36"/>
      <c r="E913" s="37"/>
      <c r="F913" s="36"/>
      <c r="G913" s="36"/>
      <c r="H913" s="32" t="s">
        <v>96</v>
      </c>
      <c r="I913" s="32" t="s">
        <v>3386</v>
      </c>
      <c r="J913" s="36"/>
      <c r="K913" s="32" t="s">
        <v>3389</v>
      </c>
      <c r="L913" s="32">
        <v>0</v>
      </c>
      <c r="M913" s="32" t="s">
        <v>29</v>
      </c>
      <c r="N913" s="32" t="s">
        <v>29</v>
      </c>
      <c r="O913" s="32" t="s">
        <v>29</v>
      </c>
      <c r="P913" s="32" t="s">
        <v>29</v>
      </c>
      <c r="Q913" s="32" t="s">
        <v>68</v>
      </c>
      <c r="R913" s="32" t="s">
        <v>3384</v>
      </c>
      <c r="S913" s="32" t="s">
        <v>29</v>
      </c>
      <c r="T913" s="32" t="s">
        <v>29</v>
      </c>
      <c r="U913" s="32" t="s">
        <v>29</v>
      </c>
      <c r="V913" s="32" t="s">
        <v>3385</v>
      </c>
    </row>
    <row r="914" spans="2:22" ht="90" x14ac:dyDescent="0.25">
      <c r="B914" s="43" t="s">
        <v>216</v>
      </c>
      <c r="C914" s="155" t="s">
        <v>3378</v>
      </c>
      <c r="D914" s="36"/>
      <c r="E914" s="37"/>
      <c r="F914" s="36"/>
      <c r="G914" s="36"/>
      <c r="H914" s="32" t="s">
        <v>96</v>
      </c>
      <c r="I914" s="32" t="s">
        <v>3390</v>
      </c>
      <c r="J914" s="36"/>
      <c r="K914" s="32" t="s">
        <v>195</v>
      </c>
      <c r="L914" s="32">
        <v>0.3</v>
      </c>
      <c r="M914" s="32">
        <v>5.3999999999999999E-2</v>
      </c>
      <c r="N914" s="32" t="s">
        <v>29</v>
      </c>
      <c r="O914" s="32" t="s">
        <v>29</v>
      </c>
      <c r="P914" s="32" t="s">
        <v>29</v>
      </c>
      <c r="Q914" s="32" t="s">
        <v>68</v>
      </c>
      <c r="R914" s="32" t="s">
        <v>3384</v>
      </c>
      <c r="S914" s="32" t="s">
        <v>29</v>
      </c>
      <c r="T914" s="32" t="s">
        <v>29</v>
      </c>
      <c r="U914" s="32" t="s">
        <v>29</v>
      </c>
      <c r="V914" s="32" t="s">
        <v>3385</v>
      </c>
    </row>
    <row r="915" spans="2:22" ht="90" x14ac:dyDescent="0.25">
      <c r="B915" s="43" t="s">
        <v>216</v>
      </c>
      <c r="C915" s="155" t="s">
        <v>3378</v>
      </c>
      <c r="D915" s="32" t="s">
        <v>3391</v>
      </c>
      <c r="E915" s="33">
        <v>300102339986</v>
      </c>
      <c r="F915" s="32" t="s">
        <v>3392</v>
      </c>
      <c r="G915" s="32" t="s">
        <v>3381</v>
      </c>
      <c r="H915" s="32" t="s">
        <v>96</v>
      </c>
      <c r="I915" s="32" t="s">
        <v>3393</v>
      </c>
      <c r="J915" s="32" t="s">
        <v>3381</v>
      </c>
      <c r="K915" s="32" t="s">
        <v>195</v>
      </c>
      <c r="L915" s="32">
        <v>0.1</v>
      </c>
      <c r="M915" s="32" t="s">
        <v>29</v>
      </c>
      <c r="N915" s="32" t="s">
        <v>29</v>
      </c>
      <c r="O915" s="32" t="s">
        <v>29</v>
      </c>
      <c r="P915" s="32" t="s">
        <v>29</v>
      </c>
      <c r="Q915" s="32" t="s">
        <v>68</v>
      </c>
      <c r="R915" s="32" t="s">
        <v>3384</v>
      </c>
      <c r="S915" s="32" t="s">
        <v>29</v>
      </c>
      <c r="T915" s="32" t="s">
        <v>29</v>
      </c>
      <c r="U915" s="32" t="s">
        <v>29</v>
      </c>
      <c r="V915" s="32" t="s">
        <v>3385</v>
      </c>
    </row>
    <row r="916" spans="2:22" ht="90" x14ac:dyDescent="0.25">
      <c r="B916" s="43" t="s">
        <v>216</v>
      </c>
      <c r="C916" s="155" t="s">
        <v>3378</v>
      </c>
      <c r="D916" s="36" t="s">
        <v>3394</v>
      </c>
      <c r="E916" s="37">
        <v>300302111749</v>
      </c>
      <c r="F916" s="36" t="s">
        <v>3395</v>
      </c>
      <c r="G916" s="36" t="s">
        <v>3396</v>
      </c>
      <c r="H916" s="36" t="s">
        <v>96</v>
      </c>
      <c r="I916" s="36" t="s">
        <v>3397</v>
      </c>
      <c r="J916" s="32" t="s">
        <v>3398</v>
      </c>
      <c r="K916" s="32" t="s">
        <v>3399</v>
      </c>
      <c r="L916" s="32">
        <v>0.05</v>
      </c>
      <c r="M916" s="32" t="s">
        <v>29</v>
      </c>
      <c r="N916" s="32" t="s">
        <v>29</v>
      </c>
      <c r="O916" s="32" t="s">
        <v>29</v>
      </c>
      <c r="P916" s="32" t="s">
        <v>29</v>
      </c>
      <c r="Q916" s="32" t="s">
        <v>3400</v>
      </c>
      <c r="R916" s="32" t="s">
        <v>3401</v>
      </c>
      <c r="S916" s="32" t="s">
        <v>29</v>
      </c>
      <c r="T916" s="32" t="s">
        <v>29</v>
      </c>
      <c r="U916" s="32" t="s">
        <v>29</v>
      </c>
      <c r="V916" s="32" t="s">
        <v>3402</v>
      </c>
    </row>
    <row r="917" spans="2:22" ht="90" x14ac:dyDescent="0.25">
      <c r="B917" s="43" t="s">
        <v>216</v>
      </c>
      <c r="C917" s="155" t="s">
        <v>3378</v>
      </c>
      <c r="D917" s="36"/>
      <c r="E917" s="37"/>
      <c r="F917" s="36"/>
      <c r="G917" s="36"/>
      <c r="H917" s="71"/>
      <c r="I917" s="71"/>
      <c r="J917" s="32" t="s">
        <v>3398</v>
      </c>
      <c r="K917" s="32" t="s">
        <v>3403</v>
      </c>
      <c r="L917" s="32">
        <v>0.04</v>
      </c>
      <c r="M917" s="32" t="s">
        <v>29</v>
      </c>
      <c r="N917" s="32" t="s">
        <v>29</v>
      </c>
      <c r="O917" s="32" t="s">
        <v>29</v>
      </c>
      <c r="P917" s="32" t="s">
        <v>29</v>
      </c>
      <c r="Q917" s="32" t="s">
        <v>3400</v>
      </c>
      <c r="R917" s="32" t="s">
        <v>3401</v>
      </c>
      <c r="S917" s="32" t="s">
        <v>29</v>
      </c>
      <c r="T917" s="32" t="s">
        <v>29</v>
      </c>
      <c r="U917" s="32" t="s">
        <v>29</v>
      </c>
      <c r="V917" s="32" t="s">
        <v>3402</v>
      </c>
    </row>
    <row r="918" spans="2:22" ht="90" x14ac:dyDescent="0.25">
      <c r="B918" s="43" t="s">
        <v>216</v>
      </c>
      <c r="C918" s="155" t="s">
        <v>3378</v>
      </c>
      <c r="D918" s="156" t="s">
        <v>3404</v>
      </c>
      <c r="E918" s="157">
        <v>3004007002</v>
      </c>
      <c r="F918" s="156" t="s">
        <v>3405</v>
      </c>
      <c r="G918" s="156" t="s">
        <v>3406</v>
      </c>
      <c r="H918" s="156" t="s">
        <v>2914</v>
      </c>
      <c r="I918" s="156" t="s">
        <v>3407</v>
      </c>
      <c r="J918" s="156" t="s">
        <v>3408</v>
      </c>
      <c r="K918" s="104" t="s">
        <v>154</v>
      </c>
      <c r="L918" s="104">
        <v>2.5499999999999998E-2</v>
      </c>
      <c r="M918" s="104" t="s">
        <v>29</v>
      </c>
      <c r="N918" s="104" t="s">
        <v>29</v>
      </c>
      <c r="O918" s="104" t="s">
        <v>29</v>
      </c>
      <c r="P918" s="104" t="s">
        <v>29</v>
      </c>
      <c r="Q918" s="156" t="s">
        <v>3409</v>
      </c>
      <c r="R918" s="156" t="s">
        <v>3410</v>
      </c>
      <c r="S918" s="156" t="s">
        <v>3411</v>
      </c>
      <c r="T918" s="158" t="s">
        <v>29</v>
      </c>
      <c r="U918" s="158" t="s">
        <v>29</v>
      </c>
      <c r="V918" s="156" t="s">
        <v>3412</v>
      </c>
    </row>
    <row r="919" spans="2:22" ht="90" x14ac:dyDescent="0.25">
      <c r="B919" s="43" t="s">
        <v>216</v>
      </c>
      <c r="C919" s="155" t="s">
        <v>3378</v>
      </c>
      <c r="D919" s="156"/>
      <c r="E919" s="157"/>
      <c r="F919" s="156"/>
      <c r="G919" s="156"/>
      <c r="H919" s="156"/>
      <c r="I919" s="156"/>
      <c r="J919" s="156"/>
      <c r="K919" s="104" t="s">
        <v>3413</v>
      </c>
      <c r="L919" s="104" t="s">
        <v>29</v>
      </c>
      <c r="M919" s="104">
        <v>8.8599999999999998E-2</v>
      </c>
      <c r="N919" s="104" t="s">
        <v>29</v>
      </c>
      <c r="O919" s="104" t="s">
        <v>29</v>
      </c>
      <c r="P919" s="104" t="s">
        <v>29</v>
      </c>
      <c r="Q919" s="156"/>
      <c r="R919" s="156"/>
      <c r="S919" s="156"/>
      <c r="T919" s="158" t="s">
        <v>29</v>
      </c>
      <c r="U919" s="158" t="s">
        <v>29</v>
      </c>
      <c r="V919" s="156"/>
    </row>
    <row r="920" spans="2:22" ht="90" x14ac:dyDescent="0.25">
      <c r="B920" s="43" t="s">
        <v>216</v>
      </c>
      <c r="C920" s="155" t="s">
        <v>3378</v>
      </c>
      <c r="D920" s="156"/>
      <c r="E920" s="157"/>
      <c r="F920" s="156"/>
      <c r="G920" s="156"/>
      <c r="H920" s="156"/>
      <c r="I920" s="156"/>
      <c r="J920" s="156"/>
      <c r="K920" s="104" t="s">
        <v>3414</v>
      </c>
      <c r="L920" s="104" t="s">
        <v>29</v>
      </c>
      <c r="M920" s="104">
        <v>0.37280000000000002</v>
      </c>
      <c r="N920" s="104" t="s">
        <v>29</v>
      </c>
      <c r="O920" s="104" t="s">
        <v>29</v>
      </c>
      <c r="P920" s="104" t="s">
        <v>29</v>
      </c>
      <c r="Q920" s="156"/>
      <c r="R920" s="156"/>
      <c r="S920" s="156"/>
      <c r="T920" s="158" t="s">
        <v>29</v>
      </c>
      <c r="U920" s="158" t="s">
        <v>29</v>
      </c>
      <c r="V920" s="156"/>
    </row>
    <row r="921" spans="2:22" ht="90" x14ac:dyDescent="0.25">
      <c r="B921" s="43" t="s">
        <v>216</v>
      </c>
      <c r="C921" s="155" t="s">
        <v>3378</v>
      </c>
      <c r="D921" s="156"/>
      <c r="E921" s="157"/>
      <c r="F921" s="156"/>
      <c r="G921" s="156"/>
      <c r="H921" s="156"/>
      <c r="I921" s="156"/>
      <c r="J921" s="156"/>
      <c r="K921" s="104" t="s">
        <v>3415</v>
      </c>
      <c r="L921" s="104" t="s">
        <v>29</v>
      </c>
      <c r="M921" s="104" t="s">
        <v>29</v>
      </c>
      <c r="N921" s="104" t="s">
        <v>29</v>
      </c>
      <c r="O921" s="104">
        <v>0.1</v>
      </c>
      <c r="P921" s="104" t="s">
        <v>29</v>
      </c>
      <c r="Q921" s="156"/>
      <c r="R921" s="156"/>
      <c r="S921" s="156"/>
      <c r="T921" s="158" t="s">
        <v>29</v>
      </c>
      <c r="U921" s="158" t="s">
        <v>29</v>
      </c>
      <c r="V921" s="156"/>
    </row>
    <row r="922" spans="2:22" ht="90" x14ac:dyDescent="0.25">
      <c r="B922" s="43" t="s">
        <v>216</v>
      </c>
      <c r="C922" s="155" t="s">
        <v>3378</v>
      </c>
      <c r="D922" s="156"/>
      <c r="E922" s="157"/>
      <c r="F922" s="156"/>
      <c r="G922" s="156"/>
      <c r="H922" s="156"/>
      <c r="I922" s="156"/>
      <c r="J922" s="156"/>
      <c r="K922" s="104" t="s">
        <v>3416</v>
      </c>
      <c r="L922" s="104" t="s">
        <v>29</v>
      </c>
      <c r="M922" s="104" t="s">
        <v>29</v>
      </c>
      <c r="N922" s="104" t="s">
        <v>29</v>
      </c>
      <c r="O922" s="104" t="s">
        <v>29</v>
      </c>
      <c r="P922" s="104">
        <v>1.61E-2</v>
      </c>
      <c r="Q922" s="156"/>
      <c r="R922" s="156"/>
      <c r="S922" s="156"/>
      <c r="T922" s="158" t="s">
        <v>29</v>
      </c>
      <c r="U922" s="158" t="s">
        <v>29</v>
      </c>
      <c r="V922" s="156"/>
    </row>
    <row r="923" spans="2:22" ht="90" x14ac:dyDescent="0.25">
      <c r="B923" s="43" t="s">
        <v>216</v>
      </c>
      <c r="C923" s="155" t="s">
        <v>3378</v>
      </c>
      <c r="D923" s="156"/>
      <c r="E923" s="157"/>
      <c r="F923" s="156"/>
      <c r="G923" s="156"/>
      <c r="H923" s="156"/>
      <c r="I923" s="156"/>
      <c r="J923" s="156"/>
      <c r="K923" s="104"/>
      <c r="L923" s="104" t="s">
        <v>29</v>
      </c>
      <c r="M923" s="104" t="s">
        <v>29</v>
      </c>
      <c r="N923" s="104" t="s">
        <v>29</v>
      </c>
      <c r="O923" s="104" t="s">
        <v>29</v>
      </c>
      <c r="P923" s="104" t="s">
        <v>29</v>
      </c>
      <c r="Q923" s="156"/>
      <c r="R923" s="156"/>
      <c r="S923" s="156"/>
      <c r="T923" s="158" t="s">
        <v>29</v>
      </c>
      <c r="U923" s="158" t="s">
        <v>29</v>
      </c>
      <c r="V923" s="156"/>
    </row>
    <row r="924" spans="2:22" ht="90" x14ac:dyDescent="0.25">
      <c r="B924" s="43" t="s">
        <v>216</v>
      </c>
      <c r="C924" s="155" t="s">
        <v>3378</v>
      </c>
      <c r="D924" s="156" t="s">
        <v>3417</v>
      </c>
      <c r="E924" s="157">
        <v>300404249369</v>
      </c>
      <c r="F924" s="156" t="s">
        <v>3418</v>
      </c>
      <c r="G924" s="156" t="s">
        <v>3419</v>
      </c>
      <c r="H924" s="156" t="s">
        <v>2914</v>
      </c>
      <c r="I924" s="156" t="s">
        <v>3420</v>
      </c>
      <c r="J924" s="156" t="s">
        <v>3421</v>
      </c>
      <c r="K924" s="104" t="s">
        <v>3422</v>
      </c>
      <c r="L924" s="104" t="s">
        <v>29</v>
      </c>
      <c r="M924" s="104" t="s">
        <v>29</v>
      </c>
      <c r="N924" s="104" t="s">
        <v>29</v>
      </c>
      <c r="O924" s="104" t="s">
        <v>29</v>
      </c>
      <c r="P924" s="104" t="s">
        <v>3423</v>
      </c>
      <c r="Q924" s="156" t="s">
        <v>189</v>
      </c>
      <c r="R924" s="156" t="s">
        <v>3410</v>
      </c>
      <c r="S924" s="156" t="s">
        <v>3411</v>
      </c>
      <c r="T924" s="158" t="s">
        <v>29</v>
      </c>
      <c r="U924" s="158" t="s">
        <v>29</v>
      </c>
      <c r="V924" s="156" t="s">
        <v>3412</v>
      </c>
    </row>
    <row r="925" spans="2:22" ht="90" x14ac:dyDescent="0.25">
      <c r="B925" s="43" t="s">
        <v>216</v>
      </c>
      <c r="C925" s="155" t="s">
        <v>3378</v>
      </c>
      <c r="D925" s="156"/>
      <c r="E925" s="157"/>
      <c r="F925" s="156"/>
      <c r="G925" s="156"/>
      <c r="H925" s="156"/>
      <c r="I925" s="156"/>
      <c r="J925" s="156"/>
      <c r="K925" s="104" t="s">
        <v>3424</v>
      </c>
      <c r="L925" s="104" t="s">
        <v>29</v>
      </c>
      <c r="M925" s="104" t="s">
        <v>29</v>
      </c>
      <c r="N925" s="104" t="s">
        <v>29</v>
      </c>
      <c r="O925" s="104" t="s">
        <v>29</v>
      </c>
      <c r="P925" s="104" t="s">
        <v>3425</v>
      </c>
      <c r="Q925" s="156"/>
      <c r="R925" s="156"/>
      <c r="S925" s="156"/>
      <c r="T925" s="158" t="s">
        <v>29</v>
      </c>
      <c r="U925" s="158" t="s">
        <v>29</v>
      </c>
      <c r="V925" s="156"/>
    </row>
    <row r="926" spans="2:22" ht="90" x14ac:dyDescent="0.25">
      <c r="B926" s="43" t="s">
        <v>216</v>
      </c>
      <c r="C926" s="155" t="s">
        <v>3378</v>
      </c>
      <c r="D926" s="156" t="s">
        <v>3426</v>
      </c>
      <c r="E926" s="157">
        <v>300802186196</v>
      </c>
      <c r="F926" s="156" t="s">
        <v>3427</v>
      </c>
      <c r="G926" s="156" t="s">
        <v>3419</v>
      </c>
      <c r="H926" s="156" t="s">
        <v>2914</v>
      </c>
      <c r="I926" s="156" t="s">
        <v>3428</v>
      </c>
      <c r="J926" s="156" t="s">
        <v>3421</v>
      </c>
      <c r="K926" s="104" t="s">
        <v>3429</v>
      </c>
      <c r="L926" s="104" t="s">
        <v>29</v>
      </c>
      <c r="M926" s="104">
        <v>6.6949999999999996E-2</v>
      </c>
      <c r="N926" s="104" t="s">
        <v>29</v>
      </c>
      <c r="O926" s="104" t="s">
        <v>29</v>
      </c>
      <c r="P926" s="104" t="s">
        <v>29</v>
      </c>
      <c r="Q926" s="156" t="s">
        <v>189</v>
      </c>
      <c r="R926" s="156" t="s">
        <v>3410</v>
      </c>
      <c r="S926" s="156" t="s">
        <v>3411</v>
      </c>
      <c r="T926" s="158" t="s">
        <v>29</v>
      </c>
      <c r="U926" s="158" t="s">
        <v>29</v>
      </c>
      <c r="V926" s="156" t="s">
        <v>3412</v>
      </c>
    </row>
    <row r="927" spans="2:22" ht="90" x14ac:dyDescent="0.25">
      <c r="B927" s="43" t="s">
        <v>216</v>
      </c>
      <c r="C927" s="155" t="s">
        <v>3378</v>
      </c>
      <c r="D927" s="156"/>
      <c r="E927" s="157"/>
      <c r="F927" s="156"/>
      <c r="G927" s="156"/>
      <c r="H927" s="156"/>
      <c r="I927" s="156"/>
      <c r="J927" s="156"/>
      <c r="K927" s="104" t="s">
        <v>3430</v>
      </c>
      <c r="L927" s="104" t="s">
        <v>29</v>
      </c>
      <c r="M927" s="104" t="s">
        <v>3431</v>
      </c>
      <c r="N927" s="104" t="s">
        <v>29</v>
      </c>
      <c r="O927" s="104" t="s">
        <v>29</v>
      </c>
      <c r="P927" s="104">
        <v>0.05</v>
      </c>
      <c r="Q927" s="156"/>
      <c r="R927" s="156"/>
      <c r="S927" s="156"/>
      <c r="T927" s="158" t="s">
        <v>29</v>
      </c>
      <c r="U927" s="158" t="s">
        <v>29</v>
      </c>
      <c r="V927" s="156"/>
    </row>
    <row r="928" spans="2:22" ht="90" x14ac:dyDescent="0.25">
      <c r="B928" s="43" t="s">
        <v>216</v>
      </c>
      <c r="C928" s="155" t="s">
        <v>3378</v>
      </c>
      <c r="D928" s="156" t="s">
        <v>3432</v>
      </c>
      <c r="E928" s="157">
        <v>301607151191</v>
      </c>
      <c r="F928" s="156" t="s">
        <v>3433</v>
      </c>
      <c r="G928" s="156" t="s">
        <v>3434</v>
      </c>
      <c r="H928" s="156" t="s">
        <v>2914</v>
      </c>
      <c r="I928" s="156" t="s">
        <v>3435</v>
      </c>
      <c r="J928" s="156" t="s">
        <v>3436</v>
      </c>
      <c r="K928" s="104" t="s">
        <v>3399</v>
      </c>
      <c r="L928" s="104">
        <v>1.4999999999999999E-2</v>
      </c>
      <c r="M928" s="104" t="s">
        <v>29</v>
      </c>
      <c r="N928" s="104" t="s">
        <v>29</v>
      </c>
      <c r="O928" s="104" t="s">
        <v>29</v>
      </c>
      <c r="P928" s="104" t="s">
        <v>29</v>
      </c>
      <c r="Q928" s="156" t="s">
        <v>189</v>
      </c>
      <c r="R928" s="156" t="s">
        <v>3410</v>
      </c>
      <c r="S928" s="156" t="s">
        <v>3411</v>
      </c>
      <c r="T928" s="158" t="s">
        <v>29</v>
      </c>
      <c r="U928" s="158" t="s">
        <v>29</v>
      </c>
      <c r="V928" s="156" t="s">
        <v>3412</v>
      </c>
    </row>
    <row r="929" spans="2:22" ht="90" x14ac:dyDescent="0.25">
      <c r="B929" s="43" t="s">
        <v>216</v>
      </c>
      <c r="C929" s="155" t="s">
        <v>3378</v>
      </c>
      <c r="D929" s="156"/>
      <c r="E929" s="157"/>
      <c r="F929" s="156"/>
      <c r="G929" s="156"/>
      <c r="H929" s="156"/>
      <c r="I929" s="156"/>
      <c r="J929" s="156"/>
      <c r="K929" s="104" t="s">
        <v>3414</v>
      </c>
      <c r="L929" s="104" t="s">
        <v>29</v>
      </c>
      <c r="M929" s="104">
        <v>1.1832</v>
      </c>
      <c r="N929" s="104" t="s">
        <v>29</v>
      </c>
      <c r="O929" s="104" t="s">
        <v>29</v>
      </c>
      <c r="P929" s="104" t="s">
        <v>29</v>
      </c>
      <c r="Q929" s="156"/>
      <c r="R929" s="156"/>
      <c r="S929" s="156"/>
      <c r="T929" s="158" t="s">
        <v>29</v>
      </c>
      <c r="U929" s="158" t="s">
        <v>29</v>
      </c>
      <c r="V929" s="156"/>
    </row>
    <row r="930" spans="2:22" ht="90" x14ac:dyDescent="0.25">
      <c r="B930" s="43" t="s">
        <v>216</v>
      </c>
      <c r="C930" s="155" t="s">
        <v>3378</v>
      </c>
      <c r="D930" s="156" t="s">
        <v>3437</v>
      </c>
      <c r="E930" s="157">
        <v>300403732485</v>
      </c>
      <c r="F930" s="156" t="s">
        <v>3438</v>
      </c>
      <c r="G930" s="156" t="s">
        <v>3419</v>
      </c>
      <c r="H930" s="156" t="s">
        <v>2914</v>
      </c>
      <c r="I930" s="156" t="s">
        <v>3439</v>
      </c>
      <c r="J930" s="156" t="s">
        <v>3419</v>
      </c>
      <c r="K930" s="104" t="s">
        <v>3399</v>
      </c>
      <c r="L930" s="104">
        <v>0.1205</v>
      </c>
      <c r="M930" s="104" t="s">
        <v>29</v>
      </c>
      <c r="N930" s="104" t="s">
        <v>29</v>
      </c>
      <c r="O930" s="104" t="s">
        <v>29</v>
      </c>
      <c r="P930" s="104" t="s">
        <v>29</v>
      </c>
      <c r="Q930" s="156" t="s">
        <v>189</v>
      </c>
      <c r="R930" s="156" t="s">
        <v>3410</v>
      </c>
      <c r="S930" s="156" t="s">
        <v>3411</v>
      </c>
      <c r="T930" s="158" t="s">
        <v>29</v>
      </c>
      <c r="U930" s="158" t="s">
        <v>29</v>
      </c>
      <c r="V930" s="156" t="s">
        <v>3412</v>
      </c>
    </row>
    <row r="931" spans="2:22" ht="90" x14ac:dyDescent="0.25">
      <c r="B931" s="43" t="s">
        <v>216</v>
      </c>
      <c r="C931" s="155" t="s">
        <v>3378</v>
      </c>
      <c r="D931" s="156"/>
      <c r="E931" s="157"/>
      <c r="F931" s="156"/>
      <c r="G931" s="156"/>
      <c r="H931" s="156"/>
      <c r="I931" s="156"/>
      <c r="J931" s="156"/>
      <c r="K931" s="104" t="s">
        <v>3399</v>
      </c>
      <c r="L931" s="104" t="s">
        <v>29</v>
      </c>
      <c r="M931" s="104">
        <v>0.1333</v>
      </c>
      <c r="N931" s="104" t="s">
        <v>29</v>
      </c>
      <c r="O931" s="104" t="s">
        <v>29</v>
      </c>
      <c r="P931" s="104" t="s">
        <v>29</v>
      </c>
      <c r="Q931" s="156"/>
      <c r="R931" s="156"/>
      <c r="S931" s="156"/>
      <c r="T931" s="158" t="s">
        <v>29</v>
      </c>
      <c r="U931" s="158" t="s">
        <v>29</v>
      </c>
      <c r="V931" s="156"/>
    </row>
    <row r="932" spans="2:22" ht="90" x14ac:dyDescent="0.25">
      <c r="B932" s="43" t="s">
        <v>216</v>
      </c>
      <c r="C932" s="155" t="s">
        <v>3378</v>
      </c>
      <c r="D932" s="156"/>
      <c r="E932" s="157"/>
      <c r="F932" s="156"/>
      <c r="G932" s="156"/>
      <c r="H932" s="156"/>
      <c r="I932" s="156"/>
      <c r="J932" s="156"/>
      <c r="K932" s="104" t="s">
        <v>154</v>
      </c>
      <c r="L932" s="104" t="s">
        <v>29</v>
      </c>
      <c r="M932" s="104" t="s">
        <v>29</v>
      </c>
      <c r="N932" s="104" t="s">
        <v>29</v>
      </c>
      <c r="O932" s="104">
        <v>80</v>
      </c>
      <c r="P932" s="104" t="s">
        <v>29</v>
      </c>
      <c r="Q932" s="156"/>
      <c r="R932" s="156"/>
      <c r="S932" s="156"/>
      <c r="T932" s="158" t="s">
        <v>29</v>
      </c>
      <c r="U932" s="158" t="s">
        <v>29</v>
      </c>
      <c r="V932" s="156"/>
    </row>
    <row r="933" spans="2:22" ht="112.5" x14ac:dyDescent="0.25">
      <c r="B933" s="43" t="s">
        <v>216</v>
      </c>
      <c r="C933" s="155" t="s">
        <v>3378</v>
      </c>
      <c r="D933" s="104" t="s">
        <v>3440</v>
      </c>
      <c r="E933" s="116">
        <v>3025027560</v>
      </c>
      <c r="F933" s="104" t="s">
        <v>3441</v>
      </c>
      <c r="G933" s="104" t="s">
        <v>3442</v>
      </c>
      <c r="H933" s="104" t="s">
        <v>2914</v>
      </c>
      <c r="I933" s="104" t="s">
        <v>3443</v>
      </c>
      <c r="J933" s="104" t="s">
        <v>3442</v>
      </c>
      <c r="K933" s="104" t="s">
        <v>29</v>
      </c>
      <c r="L933" s="104" t="s">
        <v>29</v>
      </c>
      <c r="M933" s="104" t="s">
        <v>29</v>
      </c>
      <c r="N933" s="104" t="s">
        <v>29</v>
      </c>
      <c r="O933" s="104" t="s">
        <v>29</v>
      </c>
      <c r="P933" s="104" t="s">
        <v>29</v>
      </c>
      <c r="Q933" s="104" t="s">
        <v>3409</v>
      </c>
      <c r="R933" s="104" t="s">
        <v>29</v>
      </c>
      <c r="S933" s="104" t="s">
        <v>3444</v>
      </c>
      <c r="T933" s="158" t="s">
        <v>29</v>
      </c>
      <c r="U933" s="158" t="s">
        <v>29</v>
      </c>
      <c r="V933" s="104" t="s">
        <v>3412</v>
      </c>
    </row>
    <row r="934" spans="2:22" ht="112.5" x14ac:dyDescent="0.25">
      <c r="B934" s="43" t="s">
        <v>216</v>
      </c>
      <c r="C934" s="155" t="s">
        <v>3378</v>
      </c>
      <c r="D934" s="104" t="s">
        <v>3445</v>
      </c>
      <c r="E934" s="116">
        <v>301604309240</v>
      </c>
      <c r="F934" s="104" t="s">
        <v>3446</v>
      </c>
      <c r="G934" s="104" t="s">
        <v>3447</v>
      </c>
      <c r="H934" s="104" t="s">
        <v>2914</v>
      </c>
      <c r="I934" s="104" t="s">
        <v>3448</v>
      </c>
      <c r="J934" s="104" t="s">
        <v>3447</v>
      </c>
      <c r="K934" s="104" t="s">
        <v>3361</v>
      </c>
      <c r="L934" s="104" t="s">
        <v>29</v>
      </c>
      <c r="M934" s="104" t="s">
        <v>29</v>
      </c>
      <c r="N934" s="104" t="s">
        <v>29</v>
      </c>
      <c r="O934" s="104" t="s">
        <v>29</v>
      </c>
      <c r="P934" s="104">
        <v>5.0000000000000001E-3</v>
      </c>
      <c r="Q934" s="104" t="s">
        <v>3449</v>
      </c>
      <c r="R934" s="104" t="s">
        <v>3410</v>
      </c>
      <c r="S934" s="104" t="s">
        <v>3411</v>
      </c>
      <c r="T934" s="158" t="s">
        <v>29</v>
      </c>
      <c r="U934" s="158" t="s">
        <v>29</v>
      </c>
      <c r="V934" s="104" t="s">
        <v>3412</v>
      </c>
    </row>
    <row r="935" spans="2:22" ht="90" x14ac:dyDescent="0.25">
      <c r="B935" s="43" t="s">
        <v>216</v>
      </c>
      <c r="C935" s="155" t="s">
        <v>3378</v>
      </c>
      <c r="D935" s="156" t="s">
        <v>3450</v>
      </c>
      <c r="E935" s="157">
        <v>300401715484</v>
      </c>
      <c r="F935" s="156" t="s">
        <v>3451</v>
      </c>
      <c r="G935" s="156" t="s">
        <v>3452</v>
      </c>
      <c r="H935" s="156" t="s">
        <v>2914</v>
      </c>
      <c r="I935" s="156" t="s">
        <v>3435</v>
      </c>
      <c r="J935" s="156" t="s">
        <v>3452</v>
      </c>
      <c r="K935" s="104" t="s">
        <v>3399</v>
      </c>
      <c r="L935" s="104">
        <v>1.7000000000000001E-2</v>
      </c>
      <c r="M935" s="104" t="s">
        <v>29</v>
      </c>
      <c r="N935" s="104" t="s">
        <v>29</v>
      </c>
      <c r="O935" s="104" t="s">
        <v>29</v>
      </c>
      <c r="P935" s="104" t="s">
        <v>29</v>
      </c>
      <c r="Q935" s="156" t="s">
        <v>3453</v>
      </c>
      <c r="R935" s="156" t="s">
        <v>3410</v>
      </c>
      <c r="S935" s="156" t="s">
        <v>3411</v>
      </c>
      <c r="T935" s="158" t="s">
        <v>29</v>
      </c>
      <c r="U935" s="158" t="s">
        <v>29</v>
      </c>
      <c r="V935" s="156" t="s">
        <v>3412</v>
      </c>
    </row>
    <row r="936" spans="2:22" ht="90" x14ac:dyDescent="0.25">
      <c r="B936" s="43" t="s">
        <v>216</v>
      </c>
      <c r="C936" s="155" t="s">
        <v>3378</v>
      </c>
      <c r="D936" s="156"/>
      <c r="E936" s="157"/>
      <c r="F936" s="156"/>
      <c r="G936" s="156"/>
      <c r="H936" s="156"/>
      <c r="I936" s="156"/>
      <c r="J936" s="156"/>
      <c r="K936" s="104" t="s">
        <v>3454</v>
      </c>
      <c r="L936" s="104" t="s">
        <v>29</v>
      </c>
      <c r="M936" s="104">
        <v>3.5430000000000003E-2</v>
      </c>
      <c r="N936" s="104" t="s">
        <v>29</v>
      </c>
      <c r="O936" s="104" t="s">
        <v>29</v>
      </c>
      <c r="P936" s="104" t="s">
        <v>29</v>
      </c>
      <c r="Q936" s="156"/>
      <c r="R936" s="156"/>
      <c r="S936" s="156"/>
      <c r="T936" s="158" t="s">
        <v>29</v>
      </c>
      <c r="U936" s="158" t="s">
        <v>29</v>
      </c>
      <c r="V936" s="156"/>
    </row>
    <row r="937" spans="2:22" ht="90" x14ac:dyDescent="0.25">
      <c r="B937" s="43" t="s">
        <v>216</v>
      </c>
      <c r="C937" s="155" t="s">
        <v>3378</v>
      </c>
      <c r="D937" s="156"/>
      <c r="E937" s="157"/>
      <c r="F937" s="156"/>
      <c r="G937" s="156"/>
      <c r="H937" s="156"/>
      <c r="I937" s="156"/>
      <c r="J937" s="156"/>
      <c r="K937" s="104" t="s">
        <v>3455</v>
      </c>
      <c r="L937" s="104" t="s">
        <v>29</v>
      </c>
      <c r="M937" s="104">
        <v>2.085E-2</v>
      </c>
      <c r="N937" s="104" t="s">
        <v>29</v>
      </c>
      <c r="O937" s="104" t="s">
        <v>29</v>
      </c>
      <c r="P937" s="104" t="s">
        <v>29</v>
      </c>
      <c r="Q937" s="156"/>
      <c r="R937" s="156"/>
      <c r="S937" s="156"/>
      <c r="T937" s="158" t="s">
        <v>29</v>
      </c>
      <c r="U937" s="158" t="s">
        <v>29</v>
      </c>
      <c r="V937" s="156"/>
    </row>
    <row r="938" spans="2:22" ht="90" x14ac:dyDescent="0.25">
      <c r="B938" s="43" t="s">
        <v>216</v>
      </c>
      <c r="C938" s="155" t="s">
        <v>3378</v>
      </c>
      <c r="D938" s="156"/>
      <c r="E938" s="157"/>
      <c r="F938" s="156"/>
      <c r="G938" s="156"/>
      <c r="H938" s="156"/>
      <c r="I938" s="156"/>
      <c r="J938" s="156"/>
      <c r="K938" s="104" t="s">
        <v>3456</v>
      </c>
      <c r="L938" s="104" t="s">
        <v>29</v>
      </c>
      <c r="M938" s="104" t="s">
        <v>29</v>
      </c>
      <c r="N938" s="104" t="s">
        <v>29</v>
      </c>
      <c r="O938" s="104" t="s">
        <v>29</v>
      </c>
      <c r="P938" s="104" t="s">
        <v>3457</v>
      </c>
      <c r="Q938" s="156"/>
      <c r="R938" s="156"/>
      <c r="S938" s="156"/>
      <c r="T938" s="158" t="s">
        <v>29</v>
      </c>
      <c r="U938" s="158" t="s">
        <v>29</v>
      </c>
      <c r="V938" s="156"/>
    </row>
    <row r="939" spans="2:22" ht="90" x14ac:dyDescent="0.25">
      <c r="B939" s="43" t="s">
        <v>216</v>
      </c>
      <c r="C939" s="155" t="s">
        <v>3378</v>
      </c>
      <c r="D939" s="156"/>
      <c r="E939" s="157"/>
      <c r="F939" s="156"/>
      <c r="G939" s="156"/>
      <c r="H939" s="156"/>
      <c r="I939" s="156"/>
      <c r="J939" s="156"/>
      <c r="K939" s="104" t="s">
        <v>3458</v>
      </c>
      <c r="L939" s="104" t="s">
        <v>29</v>
      </c>
      <c r="M939" s="104" t="s">
        <v>29</v>
      </c>
      <c r="N939" s="104" t="s">
        <v>29</v>
      </c>
      <c r="O939" s="104" t="s">
        <v>29</v>
      </c>
      <c r="P939" s="104">
        <v>57</v>
      </c>
      <c r="Q939" s="156"/>
      <c r="R939" s="156"/>
      <c r="S939" s="156"/>
      <c r="T939" s="158" t="s">
        <v>29</v>
      </c>
      <c r="U939" s="158" t="s">
        <v>29</v>
      </c>
      <c r="V939" s="156"/>
    </row>
    <row r="940" spans="2:22" ht="90" x14ac:dyDescent="0.25">
      <c r="B940" s="43" t="s">
        <v>216</v>
      </c>
      <c r="C940" s="155" t="s">
        <v>3378</v>
      </c>
      <c r="D940" s="156"/>
      <c r="E940" s="157"/>
      <c r="F940" s="156"/>
      <c r="G940" s="156"/>
      <c r="H940" s="156"/>
      <c r="I940" s="156"/>
      <c r="J940" s="156"/>
      <c r="K940" s="104" t="s">
        <v>3459</v>
      </c>
      <c r="L940" s="104" t="s">
        <v>29</v>
      </c>
      <c r="M940" s="104" t="s">
        <v>29</v>
      </c>
      <c r="N940" s="104" t="s">
        <v>29</v>
      </c>
      <c r="O940" s="104" t="s">
        <v>29</v>
      </c>
      <c r="P940" s="104" t="s">
        <v>3460</v>
      </c>
      <c r="Q940" s="156"/>
      <c r="R940" s="156"/>
      <c r="S940" s="156"/>
      <c r="T940" s="158" t="s">
        <v>29</v>
      </c>
      <c r="U940" s="158" t="s">
        <v>29</v>
      </c>
      <c r="V940" s="156"/>
    </row>
    <row r="941" spans="2:22" ht="112.5" x14ac:dyDescent="0.25">
      <c r="B941" s="43" t="s">
        <v>216</v>
      </c>
      <c r="C941" s="155" t="s">
        <v>3378</v>
      </c>
      <c r="D941" s="104" t="s">
        <v>3461</v>
      </c>
      <c r="E941" s="116">
        <v>7801371899</v>
      </c>
      <c r="F941" s="104" t="s">
        <v>3462</v>
      </c>
      <c r="G941" s="104" t="s">
        <v>3463</v>
      </c>
      <c r="H941" s="104" t="s">
        <v>2914</v>
      </c>
      <c r="I941" s="104" t="s">
        <v>3464</v>
      </c>
      <c r="J941" s="104" t="s">
        <v>3463</v>
      </c>
      <c r="K941" s="104" t="s">
        <v>3465</v>
      </c>
      <c r="L941" s="104" t="s">
        <v>29</v>
      </c>
      <c r="M941" s="104" t="s">
        <v>29</v>
      </c>
      <c r="N941" s="104" t="s">
        <v>29</v>
      </c>
      <c r="O941" s="104" t="s">
        <v>29</v>
      </c>
      <c r="P941" s="104">
        <v>0.05</v>
      </c>
      <c r="Q941" s="104" t="s">
        <v>189</v>
      </c>
      <c r="R941" s="104" t="s">
        <v>3410</v>
      </c>
      <c r="S941" s="104" t="s">
        <v>3444</v>
      </c>
      <c r="T941" s="104" t="s">
        <v>29</v>
      </c>
      <c r="U941" s="104" t="s">
        <v>29</v>
      </c>
      <c r="V941" s="104" t="s">
        <v>3412</v>
      </c>
    </row>
    <row r="942" spans="2:22" ht="112.5" x14ac:dyDescent="0.25">
      <c r="B942" s="43" t="s">
        <v>216</v>
      </c>
      <c r="C942" s="155" t="s">
        <v>3378</v>
      </c>
      <c r="D942" s="104" t="s">
        <v>3466</v>
      </c>
      <c r="E942" s="116">
        <v>6316186017</v>
      </c>
      <c r="F942" s="104" t="s">
        <v>3467</v>
      </c>
      <c r="G942" s="104" t="s">
        <v>3419</v>
      </c>
      <c r="H942" s="104" t="s">
        <v>2914</v>
      </c>
      <c r="I942" s="104" t="s">
        <v>3468</v>
      </c>
      <c r="J942" s="104" t="s">
        <v>3419</v>
      </c>
      <c r="K942" s="104" t="s">
        <v>154</v>
      </c>
      <c r="L942" s="104" t="s">
        <v>29</v>
      </c>
      <c r="M942" s="104" t="s">
        <v>29</v>
      </c>
      <c r="N942" s="104" t="s">
        <v>29</v>
      </c>
      <c r="O942" s="104" t="s">
        <v>29</v>
      </c>
      <c r="P942" s="104" t="s">
        <v>29</v>
      </c>
      <c r="Q942" s="104" t="s">
        <v>3469</v>
      </c>
      <c r="R942" s="104" t="s">
        <v>3410</v>
      </c>
      <c r="S942" s="104" t="s">
        <v>3411</v>
      </c>
      <c r="T942" s="104" t="s">
        <v>29</v>
      </c>
      <c r="U942" s="104" t="s">
        <v>29</v>
      </c>
      <c r="V942" s="104" t="s">
        <v>3412</v>
      </c>
    </row>
    <row r="943" spans="2:22" ht="90" x14ac:dyDescent="0.25">
      <c r="B943" s="43" t="s">
        <v>216</v>
      </c>
      <c r="C943" s="155" t="s">
        <v>3378</v>
      </c>
      <c r="D943" s="156" t="s">
        <v>3470</v>
      </c>
      <c r="E943" s="157">
        <v>3017038255</v>
      </c>
      <c r="F943" s="156" t="s">
        <v>3471</v>
      </c>
      <c r="G943" s="156" t="s">
        <v>3472</v>
      </c>
      <c r="H943" s="156" t="s">
        <v>2914</v>
      </c>
      <c r="I943" s="156" t="s">
        <v>3473</v>
      </c>
      <c r="J943" s="156" t="s">
        <v>3472</v>
      </c>
      <c r="K943" s="104" t="s">
        <v>3414</v>
      </c>
      <c r="L943" s="104" t="s">
        <v>29</v>
      </c>
      <c r="M943" s="104">
        <v>3.2099999999999997E-2</v>
      </c>
      <c r="N943" s="104" t="s">
        <v>29</v>
      </c>
      <c r="O943" s="104" t="s">
        <v>29</v>
      </c>
      <c r="P943" s="104" t="s">
        <v>29</v>
      </c>
      <c r="Q943" s="156" t="s">
        <v>3474</v>
      </c>
      <c r="R943" s="156" t="s">
        <v>3410</v>
      </c>
      <c r="S943" s="156" t="s">
        <v>3411</v>
      </c>
      <c r="T943" s="158" t="s">
        <v>29</v>
      </c>
      <c r="U943" s="158" t="s">
        <v>29</v>
      </c>
      <c r="V943" s="156" t="s">
        <v>3412</v>
      </c>
    </row>
    <row r="944" spans="2:22" ht="90" x14ac:dyDescent="0.25">
      <c r="B944" s="43" t="s">
        <v>216</v>
      </c>
      <c r="C944" s="155" t="s">
        <v>3378</v>
      </c>
      <c r="D944" s="156"/>
      <c r="E944" s="157"/>
      <c r="F944" s="156"/>
      <c r="G944" s="156"/>
      <c r="H944" s="156"/>
      <c r="I944" s="156"/>
      <c r="J944" s="156"/>
      <c r="K944" s="104" t="s">
        <v>3475</v>
      </c>
      <c r="L944" s="104" t="s">
        <v>29</v>
      </c>
      <c r="M944" s="104">
        <v>2.52E-2</v>
      </c>
      <c r="N944" s="104" t="s">
        <v>29</v>
      </c>
      <c r="O944" s="104" t="s">
        <v>29</v>
      </c>
      <c r="P944" s="104" t="s">
        <v>29</v>
      </c>
      <c r="Q944" s="156"/>
      <c r="R944" s="156"/>
      <c r="S944" s="156"/>
      <c r="T944" s="158" t="s">
        <v>29</v>
      </c>
      <c r="U944" s="158" t="s">
        <v>29</v>
      </c>
      <c r="V944" s="156"/>
    </row>
    <row r="945" spans="2:22" ht="90" x14ac:dyDescent="0.25">
      <c r="B945" s="43" t="s">
        <v>216</v>
      </c>
      <c r="C945" s="155" t="s">
        <v>3378</v>
      </c>
      <c r="D945" s="156"/>
      <c r="E945" s="157"/>
      <c r="F945" s="156"/>
      <c r="G945" s="156"/>
      <c r="H945" s="156"/>
      <c r="I945" s="156"/>
      <c r="J945" s="156"/>
      <c r="K945" s="104" t="s">
        <v>3476</v>
      </c>
      <c r="L945" s="104" t="s">
        <v>29</v>
      </c>
      <c r="M945" s="104" t="s">
        <v>29</v>
      </c>
      <c r="N945" s="104" t="s">
        <v>29</v>
      </c>
      <c r="O945" s="104" t="s">
        <v>29</v>
      </c>
      <c r="P945" s="104">
        <v>2.5000000000000001E-3</v>
      </c>
      <c r="Q945" s="156"/>
      <c r="R945" s="156"/>
      <c r="S945" s="156"/>
      <c r="T945" s="158" t="s">
        <v>29</v>
      </c>
      <c r="U945" s="158" t="s">
        <v>29</v>
      </c>
      <c r="V945" s="156"/>
    </row>
    <row r="946" spans="2:22" ht="90" x14ac:dyDescent="0.25">
      <c r="B946" s="43" t="s">
        <v>216</v>
      </c>
      <c r="C946" s="155" t="s">
        <v>3378</v>
      </c>
      <c r="D946" s="156" t="s">
        <v>3477</v>
      </c>
      <c r="E946" s="157">
        <v>302502995200</v>
      </c>
      <c r="F946" s="156" t="s">
        <v>3478</v>
      </c>
      <c r="G946" s="156" t="s">
        <v>3419</v>
      </c>
      <c r="H946" s="156" t="s">
        <v>2914</v>
      </c>
      <c r="I946" s="156" t="s">
        <v>3420</v>
      </c>
      <c r="J946" s="156" t="s">
        <v>3419</v>
      </c>
      <c r="K946" s="104" t="s">
        <v>3479</v>
      </c>
      <c r="L946" s="104" t="s">
        <v>29</v>
      </c>
      <c r="M946" s="104" t="s">
        <v>29</v>
      </c>
      <c r="N946" s="104" t="s">
        <v>29</v>
      </c>
      <c r="O946" s="104" t="s">
        <v>29</v>
      </c>
      <c r="P946" s="104">
        <v>0.02</v>
      </c>
      <c r="Q946" s="156" t="s">
        <v>3474</v>
      </c>
      <c r="R946" s="156" t="s">
        <v>3410</v>
      </c>
      <c r="S946" s="156" t="s">
        <v>3411</v>
      </c>
      <c r="T946" s="158" t="s">
        <v>29</v>
      </c>
      <c r="U946" s="158" t="s">
        <v>29</v>
      </c>
      <c r="V946" s="156" t="s">
        <v>3412</v>
      </c>
    </row>
    <row r="947" spans="2:22" ht="90" x14ac:dyDescent="0.25">
      <c r="B947" s="43" t="s">
        <v>216</v>
      </c>
      <c r="C947" s="155" t="s">
        <v>3378</v>
      </c>
      <c r="D947" s="156"/>
      <c r="E947" s="157"/>
      <c r="F947" s="156"/>
      <c r="G947" s="156"/>
      <c r="H947" s="156"/>
      <c r="I947" s="156"/>
      <c r="J947" s="156"/>
      <c r="K947" s="104"/>
      <c r="L947" s="104"/>
      <c r="M947" s="104"/>
      <c r="N947" s="104"/>
      <c r="O947" s="104"/>
      <c r="P947" s="104"/>
      <c r="Q947" s="156"/>
      <c r="R947" s="156"/>
      <c r="S947" s="156"/>
      <c r="T947" s="158" t="s">
        <v>29</v>
      </c>
      <c r="U947" s="158" t="s">
        <v>29</v>
      </c>
      <c r="V947" s="156"/>
    </row>
    <row r="948" spans="2:22" ht="90" x14ac:dyDescent="0.25">
      <c r="B948" s="43" t="s">
        <v>216</v>
      </c>
      <c r="C948" s="155" t="s">
        <v>3378</v>
      </c>
      <c r="D948" s="156"/>
      <c r="E948" s="157"/>
      <c r="F948" s="156"/>
      <c r="G948" s="156"/>
      <c r="H948" s="156"/>
      <c r="I948" s="156"/>
      <c r="J948" s="156"/>
      <c r="K948" s="104"/>
      <c r="L948" s="104"/>
      <c r="M948" s="104"/>
      <c r="N948" s="104"/>
      <c r="O948" s="104"/>
      <c r="P948" s="104"/>
      <c r="Q948" s="156"/>
      <c r="R948" s="156"/>
      <c r="S948" s="156"/>
      <c r="T948" s="158" t="s">
        <v>29</v>
      </c>
      <c r="U948" s="158" t="s">
        <v>29</v>
      </c>
      <c r="V948" s="156"/>
    </row>
    <row r="949" spans="2:22" ht="90" x14ac:dyDescent="0.25">
      <c r="B949" s="43" t="s">
        <v>216</v>
      </c>
      <c r="C949" s="155" t="s">
        <v>3378</v>
      </c>
      <c r="D949" s="156"/>
      <c r="E949" s="157"/>
      <c r="F949" s="156"/>
      <c r="G949" s="156"/>
      <c r="H949" s="156"/>
      <c r="I949" s="156"/>
      <c r="J949" s="156"/>
      <c r="K949" s="104"/>
      <c r="L949" s="104"/>
      <c r="M949" s="104"/>
      <c r="N949" s="104"/>
      <c r="O949" s="104"/>
      <c r="P949" s="104"/>
      <c r="Q949" s="156"/>
      <c r="R949" s="156"/>
      <c r="S949" s="156"/>
      <c r="T949" s="158" t="s">
        <v>29</v>
      </c>
      <c r="U949" s="158" t="s">
        <v>29</v>
      </c>
      <c r="V949" s="156"/>
    </row>
    <row r="950" spans="2:22" ht="112.5" x14ac:dyDescent="0.25">
      <c r="B950" s="43" t="s">
        <v>216</v>
      </c>
      <c r="C950" s="155" t="s">
        <v>3378</v>
      </c>
      <c r="D950" s="104" t="s">
        <v>3480</v>
      </c>
      <c r="E950" s="116">
        <v>3004000487</v>
      </c>
      <c r="F950" s="104" t="s">
        <v>3481</v>
      </c>
      <c r="G950" s="104" t="s">
        <v>3482</v>
      </c>
      <c r="H950" s="104" t="s">
        <v>3483</v>
      </c>
      <c r="I950" s="104" t="s">
        <v>3484</v>
      </c>
      <c r="J950" s="104" t="s">
        <v>3485</v>
      </c>
      <c r="K950" s="104" t="s">
        <v>3486</v>
      </c>
      <c r="L950" s="104">
        <v>30</v>
      </c>
      <c r="M950" s="104" t="s">
        <v>29</v>
      </c>
      <c r="N950" s="104" t="s">
        <v>29</v>
      </c>
      <c r="O950" s="104" t="s">
        <v>29</v>
      </c>
      <c r="P950" s="104" t="s">
        <v>29</v>
      </c>
      <c r="Q950" s="32" t="s">
        <v>34</v>
      </c>
      <c r="R950" s="104" t="s">
        <v>600</v>
      </c>
      <c r="S950" s="104" t="s">
        <v>3487</v>
      </c>
      <c r="T950" s="158" t="s">
        <v>29</v>
      </c>
      <c r="U950" s="158" t="s">
        <v>29</v>
      </c>
      <c r="V950" s="104" t="s">
        <v>3412</v>
      </c>
    </row>
    <row r="951" spans="2:22" ht="90" x14ac:dyDescent="0.25">
      <c r="B951" s="43" t="s">
        <v>216</v>
      </c>
      <c r="C951" s="155" t="s">
        <v>3378</v>
      </c>
      <c r="D951" s="94" t="s">
        <v>3488</v>
      </c>
      <c r="E951" s="101">
        <v>7708044880</v>
      </c>
      <c r="F951" s="94" t="s">
        <v>3489</v>
      </c>
      <c r="G951" s="94" t="s">
        <v>3490</v>
      </c>
      <c r="H951" s="94" t="s">
        <v>3491</v>
      </c>
      <c r="I951" s="94" t="s">
        <v>3492</v>
      </c>
      <c r="J951" s="94" t="s">
        <v>3493</v>
      </c>
      <c r="K951" s="104" t="s">
        <v>3494</v>
      </c>
      <c r="L951" s="104" t="s">
        <v>29</v>
      </c>
      <c r="M951" s="104" t="s">
        <v>29</v>
      </c>
      <c r="N951" s="104" t="s">
        <v>29</v>
      </c>
      <c r="O951" s="104" t="s">
        <v>29</v>
      </c>
      <c r="P951" s="104">
        <v>0.4209</v>
      </c>
      <c r="Q951" s="94" t="s">
        <v>3495</v>
      </c>
      <c r="R951" s="94" t="s">
        <v>3496</v>
      </c>
      <c r="S951" s="94" t="s">
        <v>3444</v>
      </c>
      <c r="T951" s="158" t="s">
        <v>29</v>
      </c>
      <c r="U951" s="158" t="s">
        <v>29</v>
      </c>
      <c r="V951" s="94" t="s">
        <v>3412</v>
      </c>
    </row>
    <row r="952" spans="2:22" ht="90" x14ac:dyDescent="0.25">
      <c r="B952" s="43" t="s">
        <v>216</v>
      </c>
      <c r="C952" s="155" t="s">
        <v>3378</v>
      </c>
      <c r="D952" s="94"/>
      <c r="E952" s="101"/>
      <c r="F952" s="94"/>
      <c r="G952" s="94"/>
      <c r="H952" s="94"/>
      <c r="I952" s="94"/>
      <c r="J952" s="94"/>
      <c r="K952" s="104" t="s">
        <v>3497</v>
      </c>
      <c r="L952" s="104" t="s">
        <v>29</v>
      </c>
      <c r="M952" s="104" t="s">
        <v>29</v>
      </c>
      <c r="N952" s="104" t="s">
        <v>29</v>
      </c>
      <c r="O952" s="104" t="s">
        <v>29</v>
      </c>
      <c r="P952" s="104">
        <v>4.6630000000000003</v>
      </c>
      <c r="Q952" s="94"/>
      <c r="R952" s="94"/>
      <c r="S952" s="94"/>
      <c r="T952" s="158" t="s">
        <v>29</v>
      </c>
      <c r="U952" s="158" t="s">
        <v>29</v>
      </c>
      <c r="V952" s="94"/>
    </row>
    <row r="953" spans="2:22" ht="90" x14ac:dyDescent="0.25">
      <c r="B953" s="43" t="s">
        <v>216</v>
      </c>
      <c r="C953" s="155" t="s">
        <v>3378</v>
      </c>
      <c r="D953" s="94"/>
      <c r="E953" s="101"/>
      <c r="F953" s="94"/>
      <c r="G953" s="94"/>
      <c r="H953" s="94"/>
      <c r="I953" s="94"/>
      <c r="J953" s="94"/>
      <c r="K953" s="104" t="s">
        <v>3498</v>
      </c>
      <c r="L953" s="104" t="s">
        <v>29</v>
      </c>
      <c r="M953" s="104" t="s">
        <v>29</v>
      </c>
      <c r="N953" s="104" t="s">
        <v>29</v>
      </c>
      <c r="O953" s="104" t="s">
        <v>29</v>
      </c>
      <c r="P953" s="104">
        <v>0.85960000000000003</v>
      </c>
      <c r="Q953" s="94"/>
      <c r="R953" s="94"/>
      <c r="S953" s="94"/>
      <c r="T953" s="158" t="s">
        <v>29</v>
      </c>
      <c r="U953" s="158" t="s">
        <v>29</v>
      </c>
      <c r="V953" s="94"/>
    </row>
    <row r="954" spans="2:22" ht="90" x14ac:dyDescent="0.25">
      <c r="B954" s="43" t="s">
        <v>216</v>
      </c>
      <c r="C954" s="155" t="s">
        <v>3378</v>
      </c>
      <c r="D954" s="94"/>
      <c r="E954" s="101"/>
      <c r="F954" s="94"/>
      <c r="G954" s="94"/>
      <c r="H954" s="94"/>
      <c r="I954" s="94"/>
      <c r="J954" s="94"/>
      <c r="K954" s="104" t="s">
        <v>3499</v>
      </c>
      <c r="L954" s="104" t="s">
        <v>29</v>
      </c>
      <c r="M954" s="104" t="s">
        <v>29</v>
      </c>
      <c r="N954" s="104" t="s">
        <v>29</v>
      </c>
      <c r="O954" s="104" t="s">
        <v>29</v>
      </c>
      <c r="P954" s="104">
        <v>14.446099999999999</v>
      </c>
      <c r="Q954" s="94"/>
      <c r="R954" s="94"/>
      <c r="S954" s="94"/>
      <c r="T954" s="158" t="s">
        <v>29</v>
      </c>
      <c r="U954" s="158" t="s">
        <v>29</v>
      </c>
      <c r="V954" s="94"/>
    </row>
    <row r="955" spans="2:22" ht="90" x14ac:dyDescent="0.25">
      <c r="B955" s="43" t="s">
        <v>216</v>
      </c>
      <c r="C955" s="155" t="s">
        <v>3378</v>
      </c>
      <c r="D955" s="94"/>
      <c r="E955" s="101"/>
      <c r="F955" s="94"/>
      <c r="G955" s="94"/>
      <c r="H955" s="94"/>
      <c r="I955" s="94"/>
      <c r="J955" s="94"/>
      <c r="K955" s="104" t="s">
        <v>3500</v>
      </c>
      <c r="L955" s="104" t="s">
        <v>29</v>
      </c>
      <c r="M955" s="104" t="s">
        <v>29</v>
      </c>
      <c r="N955" s="104" t="s">
        <v>29</v>
      </c>
      <c r="O955" s="104" t="s">
        <v>29</v>
      </c>
      <c r="P955" s="104">
        <v>4.4264999999999999</v>
      </c>
      <c r="Q955" s="94"/>
      <c r="R955" s="94"/>
      <c r="S955" s="94"/>
      <c r="T955" s="158" t="s">
        <v>29</v>
      </c>
      <c r="U955" s="158" t="s">
        <v>29</v>
      </c>
      <c r="V955" s="94"/>
    </row>
    <row r="956" spans="2:22" ht="90" x14ac:dyDescent="0.25">
      <c r="B956" s="43" t="s">
        <v>216</v>
      </c>
      <c r="C956" s="155" t="s">
        <v>3378</v>
      </c>
      <c r="D956" s="94"/>
      <c r="E956" s="101"/>
      <c r="F956" s="94"/>
      <c r="G956" s="94"/>
      <c r="H956" s="94"/>
      <c r="I956" s="94"/>
      <c r="J956" s="94"/>
      <c r="K956" s="104" t="s">
        <v>3501</v>
      </c>
      <c r="L956" s="104">
        <v>0.73799999999999999</v>
      </c>
      <c r="M956" s="104" t="s">
        <v>29</v>
      </c>
      <c r="N956" s="104" t="s">
        <v>29</v>
      </c>
      <c r="O956" s="104" t="s">
        <v>29</v>
      </c>
      <c r="P956" s="104" t="s">
        <v>29</v>
      </c>
      <c r="Q956" s="94"/>
      <c r="R956" s="94"/>
      <c r="S956" s="94"/>
      <c r="T956" s="158" t="s">
        <v>29</v>
      </c>
      <c r="U956" s="158" t="s">
        <v>29</v>
      </c>
      <c r="V956" s="94"/>
    </row>
    <row r="957" spans="2:22" ht="90" x14ac:dyDescent="0.25">
      <c r="B957" s="43" t="s">
        <v>216</v>
      </c>
      <c r="C957" s="155" t="s">
        <v>3378</v>
      </c>
      <c r="D957" s="94"/>
      <c r="E957" s="101"/>
      <c r="F957" s="94"/>
      <c r="G957" s="94"/>
      <c r="H957" s="94"/>
      <c r="I957" s="94"/>
      <c r="J957" s="94"/>
      <c r="K957" s="95" t="s">
        <v>3502</v>
      </c>
      <c r="L957" s="95">
        <v>1.7569999999999999</v>
      </c>
      <c r="M957" s="95" t="s">
        <v>29</v>
      </c>
      <c r="N957" s="95" t="s">
        <v>29</v>
      </c>
      <c r="O957" s="95" t="s">
        <v>29</v>
      </c>
      <c r="P957" s="95" t="s">
        <v>29</v>
      </c>
      <c r="Q957" s="94"/>
      <c r="R957" s="94"/>
      <c r="S957" s="94"/>
      <c r="T957" s="158" t="s">
        <v>29</v>
      </c>
      <c r="U957" s="158" t="s">
        <v>29</v>
      </c>
      <c r="V957" s="94"/>
    </row>
    <row r="958" spans="2:22" ht="112.5" x14ac:dyDescent="0.25">
      <c r="B958" s="43" t="s">
        <v>216</v>
      </c>
      <c r="C958" s="155" t="s">
        <v>3378</v>
      </c>
      <c r="D958" s="104" t="s">
        <v>3503</v>
      </c>
      <c r="E958" s="116">
        <v>7708044880</v>
      </c>
      <c r="F958" s="104" t="s">
        <v>3489</v>
      </c>
      <c r="G958" s="104" t="s">
        <v>3504</v>
      </c>
      <c r="H958" s="104" t="s">
        <v>3483</v>
      </c>
      <c r="I958" s="104" t="s">
        <v>3505</v>
      </c>
      <c r="J958" s="104" t="s">
        <v>3506</v>
      </c>
      <c r="K958" s="104" t="s">
        <v>3507</v>
      </c>
      <c r="L958" s="104" t="s">
        <v>29</v>
      </c>
      <c r="M958" s="104" t="s">
        <v>29</v>
      </c>
      <c r="N958" s="104" t="s">
        <v>29</v>
      </c>
      <c r="O958" s="104" t="s">
        <v>29</v>
      </c>
      <c r="P958" s="104">
        <v>4.5945999999999998</v>
      </c>
      <c r="Q958" s="104" t="s">
        <v>3495</v>
      </c>
      <c r="R958" s="104" t="s">
        <v>3496</v>
      </c>
      <c r="S958" s="104" t="s">
        <v>3444</v>
      </c>
      <c r="T958" s="104" t="s">
        <v>29</v>
      </c>
      <c r="U958" s="104" t="s">
        <v>29</v>
      </c>
      <c r="V958" s="104" t="s">
        <v>3412</v>
      </c>
    </row>
    <row r="959" spans="2:22" ht="112.5" x14ac:dyDescent="0.25">
      <c r="B959" s="43" t="s">
        <v>216</v>
      </c>
      <c r="C959" s="155" t="s">
        <v>3378</v>
      </c>
      <c r="D959" s="104" t="s">
        <v>3508</v>
      </c>
      <c r="E959" s="116">
        <v>7708044880</v>
      </c>
      <c r="F959" s="104" t="s">
        <v>3489</v>
      </c>
      <c r="G959" s="104" t="s">
        <v>3509</v>
      </c>
      <c r="H959" s="104" t="s">
        <v>3483</v>
      </c>
      <c r="I959" s="104" t="s">
        <v>3510</v>
      </c>
      <c r="J959" s="104" t="s">
        <v>3511</v>
      </c>
      <c r="K959" s="104" t="s">
        <v>3507</v>
      </c>
      <c r="L959" s="104" t="s">
        <v>29</v>
      </c>
      <c r="M959" s="104" t="s">
        <v>29</v>
      </c>
      <c r="N959" s="104" t="s">
        <v>29</v>
      </c>
      <c r="O959" s="104" t="s">
        <v>29</v>
      </c>
      <c r="P959" s="104">
        <v>5.6637000000000004</v>
      </c>
      <c r="Q959" s="104" t="s">
        <v>3495</v>
      </c>
      <c r="R959" s="104" t="s">
        <v>3496</v>
      </c>
      <c r="S959" s="104" t="s">
        <v>3444</v>
      </c>
      <c r="T959" s="104" t="s">
        <v>29</v>
      </c>
      <c r="U959" s="104" t="s">
        <v>29</v>
      </c>
      <c r="V959" s="104" t="s">
        <v>3412</v>
      </c>
    </row>
    <row r="960" spans="2:22" ht="90" x14ac:dyDescent="0.25">
      <c r="B960" s="43" t="s">
        <v>216</v>
      </c>
      <c r="C960" s="155" t="s">
        <v>3378</v>
      </c>
      <c r="D960" s="156" t="s">
        <v>3512</v>
      </c>
      <c r="E960" s="157">
        <v>7708044880</v>
      </c>
      <c r="F960" s="156" t="s">
        <v>3489</v>
      </c>
      <c r="G960" s="156" t="s">
        <v>3513</v>
      </c>
      <c r="H960" s="156" t="s">
        <v>3483</v>
      </c>
      <c r="I960" s="156" t="s">
        <v>3514</v>
      </c>
      <c r="J960" s="156" t="s">
        <v>3515</v>
      </c>
      <c r="K960" s="104" t="s">
        <v>3516</v>
      </c>
      <c r="L960" s="104" t="s">
        <v>29</v>
      </c>
      <c r="M960" s="104" t="s">
        <v>29</v>
      </c>
      <c r="N960" s="104" t="s">
        <v>29</v>
      </c>
      <c r="O960" s="104" t="s">
        <v>29</v>
      </c>
      <c r="P960" s="104">
        <v>6.3620999999999999</v>
      </c>
      <c r="Q960" s="156" t="s">
        <v>3495</v>
      </c>
      <c r="R960" s="156" t="s">
        <v>3496</v>
      </c>
      <c r="S960" s="156" t="s">
        <v>3444</v>
      </c>
      <c r="T960" s="104" t="s">
        <v>29</v>
      </c>
      <c r="U960" s="104" t="s">
        <v>29</v>
      </c>
      <c r="V960" s="156" t="s">
        <v>3412</v>
      </c>
    </row>
    <row r="961" spans="2:22" ht="90" x14ac:dyDescent="0.25">
      <c r="B961" s="43" t="s">
        <v>216</v>
      </c>
      <c r="C961" s="155" t="s">
        <v>3378</v>
      </c>
      <c r="D961" s="156"/>
      <c r="E961" s="157"/>
      <c r="F961" s="156"/>
      <c r="G961" s="156"/>
      <c r="H961" s="156"/>
      <c r="I961" s="156"/>
      <c r="J961" s="156"/>
      <c r="K961" s="104" t="s">
        <v>3498</v>
      </c>
      <c r="L961" s="104" t="s">
        <v>29</v>
      </c>
      <c r="M961" s="104" t="s">
        <v>29</v>
      </c>
      <c r="N961" s="104" t="s">
        <v>29</v>
      </c>
      <c r="O961" s="104" t="s">
        <v>29</v>
      </c>
      <c r="P961" s="104">
        <v>0.49259999999999998</v>
      </c>
      <c r="Q961" s="156"/>
      <c r="R961" s="156"/>
      <c r="S961" s="156"/>
      <c r="T961" s="104" t="s">
        <v>29</v>
      </c>
      <c r="U961" s="104" t="s">
        <v>29</v>
      </c>
      <c r="V961" s="156"/>
    </row>
    <row r="962" spans="2:22" ht="90" x14ac:dyDescent="0.25">
      <c r="B962" s="43" t="s">
        <v>216</v>
      </c>
      <c r="C962" s="155" t="s">
        <v>3378</v>
      </c>
      <c r="D962" s="156" t="s">
        <v>3517</v>
      </c>
      <c r="E962" s="157">
        <v>7708044880</v>
      </c>
      <c r="F962" s="156" t="s">
        <v>3489</v>
      </c>
      <c r="G962" s="156" t="s">
        <v>3518</v>
      </c>
      <c r="H962" s="156" t="s">
        <v>3483</v>
      </c>
      <c r="I962" s="156" t="s">
        <v>3519</v>
      </c>
      <c r="J962" s="156" t="s">
        <v>3520</v>
      </c>
      <c r="K962" s="104" t="s">
        <v>3521</v>
      </c>
      <c r="L962" s="104" t="s">
        <v>29</v>
      </c>
      <c r="M962" s="104" t="s">
        <v>29</v>
      </c>
      <c r="N962" s="104" t="s">
        <v>29</v>
      </c>
      <c r="O962" s="104" t="s">
        <v>29</v>
      </c>
      <c r="P962" s="104">
        <v>16.449400000000001</v>
      </c>
      <c r="Q962" s="36" t="s">
        <v>34</v>
      </c>
      <c r="R962" s="156" t="s">
        <v>3522</v>
      </c>
      <c r="S962" s="156" t="s">
        <v>3487</v>
      </c>
      <c r="T962" s="104" t="s">
        <v>29</v>
      </c>
      <c r="U962" s="104" t="s">
        <v>29</v>
      </c>
      <c r="V962" s="156" t="s">
        <v>3412</v>
      </c>
    </row>
    <row r="963" spans="2:22" ht="90" x14ac:dyDescent="0.25">
      <c r="B963" s="43" t="s">
        <v>216</v>
      </c>
      <c r="C963" s="155" t="s">
        <v>3378</v>
      </c>
      <c r="D963" s="156"/>
      <c r="E963" s="157"/>
      <c r="F963" s="156"/>
      <c r="G963" s="156"/>
      <c r="H963" s="156"/>
      <c r="I963" s="156"/>
      <c r="J963" s="156"/>
      <c r="K963" s="104" t="s">
        <v>3499</v>
      </c>
      <c r="L963" s="104" t="s">
        <v>29</v>
      </c>
      <c r="M963" s="104" t="s">
        <v>29</v>
      </c>
      <c r="N963" s="104" t="s">
        <v>29</v>
      </c>
      <c r="O963" s="104" t="s">
        <v>29</v>
      </c>
      <c r="P963" s="104">
        <v>786.98469999999998</v>
      </c>
      <c r="Q963" s="36"/>
      <c r="R963" s="156"/>
      <c r="S963" s="156"/>
      <c r="T963" s="104" t="s">
        <v>29</v>
      </c>
      <c r="U963" s="104" t="s">
        <v>29</v>
      </c>
      <c r="V963" s="156"/>
    </row>
    <row r="964" spans="2:22" ht="90" x14ac:dyDescent="0.25">
      <c r="B964" s="43" t="s">
        <v>216</v>
      </c>
      <c r="C964" s="155" t="s">
        <v>3378</v>
      </c>
      <c r="D964" s="156"/>
      <c r="E964" s="157"/>
      <c r="F964" s="156"/>
      <c r="G964" s="156"/>
      <c r="H964" s="156"/>
      <c r="I964" s="156"/>
      <c r="J964" s="156"/>
      <c r="K964" s="104" t="s">
        <v>3523</v>
      </c>
      <c r="L964" s="104">
        <v>3.681</v>
      </c>
      <c r="M964" s="104" t="s">
        <v>29</v>
      </c>
      <c r="N964" s="104" t="s">
        <v>29</v>
      </c>
      <c r="O964" s="104" t="s">
        <v>29</v>
      </c>
      <c r="P964" s="104" t="s">
        <v>29</v>
      </c>
      <c r="Q964" s="36"/>
      <c r="R964" s="156"/>
      <c r="S964" s="156"/>
      <c r="T964" s="104" t="s">
        <v>29</v>
      </c>
      <c r="U964" s="104" t="s">
        <v>29</v>
      </c>
      <c r="V964" s="156"/>
    </row>
    <row r="965" spans="2:22" ht="90" x14ac:dyDescent="0.25">
      <c r="B965" s="43" t="s">
        <v>216</v>
      </c>
      <c r="C965" s="155" t="s">
        <v>3378</v>
      </c>
      <c r="D965" s="156"/>
      <c r="E965" s="157"/>
      <c r="F965" s="156"/>
      <c r="G965" s="156"/>
      <c r="H965" s="156"/>
      <c r="I965" s="156"/>
      <c r="J965" s="156"/>
      <c r="K965" s="104" t="s">
        <v>3502</v>
      </c>
      <c r="L965" s="104">
        <v>31.186</v>
      </c>
      <c r="M965" s="104" t="s">
        <v>29</v>
      </c>
      <c r="N965" s="104" t="s">
        <v>29</v>
      </c>
      <c r="O965" s="104" t="s">
        <v>29</v>
      </c>
      <c r="P965" s="104" t="s">
        <v>29</v>
      </c>
      <c r="Q965" s="36"/>
      <c r="R965" s="156"/>
      <c r="S965" s="156"/>
      <c r="T965" s="104" t="s">
        <v>29</v>
      </c>
      <c r="U965" s="104" t="s">
        <v>29</v>
      </c>
      <c r="V965" s="156"/>
    </row>
    <row r="966" spans="2:22" ht="90" x14ac:dyDescent="0.25">
      <c r="B966" s="43" t="s">
        <v>216</v>
      </c>
      <c r="C966" s="155" t="s">
        <v>3378</v>
      </c>
      <c r="D966" s="156" t="s">
        <v>3524</v>
      </c>
      <c r="E966" s="157">
        <v>3016006187</v>
      </c>
      <c r="F966" s="156" t="s">
        <v>3525</v>
      </c>
      <c r="G966" s="156" t="s">
        <v>3525</v>
      </c>
      <c r="H966" s="156" t="s">
        <v>3526</v>
      </c>
      <c r="I966" s="156" t="s">
        <v>3527</v>
      </c>
      <c r="J966" s="156" t="s">
        <v>3528</v>
      </c>
      <c r="K966" s="104" t="s">
        <v>3529</v>
      </c>
      <c r="L966" s="104" t="s">
        <v>29</v>
      </c>
      <c r="M966" s="104">
        <v>0.2203</v>
      </c>
      <c r="N966" s="104" t="s">
        <v>29</v>
      </c>
      <c r="O966" s="104" t="s">
        <v>29</v>
      </c>
      <c r="P966" s="104" t="s">
        <v>29</v>
      </c>
      <c r="Q966" s="156" t="s">
        <v>3530</v>
      </c>
      <c r="R966" s="156" t="s">
        <v>3531</v>
      </c>
      <c r="S966" s="156" t="s">
        <v>3532</v>
      </c>
      <c r="T966" s="104" t="s">
        <v>29</v>
      </c>
      <c r="U966" s="104" t="s">
        <v>29</v>
      </c>
      <c r="V966" s="156" t="s">
        <v>3412</v>
      </c>
    </row>
    <row r="967" spans="2:22" ht="90" x14ac:dyDescent="0.25">
      <c r="B967" s="43" t="s">
        <v>216</v>
      </c>
      <c r="C967" s="155" t="s">
        <v>3378</v>
      </c>
      <c r="D967" s="156"/>
      <c r="E967" s="157"/>
      <c r="F967" s="156"/>
      <c r="G967" s="156"/>
      <c r="H967" s="156"/>
      <c r="I967" s="156"/>
      <c r="J967" s="156"/>
      <c r="K967" s="104" t="s">
        <v>3533</v>
      </c>
      <c r="L967" s="104" t="s">
        <v>29</v>
      </c>
      <c r="M967" s="104" t="s">
        <v>29</v>
      </c>
      <c r="N967" s="104" t="s">
        <v>29</v>
      </c>
      <c r="O967" s="104">
        <v>375.346</v>
      </c>
      <c r="P967" s="104" t="s">
        <v>29</v>
      </c>
      <c r="Q967" s="156"/>
      <c r="R967" s="156"/>
      <c r="S967" s="156"/>
      <c r="T967" s="104" t="s">
        <v>29</v>
      </c>
      <c r="U967" s="104" t="s">
        <v>29</v>
      </c>
      <c r="V967" s="156"/>
    </row>
    <row r="968" spans="2:22" ht="90" x14ac:dyDescent="0.25">
      <c r="B968" s="43" t="s">
        <v>216</v>
      </c>
      <c r="C968" s="155" t="s">
        <v>3378</v>
      </c>
      <c r="D968" s="156"/>
      <c r="E968" s="157"/>
      <c r="F968" s="156"/>
      <c r="G968" s="156"/>
      <c r="H968" s="156"/>
      <c r="I968" s="156"/>
      <c r="J968" s="156"/>
      <c r="K968" s="104" t="s">
        <v>3516</v>
      </c>
      <c r="L968" s="104" t="s">
        <v>29</v>
      </c>
      <c r="M968" s="104" t="s">
        <v>29</v>
      </c>
      <c r="N968" s="104" t="s">
        <v>29</v>
      </c>
      <c r="O968" s="104" t="s">
        <v>29</v>
      </c>
      <c r="P968" s="104">
        <v>0.97499999999999998</v>
      </c>
      <c r="Q968" s="156"/>
      <c r="R968" s="156"/>
      <c r="S968" s="156"/>
      <c r="T968" s="104" t="s">
        <v>29</v>
      </c>
      <c r="U968" s="104" t="s">
        <v>29</v>
      </c>
      <c r="V968" s="156"/>
    </row>
    <row r="969" spans="2:22" ht="90" x14ac:dyDescent="0.25">
      <c r="B969" s="43" t="s">
        <v>216</v>
      </c>
      <c r="C969" s="155" t="s">
        <v>3378</v>
      </c>
      <c r="D969" s="156"/>
      <c r="E969" s="157"/>
      <c r="F969" s="156"/>
      <c r="G969" s="156"/>
      <c r="H969" s="156"/>
      <c r="I969" s="156"/>
      <c r="J969" s="156"/>
      <c r="K969" s="104" t="s">
        <v>3534</v>
      </c>
      <c r="L969" s="104" t="s">
        <v>29</v>
      </c>
      <c r="M969" s="104" t="s">
        <v>29</v>
      </c>
      <c r="N969" s="104" t="s">
        <v>29</v>
      </c>
      <c r="O969" s="104" t="s">
        <v>29</v>
      </c>
      <c r="P969" s="104">
        <v>4.0899999999999999E-2</v>
      </c>
      <c r="Q969" s="156"/>
      <c r="R969" s="156"/>
      <c r="S969" s="156"/>
      <c r="T969" s="104" t="s">
        <v>29</v>
      </c>
      <c r="U969" s="104" t="s">
        <v>29</v>
      </c>
      <c r="V969" s="156"/>
    </row>
    <row r="970" spans="2:22" ht="112.5" x14ac:dyDescent="0.25">
      <c r="B970" s="43" t="s">
        <v>216</v>
      </c>
      <c r="C970" s="155" t="s">
        <v>3378</v>
      </c>
      <c r="D970" s="104" t="s">
        <v>3535</v>
      </c>
      <c r="E970" s="116">
        <v>3004008292</v>
      </c>
      <c r="F970" s="104" t="s">
        <v>3536</v>
      </c>
      <c r="G970" s="104" t="s">
        <v>3537</v>
      </c>
      <c r="H970" s="104" t="s">
        <v>3483</v>
      </c>
      <c r="I970" s="39" t="s">
        <v>3538</v>
      </c>
      <c r="J970" s="104" t="s">
        <v>3539</v>
      </c>
      <c r="K970" s="104" t="s">
        <v>909</v>
      </c>
      <c r="L970" s="39">
        <v>20.172999999999998</v>
      </c>
      <c r="M970" s="104" t="s">
        <v>29</v>
      </c>
      <c r="N970" s="104" t="s">
        <v>29</v>
      </c>
      <c r="O970" s="104" t="s">
        <v>29</v>
      </c>
      <c r="P970" s="104" t="s">
        <v>29</v>
      </c>
      <c r="Q970" s="32" t="s">
        <v>34</v>
      </c>
      <c r="R970" s="104" t="s">
        <v>3496</v>
      </c>
      <c r="S970" s="104" t="s">
        <v>3487</v>
      </c>
      <c r="T970" s="104" t="s">
        <v>29</v>
      </c>
      <c r="U970" s="104" t="s">
        <v>29</v>
      </c>
      <c r="V970" s="104" t="s">
        <v>3412</v>
      </c>
    </row>
    <row r="971" spans="2:22" ht="90" x14ac:dyDescent="0.25">
      <c r="B971" s="43" t="s">
        <v>216</v>
      </c>
      <c r="C971" s="155" t="s">
        <v>3378</v>
      </c>
      <c r="D971" s="156" t="s">
        <v>3540</v>
      </c>
      <c r="E971" s="157">
        <v>3025030637</v>
      </c>
      <c r="F971" s="156" t="s">
        <v>3541</v>
      </c>
      <c r="G971" s="156" t="s">
        <v>3542</v>
      </c>
      <c r="H971" s="156" t="s">
        <v>3543</v>
      </c>
      <c r="I971" s="156" t="s">
        <v>3544</v>
      </c>
      <c r="J971" s="156" t="s">
        <v>3545</v>
      </c>
      <c r="K971" s="104" t="s">
        <v>3546</v>
      </c>
      <c r="L971" s="39">
        <v>0.3</v>
      </c>
      <c r="M971" s="104" t="s">
        <v>29</v>
      </c>
      <c r="N971" s="104" t="s">
        <v>29</v>
      </c>
      <c r="O971" s="104" t="s">
        <v>29</v>
      </c>
      <c r="P971" s="104" t="s">
        <v>29</v>
      </c>
      <c r="Q971" s="32"/>
      <c r="R971" s="156" t="s">
        <v>600</v>
      </c>
      <c r="S971" s="156" t="s">
        <v>3487</v>
      </c>
      <c r="T971" s="104" t="s">
        <v>29</v>
      </c>
      <c r="U971" s="104" t="s">
        <v>29</v>
      </c>
      <c r="V971" s="156" t="s">
        <v>3412</v>
      </c>
    </row>
    <row r="972" spans="2:22" ht="90" x14ac:dyDescent="0.25">
      <c r="B972" s="43" t="s">
        <v>216</v>
      </c>
      <c r="C972" s="155" t="s">
        <v>3378</v>
      </c>
      <c r="D972" s="156"/>
      <c r="E972" s="157"/>
      <c r="F972" s="156"/>
      <c r="G972" s="156"/>
      <c r="H972" s="156"/>
      <c r="I972" s="156"/>
      <c r="J972" s="156"/>
      <c r="K972" s="104" t="s">
        <v>909</v>
      </c>
      <c r="L972" s="39">
        <v>0.7</v>
      </c>
      <c r="M972" s="104" t="s">
        <v>29</v>
      </c>
      <c r="N972" s="104" t="s">
        <v>29</v>
      </c>
      <c r="O972" s="104" t="s">
        <v>29</v>
      </c>
      <c r="P972" s="104" t="s">
        <v>29</v>
      </c>
      <c r="Q972" s="32"/>
      <c r="R972" s="156"/>
      <c r="S972" s="156"/>
      <c r="T972" s="104" t="s">
        <v>29</v>
      </c>
      <c r="U972" s="104" t="s">
        <v>29</v>
      </c>
      <c r="V972" s="156"/>
    </row>
    <row r="973" spans="2:22" ht="90" x14ac:dyDescent="0.25">
      <c r="B973" s="43" t="s">
        <v>216</v>
      </c>
      <c r="C973" s="155" t="s">
        <v>3378</v>
      </c>
      <c r="D973" s="156"/>
      <c r="E973" s="157"/>
      <c r="F973" s="156"/>
      <c r="G973" s="156"/>
      <c r="H973" s="156"/>
      <c r="I973" s="156"/>
      <c r="J973" s="156"/>
      <c r="K973" s="104" t="s">
        <v>33</v>
      </c>
      <c r="L973" s="39">
        <v>45.002000000000002</v>
      </c>
      <c r="M973" s="104" t="s">
        <v>29</v>
      </c>
      <c r="N973" s="104" t="s">
        <v>29</v>
      </c>
      <c r="O973" s="104" t="s">
        <v>29</v>
      </c>
      <c r="P973" s="104" t="s">
        <v>29</v>
      </c>
      <c r="Q973" s="32"/>
      <c r="R973" s="156"/>
      <c r="S973" s="156"/>
      <c r="T973" s="104" t="s">
        <v>29</v>
      </c>
      <c r="U973" s="104" t="s">
        <v>29</v>
      </c>
      <c r="V973" s="156"/>
    </row>
    <row r="974" spans="2:22" ht="90" x14ac:dyDescent="0.25">
      <c r="B974" s="43" t="s">
        <v>216</v>
      </c>
      <c r="C974" s="155" t="s">
        <v>3378</v>
      </c>
      <c r="D974" s="156"/>
      <c r="E974" s="157"/>
      <c r="F974" s="156"/>
      <c r="G974" s="156"/>
      <c r="H974" s="156"/>
      <c r="I974" s="156"/>
      <c r="J974" s="156"/>
      <c r="K974" s="104" t="s">
        <v>224</v>
      </c>
      <c r="L974" s="104">
        <v>2.9990000000000001</v>
      </c>
      <c r="M974" s="104" t="s">
        <v>29</v>
      </c>
      <c r="N974" s="104" t="s">
        <v>29</v>
      </c>
      <c r="O974" s="104" t="s">
        <v>29</v>
      </c>
      <c r="P974" s="104" t="s">
        <v>29</v>
      </c>
      <c r="Q974" s="32" t="s">
        <v>34</v>
      </c>
      <c r="R974" s="156"/>
      <c r="S974" s="156"/>
      <c r="T974" s="104" t="s">
        <v>29</v>
      </c>
      <c r="U974" s="104" t="s">
        <v>29</v>
      </c>
      <c r="V974" s="156"/>
    </row>
    <row r="975" spans="2:22" ht="90" x14ac:dyDescent="0.25">
      <c r="B975" s="43" t="s">
        <v>216</v>
      </c>
      <c r="C975" s="155" t="s">
        <v>3378</v>
      </c>
      <c r="D975" s="104" t="s">
        <v>3547</v>
      </c>
      <c r="E975" s="116">
        <v>3004007034</v>
      </c>
      <c r="F975" s="104" t="s">
        <v>3548</v>
      </c>
      <c r="G975" s="104" t="s">
        <v>3549</v>
      </c>
      <c r="H975" s="104" t="s">
        <v>31</v>
      </c>
      <c r="I975" s="104" t="s">
        <v>3550</v>
      </c>
      <c r="J975" s="104" t="s">
        <v>3551</v>
      </c>
      <c r="K975" s="104" t="s">
        <v>29</v>
      </c>
      <c r="L975" s="104" t="s">
        <v>29</v>
      </c>
      <c r="M975" s="104" t="s">
        <v>29</v>
      </c>
      <c r="N975" s="104" t="s">
        <v>29</v>
      </c>
      <c r="O975" s="104" t="s">
        <v>29</v>
      </c>
      <c r="P975" s="104" t="s">
        <v>29</v>
      </c>
      <c r="Q975" s="104" t="s">
        <v>29</v>
      </c>
      <c r="R975" s="104" t="s">
        <v>29</v>
      </c>
      <c r="S975" s="104" t="s">
        <v>29</v>
      </c>
      <c r="T975" s="104" t="s">
        <v>29</v>
      </c>
      <c r="U975" s="104" t="s">
        <v>29</v>
      </c>
      <c r="V975" s="104" t="s">
        <v>29</v>
      </c>
    </row>
    <row r="976" spans="2:22" ht="90" x14ac:dyDescent="0.25">
      <c r="B976" s="43" t="s">
        <v>216</v>
      </c>
      <c r="C976" s="155" t="s">
        <v>3378</v>
      </c>
      <c r="D976" s="156" t="s">
        <v>3552</v>
      </c>
      <c r="E976" s="157">
        <v>300435806690</v>
      </c>
      <c r="F976" s="156" t="s">
        <v>3549</v>
      </c>
      <c r="G976" s="156" t="s">
        <v>3553</v>
      </c>
      <c r="H976" s="156" t="s">
        <v>31</v>
      </c>
      <c r="I976" s="156" t="s">
        <v>3554</v>
      </c>
      <c r="J976" s="156" t="s">
        <v>3555</v>
      </c>
      <c r="K976" s="104" t="s">
        <v>3556</v>
      </c>
      <c r="L976" s="104" t="s">
        <v>29</v>
      </c>
      <c r="M976" s="104" t="s">
        <v>29</v>
      </c>
      <c r="N976" s="104" t="s">
        <v>29</v>
      </c>
      <c r="O976" s="104" t="s">
        <v>29</v>
      </c>
      <c r="P976" s="104">
        <v>0.01</v>
      </c>
      <c r="Q976" s="36" t="s">
        <v>34</v>
      </c>
      <c r="R976" s="156" t="s">
        <v>29</v>
      </c>
      <c r="S976" s="156" t="s">
        <v>29</v>
      </c>
      <c r="T976" s="104" t="s">
        <v>29</v>
      </c>
      <c r="U976" s="104" t="s">
        <v>29</v>
      </c>
      <c r="V976" s="156" t="s">
        <v>3412</v>
      </c>
    </row>
    <row r="977" spans="2:22" ht="90" x14ac:dyDescent="0.25">
      <c r="B977" s="43" t="s">
        <v>216</v>
      </c>
      <c r="C977" s="155" t="s">
        <v>3378</v>
      </c>
      <c r="D977" s="156"/>
      <c r="E977" s="157"/>
      <c r="F977" s="156"/>
      <c r="G977" s="156"/>
      <c r="H977" s="156"/>
      <c r="I977" s="156"/>
      <c r="J977" s="156"/>
      <c r="K977" s="104" t="s">
        <v>3557</v>
      </c>
      <c r="L977" s="104" t="s">
        <v>29</v>
      </c>
      <c r="M977" s="104" t="s">
        <v>29</v>
      </c>
      <c r="N977" s="104" t="s">
        <v>29</v>
      </c>
      <c r="O977" s="104" t="s">
        <v>29</v>
      </c>
      <c r="P977" s="104">
        <v>0.03</v>
      </c>
      <c r="Q977" s="36"/>
      <c r="R977" s="156"/>
      <c r="S977" s="156"/>
      <c r="T977" s="104" t="s">
        <v>29</v>
      </c>
      <c r="U977" s="104" t="s">
        <v>29</v>
      </c>
      <c r="V977" s="156"/>
    </row>
    <row r="978" spans="2:22" ht="90" x14ac:dyDescent="0.25">
      <c r="B978" s="43" t="s">
        <v>216</v>
      </c>
      <c r="C978" s="155" t="s">
        <v>3378</v>
      </c>
      <c r="D978" s="156"/>
      <c r="E978" s="157"/>
      <c r="F978" s="156"/>
      <c r="G978" s="156"/>
      <c r="H978" s="156"/>
      <c r="I978" s="156"/>
      <c r="J978" s="156"/>
      <c r="K978" s="104" t="s">
        <v>3558</v>
      </c>
      <c r="L978" s="104" t="s">
        <v>29</v>
      </c>
      <c r="M978" s="104" t="s">
        <v>29</v>
      </c>
      <c r="N978" s="104" t="s">
        <v>29</v>
      </c>
      <c r="O978" s="104" t="s">
        <v>29</v>
      </c>
      <c r="P978" s="104">
        <v>0.01</v>
      </c>
      <c r="Q978" s="36"/>
      <c r="R978" s="156"/>
      <c r="S978" s="156"/>
      <c r="T978" s="104" t="s">
        <v>29</v>
      </c>
      <c r="U978" s="104" t="s">
        <v>29</v>
      </c>
      <c r="V978" s="156"/>
    </row>
    <row r="979" spans="2:22" ht="90" x14ac:dyDescent="0.25">
      <c r="B979" s="43" t="s">
        <v>216</v>
      </c>
      <c r="C979" s="155" t="s">
        <v>3378</v>
      </c>
      <c r="D979" s="156" t="s">
        <v>3559</v>
      </c>
      <c r="E979" s="157">
        <v>300401546941</v>
      </c>
      <c r="F979" s="156" t="s">
        <v>3560</v>
      </c>
      <c r="G979" s="156" t="s">
        <v>3561</v>
      </c>
      <c r="H979" s="156" t="s">
        <v>3562</v>
      </c>
      <c r="I979" s="156" t="s">
        <v>3563</v>
      </c>
      <c r="J979" s="156"/>
      <c r="K979" s="104" t="s">
        <v>76</v>
      </c>
      <c r="L979" s="104">
        <v>15.044</v>
      </c>
      <c r="M979" s="104" t="s">
        <v>29</v>
      </c>
      <c r="N979" s="104" t="s">
        <v>29</v>
      </c>
      <c r="O979" s="104" t="s">
        <v>29</v>
      </c>
      <c r="P979" s="104" t="s">
        <v>29</v>
      </c>
      <c r="Q979" s="36" t="s">
        <v>34</v>
      </c>
      <c r="R979" s="156" t="s">
        <v>29</v>
      </c>
      <c r="S979" s="156" t="s">
        <v>29</v>
      </c>
      <c r="T979" s="158" t="s">
        <v>29</v>
      </c>
      <c r="U979" s="158" t="s">
        <v>29</v>
      </c>
      <c r="V979" s="156" t="s">
        <v>3412</v>
      </c>
    </row>
    <row r="980" spans="2:22" ht="90" x14ac:dyDescent="0.25">
      <c r="B980" s="43" t="s">
        <v>216</v>
      </c>
      <c r="C980" s="155" t="s">
        <v>3378</v>
      </c>
      <c r="D980" s="156"/>
      <c r="E980" s="157"/>
      <c r="F980" s="156"/>
      <c r="G980" s="156"/>
      <c r="H980" s="156"/>
      <c r="I980" s="156"/>
      <c r="J980" s="156"/>
      <c r="K980" s="104" t="s">
        <v>3564</v>
      </c>
      <c r="L980" s="104">
        <v>5.8570000000000002</v>
      </c>
      <c r="M980" s="104" t="s">
        <v>29</v>
      </c>
      <c r="N980" s="104" t="s">
        <v>29</v>
      </c>
      <c r="O980" s="104" t="s">
        <v>29</v>
      </c>
      <c r="P980" s="104" t="s">
        <v>29</v>
      </c>
      <c r="Q980" s="36"/>
      <c r="R980" s="156"/>
      <c r="S980" s="156"/>
      <c r="T980" s="158" t="s">
        <v>29</v>
      </c>
      <c r="U980" s="158" t="s">
        <v>29</v>
      </c>
      <c r="V980" s="156"/>
    </row>
    <row r="981" spans="2:22" ht="90" x14ac:dyDescent="0.25">
      <c r="B981" s="43" t="s">
        <v>216</v>
      </c>
      <c r="C981" s="155" t="s">
        <v>3378</v>
      </c>
      <c r="D981" s="156"/>
      <c r="E981" s="157"/>
      <c r="F981" s="156"/>
      <c r="G981" s="156"/>
      <c r="H981" s="156"/>
      <c r="I981" s="156"/>
      <c r="J981" s="156"/>
      <c r="K981" s="104" t="s">
        <v>909</v>
      </c>
      <c r="L981" s="104">
        <v>8.65</v>
      </c>
      <c r="M981" s="104" t="s">
        <v>29</v>
      </c>
      <c r="N981" s="104" t="s">
        <v>29</v>
      </c>
      <c r="O981" s="104" t="s">
        <v>29</v>
      </c>
      <c r="P981" s="104" t="s">
        <v>29</v>
      </c>
      <c r="Q981" s="36"/>
      <c r="R981" s="156"/>
      <c r="S981" s="156"/>
      <c r="T981" s="158" t="s">
        <v>29</v>
      </c>
      <c r="U981" s="158" t="s">
        <v>29</v>
      </c>
      <c r="V981" s="156"/>
    </row>
    <row r="982" spans="2:22" ht="101.25" x14ac:dyDescent="0.25">
      <c r="B982" s="43" t="s">
        <v>216</v>
      </c>
      <c r="C982" s="155" t="s">
        <v>3378</v>
      </c>
      <c r="D982" s="104" t="s">
        <v>3565</v>
      </c>
      <c r="E982" s="116">
        <v>301504970209</v>
      </c>
      <c r="F982" s="95" t="s">
        <v>3566</v>
      </c>
      <c r="G982" s="95" t="s">
        <v>3567</v>
      </c>
      <c r="H982" s="95" t="s">
        <v>31</v>
      </c>
      <c r="I982" s="95" t="s">
        <v>3568</v>
      </c>
      <c r="J982" s="95" t="s">
        <v>3567</v>
      </c>
      <c r="K982" s="104" t="s">
        <v>3569</v>
      </c>
      <c r="L982" s="104" t="s">
        <v>29</v>
      </c>
      <c r="M982" s="104" t="s">
        <v>29</v>
      </c>
      <c r="N982" s="104" t="s">
        <v>29</v>
      </c>
      <c r="O982" s="104" t="s">
        <v>29</v>
      </c>
      <c r="P982" s="104" t="s">
        <v>29</v>
      </c>
      <c r="Q982" s="32" t="s">
        <v>29</v>
      </c>
      <c r="R982" s="104" t="s">
        <v>29</v>
      </c>
      <c r="S982" s="104" t="s">
        <v>29</v>
      </c>
      <c r="T982" s="158" t="s">
        <v>29</v>
      </c>
      <c r="U982" s="158" t="s">
        <v>29</v>
      </c>
      <c r="V982" s="104" t="s">
        <v>29</v>
      </c>
    </row>
    <row r="983" spans="2:22" ht="90" x14ac:dyDescent="0.25">
      <c r="B983" s="43" t="s">
        <v>216</v>
      </c>
      <c r="C983" s="155" t="s">
        <v>3378</v>
      </c>
      <c r="D983" s="156" t="s">
        <v>3570</v>
      </c>
      <c r="E983" s="157">
        <v>300400065441</v>
      </c>
      <c r="F983" s="71" t="s">
        <v>3571</v>
      </c>
      <c r="G983" s="71" t="s">
        <v>3572</v>
      </c>
      <c r="H983" s="71" t="s">
        <v>3562</v>
      </c>
      <c r="I983" s="71" t="s">
        <v>3573</v>
      </c>
      <c r="J983" s="71" t="s">
        <v>3574</v>
      </c>
      <c r="K983" s="104" t="s">
        <v>76</v>
      </c>
      <c r="L983" s="104">
        <v>2.2530000000000001</v>
      </c>
      <c r="M983" s="104" t="s">
        <v>29</v>
      </c>
      <c r="N983" s="104" t="s">
        <v>29</v>
      </c>
      <c r="O983" s="104" t="s">
        <v>29</v>
      </c>
      <c r="P983" s="104" t="s">
        <v>29</v>
      </c>
      <c r="Q983" s="36" t="s">
        <v>34</v>
      </c>
      <c r="R983" s="156" t="s">
        <v>600</v>
      </c>
      <c r="S983" s="156" t="s">
        <v>3487</v>
      </c>
      <c r="T983" s="158" t="s">
        <v>29</v>
      </c>
      <c r="U983" s="158" t="s">
        <v>29</v>
      </c>
      <c r="V983" s="156" t="s">
        <v>3412</v>
      </c>
    </row>
    <row r="984" spans="2:22" ht="90" x14ac:dyDescent="0.25">
      <c r="B984" s="43" t="s">
        <v>216</v>
      </c>
      <c r="C984" s="155" t="s">
        <v>3378</v>
      </c>
      <c r="D984" s="156"/>
      <c r="E984" s="157"/>
      <c r="F984" s="71"/>
      <c r="G984" s="71"/>
      <c r="H984" s="71"/>
      <c r="I984" s="71"/>
      <c r="J984" s="71"/>
      <c r="K984" s="104" t="s">
        <v>224</v>
      </c>
      <c r="L984" s="104">
        <v>0.6</v>
      </c>
      <c r="M984" s="104" t="s">
        <v>29</v>
      </c>
      <c r="N984" s="104" t="s">
        <v>29</v>
      </c>
      <c r="O984" s="104" t="s">
        <v>29</v>
      </c>
      <c r="P984" s="104" t="s">
        <v>29</v>
      </c>
      <c r="Q984" s="36"/>
      <c r="R984" s="156"/>
      <c r="S984" s="156"/>
      <c r="T984" s="158" t="s">
        <v>29</v>
      </c>
      <c r="U984" s="158" t="s">
        <v>29</v>
      </c>
      <c r="V984" s="156"/>
    </row>
    <row r="985" spans="2:22" ht="90" x14ac:dyDescent="0.25">
      <c r="B985" s="43" t="s">
        <v>216</v>
      </c>
      <c r="C985" s="155" t="s">
        <v>3378</v>
      </c>
      <c r="D985" s="156"/>
      <c r="E985" s="157"/>
      <c r="F985" s="71"/>
      <c r="G985" s="71"/>
      <c r="H985" s="71"/>
      <c r="I985" s="71"/>
      <c r="J985" s="71"/>
      <c r="K985" s="104" t="s">
        <v>3575</v>
      </c>
      <c r="L985" s="104">
        <v>4.34</v>
      </c>
      <c r="M985" s="104" t="s">
        <v>29</v>
      </c>
      <c r="N985" s="104" t="s">
        <v>29</v>
      </c>
      <c r="O985" s="104" t="s">
        <v>29</v>
      </c>
      <c r="P985" s="104" t="s">
        <v>29</v>
      </c>
      <c r="Q985" s="36"/>
      <c r="R985" s="156"/>
      <c r="S985" s="156"/>
      <c r="T985" s="158" t="s">
        <v>29</v>
      </c>
      <c r="U985" s="158" t="s">
        <v>29</v>
      </c>
      <c r="V985" s="156"/>
    </row>
    <row r="986" spans="2:22" ht="90" x14ac:dyDescent="0.25">
      <c r="B986" s="43" t="s">
        <v>216</v>
      </c>
      <c r="C986" s="155" t="s">
        <v>3378</v>
      </c>
      <c r="D986" s="156"/>
      <c r="E986" s="157"/>
      <c r="F986" s="71"/>
      <c r="G986" s="71"/>
      <c r="H986" s="71"/>
      <c r="I986" s="71"/>
      <c r="J986" s="71"/>
      <c r="K986" s="39" t="s">
        <v>3486</v>
      </c>
      <c r="L986" s="104">
        <v>5.56</v>
      </c>
      <c r="M986" s="104" t="s">
        <v>29</v>
      </c>
      <c r="N986" s="104" t="s">
        <v>29</v>
      </c>
      <c r="O986" s="104" t="s">
        <v>29</v>
      </c>
      <c r="P986" s="104" t="s">
        <v>3576</v>
      </c>
      <c r="Q986" s="36"/>
      <c r="R986" s="71"/>
      <c r="S986" s="71"/>
      <c r="T986" s="158" t="s">
        <v>29</v>
      </c>
      <c r="U986" s="158" t="s">
        <v>29</v>
      </c>
      <c r="V986" s="71"/>
    </row>
    <row r="987" spans="2:22" ht="90" x14ac:dyDescent="0.25">
      <c r="B987" s="43" t="s">
        <v>216</v>
      </c>
      <c r="C987" s="155" t="s">
        <v>3378</v>
      </c>
      <c r="D987" s="156" t="s">
        <v>3577</v>
      </c>
      <c r="E987" s="157">
        <v>300404262310</v>
      </c>
      <c r="F987" s="156" t="s">
        <v>3578</v>
      </c>
      <c r="G987" s="156" t="s">
        <v>3579</v>
      </c>
      <c r="H987" s="156" t="s">
        <v>3562</v>
      </c>
      <c r="I987" s="156" t="s">
        <v>3580</v>
      </c>
      <c r="J987" s="156" t="s">
        <v>3579</v>
      </c>
      <c r="K987" s="39" t="s">
        <v>76</v>
      </c>
      <c r="L987" s="104">
        <v>22.332000000000001</v>
      </c>
      <c r="M987" s="104" t="s">
        <v>29</v>
      </c>
      <c r="N987" s="104" t="s">
        <v>29</v>
      </c>
      <c r="O987" s="104" t="s">
        <v>29</v>
      </c>
      <c r="P987" s="104" t="s">
        <v>29</v>
      </c>
      <c r="Q987" s="36" t="s">
        <v>34</v>
      </c>
      <c r="R987" s="156" t="s">
        <v>600</v>
      </c>
      <c r="S987" s="156" t="s">
        <v>3487</v>
      </c>
      <c r="T987" s="158" t="s">
        <v>29</v>
      </c>
      <c r="U987" s="158" t="s">
        <v>29</v>
      </c>
      <c r="V987" s="156" t="s">
        <v>3412</v>
      </c>
    </row>
    <row r="988" spans="2:22" ht="90" x14ac:dyDescent="0.25">
      <c r="B988" s="43" t="s">
        <v>216</v>
      </c>
      <c r="C988" s="155" t="s">
        <v>3378</v>
      </c>
      <c r="D988" s="156"/>
      <c r="E988" s="157"/>
      <c r="F988" s="156"/>
      <c r="G988" s="156"/>
      <c r="H988" s="156"/>
      <c r="I988" s="156"/>
      <c r="J988" s="156"/>
      <c r="K988" s="39" t="s">
        <v>909</v>
      </c>
      <c r="L988" s="104">
        <v>6.4</v>
      </c>
      <c r="M988" s="104" t="s">
        <v>29</v>
      </c>
      <c r="N988" s="104" t="s">
        <v>29</v>
      </c>
      <c r="O988" s="104" t="s">
        <v>29</v>
      </c>
      <c r="P988" s="104" t="s">
        <v>29</v>
      </c>
      <c r="Q988" s="36"/>
      <c r="R988" s="156"/>
      <c r="S988" s="156"/>
      <c r="T988" s="158" t="s">
        <v>29</v>
      </c>
      <c r="U988" s="158" t="s">
        <v>29</v>
      </c>
      <c r="V988" s="156"/>
    </row>
    <row r="989" spans="2:22" ht="90" x14ac:dyDescent="0.25">
      <c r="B989" s="43" t="s">
        <v>216</v>
      </c>
      <c r="C989" s="155" t="s">
        <v>3378</v>
      </c>
      <c r="D989" s="156"/>
      <c r="E989" s="157"/>
      <c r="F989" s="156"/>
      <c r="G989" s="156"/>
      <c r="H989" s="156"/>
      <c r="I989" s="156"/>
      <c r="J989" s="156"/>
      <c r="K989" s="39" t="s">
        <v>3575</v>
      </c>
      <c r="L989" s="104">
        <v>4.18</v>
      </c>
      <c r="M989" s="104" t="s">
        <v>29</v>
      </c>
      <c r="N989" s="104" t="s">
        <v>29</v>
      </c>
      <c r="O989" s="104" t="s">
        <v>29</v>
      </c>
      <c r="P989" s="104" t="s">
        <v>29</v>
      </c>
      <c r="Q989" s="36"/>
      <c r="R989" s="156"/>
      <c r="S989" s="156"/>
      <c r="T989" s="158" t="s">
        <v>29</v>
      </c>
      <c r="U989" s="158" t="s">
        <v>29</v>
      </c>
      <c r="V989" s="156"/>
    </row>
    <row r="990" spans="2:22" ht="90" x14ac:dyDescent="0.25">
      <c r="B990" s="43" t="s">
        <v>216</v>
      </c>
      <c r="C990" s="155" t="s">
        <v>3378</v>
      </c>
      <c r="D990" s="156"/>
      <c r="E990" s="157"/>
      <c r="F990" s="156"/>
      <c r="G990" s="156"/>
      <c r="H990" s="156"/>
      <c r="I990" s="156"/>
      <c r="J990" s="156"/>
      <c r="K990" s="39" t="s">
        <v>3581</v>
      </c>
      <c r="L990" s="104" t="s">
        <v>29</v>
      </c>
      <c r="M990" s="104" t="s">
        <v>29</v>
      </c>
      <c r="N990" s="104" t="s">
        <v>29</v>
      </c>
      <c r="O990" s="104" t="s">
        <v>29</v>
      </c>
      <c r="P990" s="104">
        <v>1.43</v>
      </c>
      <c r="Q990" s="36"/>
      <c r="R990" s="156"/>
      <c r="S990" s="156"/>
      <c r="T990" s="158" t="s">
        <v>29</v>
      </c>
      <c r="U990" s="158" t="s">
        <v>29</v>
      </c>
      <c r="V990" s="156"/>
    </row>
    <row r="991" spans="2:22" ht="90" x14ac:dyDescent="0.25">
      <c r="B991" s="43" t="s">
        <v>216</v>
      </c>
      <c r="C991" s="155" t="s">
        <v>3378</v>
      </c>
      <c r="D991" s="156"/>
      <c r="E991" s="157"/>
      <c r="F991" s="156"/>
      <c r="G991" s="156"/>
      <c r="H991" s="156"/>
      <c r="I991" s="156"/>
      <c r="J991" s="156"/>
      <c r="K991" s="39" t="s">
        <v>3582</v>
      </c>
      <c r="L991" s="104" t="s">
        <v>29</v>
      </c>
      <c r="M991" s="104" t="s">
        <v>29</v>
      </c>
      <c r="N991" s="104" t="s">
        <v>29</v>
      </c>
      <c r="O991" s="104" t="s">
        <v>29</v>
      </c>
      <c r="P991" s="104">
        <v>3.4000000000000002E-2</v>
      </c>
      <c r="Q991" s="36"/>
      <c r="R991" s="156"/>
      <c r="S991" s="156"/>
      <c r="T991" s="158" t="s">
        <v>29</v>
      </c>
      <c r="U991" s="158" t="s">
        <v>29</v>
      </c>
      <c r="V991" s="156"/>
    </row>
    <row r="992" spans="2:22" ht="90" x14ac:dyDescent="0.25">
      <c r="B992" s="43" t="s">
        <v>216</v>
      </c>
      <c r="C992" s="155" t="s">
        <v>3378</v>
      </c>
      <c r="D992" s="156"/>
      <c r="E992" s="157"/>
      <c r="F992" s="156"/>
      <c r="G992" s="156"/>
      <c r="H992" s="156"/>
      <c r="I992" s="156"/>
      <c r="J992" s="156"/>
      <c r="K992" s="104" t="s">
        <v>3583</v>
      </c>
      <c r="L992" s="104" t="s">
        <v>29</v>
      </c>
      <c r="M992" s="104" t="s">
        <v>29</v>
      </c>
      <c r="N992" s="104" t="s">
        <v>29</v>
      </c>
      <c r="O992" s="104" t="s">
        <v>29</v>
      </c>
      <c r="P992" s="104">
        <v>3.4000000000000002E-2</v>
      </c>
      <c r="Q992" s="36"/>
      <c r="R992" s="156"/>
      <c r="S992" s="156"/>
      <c r="T992" s="158" t="s">
        <v>29</v>
      </c>
      <c r="U992" s="158" t="s">
        <v>29</v>
      </c>
      <c r="V992" s="156"/>
    </row>
    <row r="993" spans="2:22" ht="90" x14ac:dyDescent="0.25">
      <c r="B993" s="43" t="s">
        <v>216</v>
      </c>
      <c r="C993" s="155" t="s">
        <v>3378</v>
      </c>
      <c r="D993" s="104" t="s">
        <v>3584</v>
      </c>
      <c r="E993" s="116">
        <v>301812282045</v>
      </c>
      <c r="F993" s="104" t="s">
        <v>3585</v>
      </c>
      <c r="G993" s="104" t="s">
        <v>3586</v>
      </c>
      <c r="H993" s="104" t="s">
        <v>3483</v>
      </c>
      <c r="I993" s="104" t="s">
        <v>3587</v>
      </c>
      <c r="J993" s="104" t="s">
        <v>3586</v>
      </c>
      <c r="K993" s="104" t="s">
        <v>3569</v>
      </c>
      <c r="L993" s="104" t="s">
        <v>29</v>
      </c>
      <c r="M993" s="104" t="s">
        <v>29</v>
      </c>
      <c r="N993" s="104" t="s">
        <v>29</v>
      </c>
      <c r="O993" s="104" t="s">
        <v>29</v>
      </c>
      <c r="P993" s="104" t="s">
        <v>29</v>
      </c>
      <c r="Q993" s="104" t="s">
        <v>29</v>
      </c>
      <c r="R993" s="104" t="s">
        <v>29</v>
      </c>
      <c r="S993" s="104" t="s">
        <v>29</v>
      </c>
      <c r="T993" s="158" t="s">
        <v>29</v>
      </c>
      <c r="U993" s="158" t="s">
        <v>29</v>
      </c>
      <c r="V993" s="104" t="s">
        <v>29</v>
      </c>
    </row>
    <row r="994" spans="2:22" ht="90" x14ac:dyDescent="0.25">
      <c r="B994" s="43" t="s">
        <v>216</v>
      </c>
      <c r="C994" s="155" t="s">
        <v>3378</v>
      </c>
      <c r="D994" s="156" t="s">
        <v>3588</v>
      </c>
      <c r="E994" s="157">
        <v>301804719902</v>
      </c>
      <c r="F994" s="156" t="s">
        <v>3589</v>
      </c>
      <c r="G994" s="156" t="s">
        <v>3590</v>
      </c>
      <c r="H994" s="156" t="s">
        <v>3483</v>
      </c>
      <c r="I994" s="156" t="s">
        <v>3591</v>
      </c>
      <c r="J994" s="156" t="s">
        <v>3592</v>
      </c>
      <c r="K994" s="104" t="s">
        <v>904</v>
      </c>
      <c r="L994" s="104">
        <v>11.31</v>
      </c>
      <c r="M994" s="104" t="s">
        <v>29</v>
      </c>
      <c r="N994" s="104" t="s">
        <v>29</v>
      </c>
      <c r="O994" s="104" t="s">
        <v>29</v>
      </c>
      <c r="P994" s="104" t="s">
        <v>29</v>
      </c>
      <c r="Q994" s="36" t="s">
        <v>34</v>
      </c>
      <c r="R994" s="156" t="s">
        <v>217</v>
      </c>
      <c r="S994" s="156" t="s">
        <v>3487</v>
      </c>
      <c r="T994" s="158" t="s">
        <v>29</v>
      </c>
      <c r="U994" s="158" t="s">
        <v>29</v>
      </c>
      <c r="V994" s="156" t="s">
        <v>3412</v>
      </c>
    </row>
    <row r="995" spans="2:22" ht="90" x14ac:dyDescent="0.25">
      <c r="B995" s="43" t="s">
        <v>216</v>
      </c>
      <c r="C995" s="155" t="s">
        <v>3378</v>
      </c>
      <c r="D995" s="156"/>
      <c r="E995" s="157"/>
      <c r="F995" s="156"/>
      <c r="G995" s="156"/>
      <c r="H995" s="156"/>
      <c r="I995" s="156"/>
      <c r="J995" s="156"/>
      <c r="K995" s="104" t="s">
        <v>37</v>
      </c>
      <c r="L995" s="104">
        <v>23.396000000000001</v>
      </c>
      <c r="M995" s="104" t="s">
        <v>29</v>
      </c>
      <c r="N995" s="104" t="s">
        <v>29</v>
      </c>
      <c r="O995" s="104" t="s">
        <v>29</v>
      </c>
      <c r="P995" s="104" t="s">
        <v>29</v>
      </c>
      <c r="Q995" s="36"/>
      <c r="R995" s="156"/>
      <c r="S995" s="156"/>
      <c r="T995" s="158" t="s">
        <v>29</v>
      </c>
      <c r="U995" s="158" t="s">
        <v>29</v>
      </c>
      <c r="V995" s="71"/>
    </row>
    <row r="996" spans="2:22" ht="90" x14ac:dyDescent="0.25">
      <c r="B996" s="43" t="s">
        <v>216</v>
      </c>
      <c r="C996" s="155" t="s">
        <v>3378</v>
      </c>
      <c r="D996" s="156"/>
      <c r="E996" s="157"/>
      <c r="F996" s="156"/>
      <c r="G996" s="156"/>
      <c r="H996" s="156"/>
      <c r="I996" s="156"/>
      <c r="J996" s="156"/>
      <c r="K996" s="104" t="s">
        <v>224</v>
      </c>
      <c r="L996" s="104">
        <v>31.04</v>
      </c>
      <c r="M996" s="104" t="s">
        <v>29</v>
      </c>
      <c r="N996" s="104" t="s">
        <v>29</v>
      </c>
      <c r="O996" s="104" t="s">
        <v>29</v>
      </c>
      <c r="P996" s="104" t="s">
        <v>29</v>
      </c>
      <c r="Q996" s="36"/>
      <c r="R996" s="156"/>
      <c r="S996" s="156"/>
      <c r="T996" s="158" t="s">
        <v>29</v>
      </c>
      <c r="U996" s="158" t="s">
        <v>29</v>
      </c>
      <c r="V996" s="71"/>
    </row>
    <row r="997" spans="2:22" ht="90" x14ac:dyDescent="0.25">
      <c r="B997" s="43" t="s">
        <v>216</v>
      </c>
      <c r="C997" s="155" t="s">
        <v>3378</v>
      </c>
      <c r="D997" s="156"/>
      <c r="E997" s="157"/>
      <c r="F997" s="156"/>
      <c r="G997" s="156"/>
      <c r="H997" s="156"/>
      <c r="I997" s="156"/>
      <c r="J997" s="156"/>
      <c r="K997" s="104" t="s">
        <v>76</v>
      </c>
      <c r="L997" s="104">
        <v>8.99</v>
      </c>
      <c r="M997" s="104" t="s">
        <v>29</v>
      </c>
      <c r="N997" s="104" t="s">
        <v>29</v>
      </c>
      <c r="O997" s="104" t="s">
        <v>29</v>
      </c>
      <c r="P997" s="104" t="s">
        <v>29</v>
      </c>
      <c r="Q997" s="36"/>
      <c r="R997" s="156"/>
      <c r="S997" s="156"/>
      <c r="T997" s="158" t="s">
        <v>29</v>
      </c>
      <c r="U997" s="158" t="s">
        <v>29</v>
      </c>
      <c r="V997" s="71"/>
    </row>
    <row r="998" spans="2:22" ht="90" x14ac:dyDescent="0.25">
      <c r="B998" s="43" t="s">
        <v>216</v>
      </c>
      <c r="C998" s="155" t="s">
        <v>3378</v>
      </c>
      <c r="D998" s="156"/>
      <c r="E998" s="157"/>
      <c r="F998" s="156"/>
      <c r="G998" s="156"/>
      <c r="H998" s="156"/>
      <c r="I998" s="156"/>
      <c r="J998" s="156"/>
      <c r="K998" s="104" t="s">
        <v>3593</v>
      </c>
      <c r="L998" s="104">
        <v>3.53</v>
      </c>
      <c r="M998" s="104" t="s">
        <v>29</v>
      </c>
      <c r="N998" s="104" t="s">
        <v>29</v>
      </c>
      <c r="O998" s="104" t="s">
        <v>29</v>
      </c>
      <c r="P998" s="104" t="s">
        <v>29</v>
      </c>
      <c r="Q998" s="36"/>
      <c r="R998" s="156"/>
      <c r="S998" s="156"/>
      <c r="T998" s="158" t="s">
        <v>29</v>
      </c>
      <c r="U998" s="158" t="s">
        <v>29</v>
      </c>
      <c r="V998" s="71"/>
    </row>
    <row r="999" spans="2:22" ht="90" x14ac:dyDescent="0.25">
      <c r="B999" s="43" t="s">
        <v>216</v>
      </c>
      <c r="C999" s="155" t="s">
        <v>3378</v>
      </c>
      <c r="D999" s="156"/>
      <c r="E999" s="157"/>
      <c r="F999" s="156"/>
      <c r="G999" s="156"/>
      <c r="H999" s="156"/>
      <c r="I999" s="156"/>
      <c r="J999" s="156"/>
      <c r="K999" s="104" t="s">
        <v>3594</v>
      </c>
      <c r="L999" s="104">
        <v>3.0219999999999998</v>
      </c>
      <c r="M999" s="104" t="s">
        <v>29</v>
      </c>
      <c r="N999" s="104" t="s">
        <v>29</v>
      </c>
      <c r="O999" s="104" t="s">
        <v>29</v>
      </c>
      <c r="P999" s="104" t="s">
        <v>29</v>
      </c>
      <c r="Q999" s="36"/>
      <c r="R999" s="156"/>
      <c r="S999" s="156"/>
      <c r="T999" s="158" t="s">
        <v>29</v>
      </c>
      <c r="U999" s="158" t="s">
        <v>29</v>
      </c>
      <c r="V999" s="71"/>
    </row>
    <row r="1000" spans="2:22" ht="90" x14ac:dyDescent="0.25">
      <c r="B1000" s="43" t="s">
        <v>216</v>
      </c>
      <c r="C1000" s="155" t="s">
        <v>3378</v>
      </c>
      <c r="D1000" s="156"/>
      <c r="E1000" s="157"/>
      <c r="F1000" s="156"/>
      <c r="G1000" s="156"/>
      <c r="H1000" s="156"/>
      <c r="I1000" s="156"/>
      <c r="J1000" s="156"/>
      <c r="K1000" s="104" t="s">
        <v>3575</v>
      </c>
      <c r="L1000" s="104">
        <v>11.32</v>
      </c>
      <c r="M1000" s="104" t="s">
        <v>29</v>
      </c>
      <c r="N1000" s="104" t="s">
        <v>29</v>
      </c>
      <c r="O1000" s="104" t="s">
        <v>29</v>
      </c>
      <c r="P1000" s="104" t="s">
        <v>29</v>
      </c>
      <c r="Q1000" s="36"/>
      <c r="R1000" s="156"/>
      <c r="S1000" s="156"/>
      <c r="T1000" s="158" t="s">
        <v>29</v>
      </c>
      <c r="U1000" s="158" t="s">
        <v>29</v>
      </c>
      <c r="V1000" s="71"/>
    </row>
    <row r="1001" spans="2:22" ht="90" x14ac:dyDescent="0.25">
      <c r="B1001" s="43" t="s">
        <v>216</v>
      </c>
      <c r="C1001" s="155" t="s">
        <v>3378</v>
      </c>
      <c r="D1001" s="156"/>
      <c r="E1001" s="157"/>
      <c r="F1001" s="156"/>
      <c r="G1001" s="156"/>
      <c r="H1001" s="156"/>
      <c r="I1001" s="156"/>
      <c r="J1001" s="156"/>
      <c r="K1001" s="104" t="s">
        <v>36</v>
      </c>
      <c r="L1001" s="104">
        <v>12.167</v>
      </c>
      <c r="M1001" s="104" t="s">
        <v>29</v>
      </c>
      <c r="N1001" s="104" t="s">
        <v>29</v>
      </c>
      <c r="O1001" s="104" t="s">
        <v>29</v>
      </c>
      <c r="P1001" s="104" t="s">
        <v>29</v>
      </c>
      <c r="Q1001" s="36"/>
      <c r="R1001" s="156"/>
      <c r="S1001" s="156"/>
      <c r="T1001" s="158" t="s">
        <v>29</v>
      </c>
      <c r="U1001" s="158" t="s">
        <v>29</v>
      </c>
      <c r="V1001" s="71"/>
    </row>
    <row r="1002" spans="2:22" ht="90" x14ac:dyDescent="0.25">
      <c r="B1002" s="43" t="s">
        <v>216</v>
      </c>
      <c r="C1002" s="155" t="s">
        <v>3378</v>
      </c>
      <c r="D1002" s="156"/>
      <c r="E1002" s="157"/>
      <c r="F1002" s="156"/>
      <c r="G1002" s="156"/>
      <c r="H1002" s="156"/>
      <c r="I1002" s="156"/>
      <c r="J1002" s="156"/>
      <c r="K1002" s="104" t="s">
        <v>909</v>
      </c>
      <c r="L1002" s="104">
        <v>23.994</v>
      </c>
      <c r="M1002" s="104" t="s">
        <v>29</v>
      </c>
      <c r="N1002" s="104" t="s">
        <v>29</v>
      </c>
      <c r="O1002" s="104" t="s">
        <v>29</v>
      </c>
      <c r="P1002" s="104" t="s">
        <v>29</v>
      </c>
      <c r="Q1002" s="36"/>
      <c r="R1002" s="156"/>
      <c r="S1002" s="156"/>
      <c r="T1002" s="158" t="s">
        <v>29</v>
      </c>
      <c r="U1002" s="158" t="s">
        <v>29</v>
      </c>
      <c r="V1002" s="71"/>
    </row>
    <row r="1003" spans="2:22" ht="90" x14ac:dyDescent="0.25">
      <c r="B1003" s="43" t="s">
        <v>216</v>
      </c>
      <c r="C1003" s="155" t="s">
        <v>3378</v>
      </c>
      <c r="D1003" s="156"/>
      <c r="E1003" s="157"/>
      <c r="F1003" s="156"/>
      <c r="G1003" s="156"/>
      <c r="H1003" s="156"/>
      <c r="I1003" s="156"/>
      <c r="J1003" s="156"/>
      <c r="K1003" s="104" t="s">
        <v>3595</v>
      </c>
      <c r="L1003" s="104" t="s">
        <v>29</v>
      </c>
      <c r="M1003" s="104" t="s">
        <v>29</v>
      </c>
      <c r="N1003" s="104" t="s">
        <v>29</v>
      </c>
      <c r="O1003" s="104" t="s">
        <v>29</v>
      </c>
      <c r="P1003" s="104">
        <v>7.5499999999999998E-2</v>
      </c>
      <c r="Q1003" s="36"/>
      <c r="R1003" s="156"/>
      <c r="S1003" s="156"/>
      <c r="T1003" s="158" t="s">
        <v>29</v>
      </c>
      <c r="U1003" s="158" t="s">
        <v>29</v>
      </c>
      <c r="V1003" s="71"/>
    </row>
    <row r="1004" spans="2:22" ht="90" x14ac:dyDescent="0.25">
      <c r="B1004" s="43" t="s">
        <v>216</v>
      </c>
      <c r="C1004" s="155" t="s">
        <v>3378</v>
      </c>
      <c r="D1004" s="156"/>
      <c r="E1004" s="157"/>
      <c r="F1004" s="156"/>
      <c r="G1004" s="156"/>
      <c r="H1004" s="156"/>
      <c r="I1004" s="156"/>
      <c r="J1004" s="156"/>
      <c r="K1004" s="104" t="s">
        <v>3596</v>
      </c>
      <c r="L1004" s="104" t="s">
        <v>29</v>
      </c>
      <c r="M1004" s="104" t="s">
        <v>29</v>
      </c>
      <c r="N1004" s="104" t="s">
        <v>29</v>
      </c>
      <c r="O1004" s="104" t="s">
        <v>29</v>
      </c>
      <c r="P1004" s="104">
        <v>0.03</v>
      </c>
      <c r="Q1004" s="36"/>
      <c r="R1004" s="156"/>
      <c r="S1004" s="156"/>
      <c r="T1004" s="158" t="s">
        <v>29</v>
      </c>
      <c r="U1004" s="158" t="s">
        <v>29</v>
      </c>
      <c r="V1004" s="71"/>
    </row>
    <row r="1005" spans="2:22" ht="90" x14ac:dyDescent="0.25">
      <c r="B1005" s="43" t="s">
        <v>216</v>
      </c>
      <c r="C1005" s="155" t="s">
        <v>3378</v>
      </c>
      <c r="D1005" s="156"/>
      <c r="E1005" s="157"/>
      <c r="F1005" s="156"/>
      <c r="G1005" s="156"/>
      <c r="H1005" s="156"/>
      <c r="I1005" s="156"/>
      <c r="J1005" s="156"/>
      <c r="K1005" s="104" t="s">
        <v>3597</v>
      </c>
      <c r="L1005" s="104" t="s">
        <v>29</v>
      </c>
      <c r="M1005" s="104" t="s">
        <v>29</v>
      </c>
      <c r="N1005" s="104" t="s">
        <v>29</v>
      </c>
      <c r="O1005" s="104" t="s">
        <v>29</v>
      </c>
      <c r="P1005" s="104">
        <v>6.8000000000000005E-2</v>
      </c>
      <c r="Q1005" s="36"/>
      <c r="R1005" s="156"/>
      <c r="S1005" s="156"/>
      <c r="T1005" s="158" t="s">
        <v>29</v>
      </c>
      <c r="U1005" s="158" t="s">
        <v>29</v>
      </c>
      <c r="V1005" s="71"/>
    </row>
    <row r="1006" spans="2:22" ht="90" x14ac:dyDescent="0.25">
      <c r="B1006" s="43" t="s">
        <v>216</v>
      </c>
      <c r="C1006" s="155" t="s">
        <v>3378</v>
      </c>
      <c r="D1006" s="156" t="s">
        <v>3598</v>
      </c>
      <c r="E1006" s="157">
        <v>301604395577</v>
      </c>
      <c r="F1006" s="156" t="s">
        <v>3585</v>
      </c>
      <c r="G1006" s="156" t="s">
        <v>3599</v>
      </c>
      <c r="H1006" s="156" t="s">
        <v>3483</v>
      </c>
      <c r="I1006" s="156" t="s">
        <v>3600</v>
      </c>
      <c r="J1006" s="156" t="s">
        <v>3601</v>
      </c>
      <c r="K1006" s="104" t="s">
        <v>3602</v>
      </c>
      <c r="L1006" s="104" t="s">
        <v>29</v>
      </c>
      <c r="M1006" s="104" t="s">
        <v>29</v>
      </c>
      <c r="N1006" s="104" t="s">
        <v>29</v>
      </c>
      <c r="O1006" s="104" t="s">
        <v>29</v>
      </c>
      <c r="P1006" s="104">
        <v>3.6299999999999999E-2</v>
      </c>
      <c r="Q1006" s="36" t="s">
        <v>34</v>
      </c>
      <c r="R1006" s="156" t="s">
        <v>217</v>
      </c>
      <c r="S1006" s="156" t="s">
        <v>3487</v>
      </c>
      <c r="T1006" s="158" t="s">
        <v>29</v>
      </c>
      <c r="U1006" s="158" t="s">
        <v>29</v>
      </c>
      <c r="V1006" s="156" t="s">
        <v>3412</v>
      </c>
    </row>
    <row r="1007" spans="2:22" ht="90" x14ac:dyDescent="0.25">
      <c r="B1007" s="43" t="s">
        <v>216</v>
      </c>
      <c r="C1007" s="155" t="s">
        <v>3378</v>
      </c>
      <c r="D1007" s="156"/>
      <c r="E1007" s="157"/>
      <c r="F1007" s="156"/>
      <c r="G1007" s="156"/>
      <c r="H1007" s="156"/>
      <c r="I1007" s="156"/>
      <c r="J1007" s="156"/>
      <c r="K1007" s="104" t="s">
        <v>3603</v>
      </c>
      <c r="L1007" s="104" t="s">
        <v>29</v>
      </c>
      <c r="M1007" s="104" t="s">
        <v>29</v>
      </c>
      <c r="N1007" s="104" t="s">
        <v>29</v>
      </c>
      <c r="O1007" s="104" t="s">
        <v>29</v>
      </c>
      <c r="P1007" s="104">
        <v>1.74E-3</v>
      </c>
      <c r="Q1007" s="36"/>
      <c r="R1007" s="156"/>
      <c r="S1007" s="156"/>
      <c r="T1007" s="158" t="s">
        <v>29</v>
      </c>
      <c r="U1007" s="158" t="s">
        <v>29</v>
      </c>
      <c r="V1007" s="156"/>
    </row>
    <row r="1008" spans="2:22" ht="90" x14ac:dyDescent="0.25">
      <c r="B1008" s="43" t="s">
        <v>216</v>
      </c>
      <c r="C1008" s="155" t="s">
        <v>3378</v>
      </c>
      <c r="D1008" s="156"/>
      <c r="E1008" s="157"/>
      <c r="F1008" s="156"/>
      <c r="G1008" s="156"/>
      <c r="H1008" s="156"/>
      <c r="I1008" s="156"/>
      <c r="J1008" s="156"/>
      <c r="K1008" s="104" t="s">
        <v>3604</v>
      </c>
      <c r="L1008" s="104" t="s">
        <v>29</v>
      </c>
      <c r="M1008" s="104" t="s">
        <v>29</v>
      </c>
      <c r="N1008" s="104" t="s">
        <v>29</v>
      </c>
      <c r="O1008" s="104" t="s">
        <v>29</v>
      </c>
      <c r="P1008" s="104">
        <v>2.3999999999999998E-3</v>
      </c>
      <c r="Q1008" s="36"/>
      <c r="R1008" s="156"/>
      <c r="S1008" s="156"/>
      <c r="T1008" s="158" t="s">
        <v>29</v>
      </c>
      <c r="U1008" s="158" t="s">
        <v>29</v>
      </c>
      <c r="V1008" s="156"/>
    </row>
    <row r="1009" spans="2:22" ht="90" x14ac:dyDescent="0.25">
      <c r="B1009" s="43" t="s">
        <v>216</v>
      </c>
      <c r="C1009" s="155" t="s">
        <v>3378</v>
      </c>
      <c r="D1009" s="156"/>
      <c r="E1009" s="157"/>
      <c r="F1009" s="156"/>
      <c r="G1009" s="156"/>
      <c r="H1009" s="156"/>
      <c r="I1009" s="156"/>
      <c r="J1009" s="156"/>
      <c r="K1009" s="104" t="s">
        <v>3605</v>
      </c>
      <c r="L1009" s="104" t="s">
        <v>29</v>
      </c>
      <c r="M1009" s="104" t="s">
        <v>29</v>
      </c>
      <c r="N1009" s="104" t="s">
        <v>29</v>
      </c>
      <c r="O1009" s="104" t="s">
        <v>29</v>
      </c>
      <c r="P1009" s="104">
        <v>5.62E-2</v>
      </c>
      <c r="Q1009" s="36"/>
      <c r="R1009" s="156"/>
      <c r="S1009" s="156"/>
      <c r="T1009" s="158" t="s">
        <v>29</v>
      </c>
      <c r="U1009" s="158" t="s">
        <v>29</v>
      </c>
      <c r="V1009" s="156"/>
    </row>
    <row r="1010" spans="2:22" ht="90" x14ac:dyDescent="0.25">
      <c r="B1010" s="43" t="s">
        <v>216</v>
      </c>
      <c r="C1010" s="155" t="s">
        <v>3378</v>
      </c>
      <c r="D1010" s="156" t="s">
        <v>3606</v>
      </c>
      <c r="E1010" s="157">
        <v>300402428700</v>
      </c>
      <c r="F1010" s="156" t="s">
        <v>3607</v>
      </c>
      <c r="G1010" s="156" t="s">
        <v>3607</v>
      </c>
      <c r="H1010" s="156" t="s">
        <v>31</v>
      </c>
      <c r="I1010" s="156" t="s">
        <v>3608</v>
      </c>
      <c r="J1010" s="156" t="s">
        <v>3609</v>
      </c>
      <c r="K1010" s="104" t="s">
        <v>3610</v>
      </c>
      <c r="L1010" s="104" t="s">
        <v>29</v>
      </c>
      <c r="M1010" s="104" t="s">
        <v>29</v>
      </c>
      <c r="N1010" s="104" t="s">
        <v>29</v>
      </c>
      <c r="O1010" s="104" t="s">
        <v>29</v>
      </c>
      <c r="P1010" s="104">
        <v>1.34E-2</v>
      </c>
      <c r="Q1010" s="36" t="s">
        <v>34</v>
      </c>
      <c r="R1010" s="156" t="s">
        <v>29</v>
      </c>
      <c r="S1010" s="156" t="s">
        <v>29</v>
      </c>
      <c r="T1010" s="158" t="s">
        <v>29</v>
      </c>
      <c r="U1010" s="158" t="s">
        <v>29</v>
      </c>
      <c r="V1010" s="156" t="s">
        <v>3412</v>
      </c>
    </row>
    <row r="1011" spans="2:22" ht="90" x14ac:dyDescent="0.25">
      <c r="B1011" s="43" t="s">
        <v>216</v>
      </c>
      <c r="C1011" s="155" t="s">
        <v>3378</v>
      </c>
      <c r="D1011" s="156"/>
      <c r="E1011" s="157"/>
      <c r="F1011" s="156"/>
      <c r="G1011" s="156"/>
      <c r="H1011" s="156"/>
      <c r="I1011" s="156"/>
      <c r="J1011" s="156"/>
      <c r="K1011" s="104" t="s">
        <v>3611</v>
      </c>
      <c r="L1011" s="104" t="s">
        <v>29</v>
      </c>
      <c r="M1011" s="104" t="s">
        <v>29</v>
      </c>
      <c r="N1011" s="104" t="s">
        <v>29</v>
      </c>
      <c r="O1011" s="104" t="s">
        <v>29</v>
      </c>
      <c r="P1011" s="104">
        <v>1.2999999999999999E-3</v>
      </c>
      <c r="Q1011" s="36"/>
      <c r="R1011" s="156"/>
      <c r="S1011" s="156"/>
      <c r="T1011" s="158" t="s">
        <v>29</v>
      </c>
      <c r="U1011" s="158" t="s">
        <v>29</v>
      </c>
      <c r="V1011" s="156"/>
    </row>
    <row r="1012" spans="2:22" ht="90" x14ac:dyDescent="0.25">
      <c r="B1012" s="43" t="s">
        <v>216</v>
      </c>
      <c r="C1012" s="155" t="s">
        <v>3378</v>
      </c>
      <c r="D1012" s="156" t="s">
        <v>3612</v>
      </c>
      <c r="E1012" s="157">
        <v>301904455192</v>
      </c>
      <c r="F1012" s="156" t="s">
        <v>3613</v>
      </c>
      <c r="G1012" s="71" t="s">
        <v>3614</v>
      </c>
      <c r="H1012" s="71" t="s">
        <v>3615</v>
      </c>
      <c r="I1012" s="71" t="s">
        <v>3616</v>
      </c>
      <c r="J1012" s="71" t="s">
        <v>3614</v>
      </c>
      <c r="K1012" s="104" t="s">
        <v>76</v>
      </c>
      <c r="L1012" s="104">
        <v>1.798</v>
      </c>
      <c r="M1012" s="104" t="s">
        <v>29</v>
      </c>
      <c r="N1012" s="104" t="s">
        <v>29</v>
      </c>
      <c r="O1012" s="104" t="s">
        <v>29</v>
      </c>
      <c r="P1012" s="104" t="s">
        <v>29</v>
      </c>
      <c r="Q1012" s="36" t="s">
        <v>34</v>
      </c>
      <c r="R1012" s="156" t="s">
        <v>29</v>
      </c>
      <c r="S1012" s="156" t="s">
        <v>3487</v>
      </c>
      <c r="T1012" s="158" t="s">
        <v>29</v>
      </c>
      <c r="U1012" s="158" t="s">
        <v>29</v>
      </c>
      <c r="V1012" s="156" t="s">
        <v>3412</v>
      </c>
    </row>
    <row r="1013" spans="2:22" ht="90" x14ac:dyDescent="0.25">
      <c r="B1013" s="43" t="s">
        <v>216</v>
      </c>
      <c r="C1013" s="155" t="s">
        <v>3378</v>
      </c>
      <c r="D1013" s="156"/>
      <c r="E1013" s="157"/>
      <c r="F1013" s="156"/>
      <c r="G1013" s="71"/>
      <c r="H1013" s="71"/>
      <c r="I1013" s="71"/>
      <c r="J1013" s="71"/>
      <c r="K1013" s="104" t="s">
        <v>909</v>
      </c>
      <c r="L1013" s="104">
        <v>7.8529999999999998</v>
      </c>
      <c r="M1013" s="104" t="s">
        <v>29</v>
      </c>
      <c r="N1013" s="104" t="s">
        <v>29</v>
      </c>
      <c r="O1013" s="104" t="s">
        <v>29</v>
      </c>
      <c r="P1013" s="104" t="s">
        <v>29</v>
      </c>
      <c r="Q1013" s="36"/>
      <c r="R1013" s="156"/>
      <c r="S1013" s="156"/>
      <c r="T1013" s="158" t="s">
        <v>29</v>
      </c>
      <c r="U1013" s="158" t="s">
        <v>29</v>
      </c>
      <c r="V1013" s="156"/>
    </row>
    <row r="1014" spans="2:22" ht="90" x14ac:dyDescent="0.25">
      <c r="B1014" s="43" t="s">
        <v>216</v>
      </c>
      <c r="C1014" s="155" t="s">
        <v>3378</v>
      </c>
      <c r="D1014" s="156"/>
      <c r="E1014" s="157"/>
      <c r="F1014" s="156"/>
      <c r="G1014" s="71"/>
      <c r="H1014" s="71"/>
      <c r="I1014" s="71"/>
      <c r="J1014" s="71"/>
      <c r="K1014" s="104" t="s">
        <v>3575</v>
      </c>
      <c r="L1014" s="104">
        <v>2.7080000000000002</v>
      </c>
      <c r="M1014" s="104" t="s">
        <v>29</v>
      </c>
      <c r="N1014" s="104" t="s">
        <v>29</v>
      </c>
      <c r="O1014" s="104" t="s">
        <v>29</v>
      </c>
      <c r="P1014" s="104" t="s">
        <v>29</v>
      </c>
      <c r="Q1014" s="36"/>
      <c r="R1014" s="156"/>
      <c r="S1014" s="156"/>
      <c r="T1014" s="158" t="s">
        <v>29</v>
      </c>
      <c r="U1014" s="158" t="s">
        <v>29</v>
      </c>
      <c r="V1014" s="156"/>
    </row>
    <row r="1015" spans="2:22" ht="90" x14ac:dyDescent="0.25">
      <c r="B1015" s="43" t="s">
        <v>216</v>
      </c>
      <c r="C1015" s="155" t="s">
        <v>3378</v>
      </c>
      <c r="D1015" s="156"/>
      <c r="E1015" s="157"/>
      <c r="F1015" s="156"/>
      <c r="G1015" s="71"/>
      <c r="H1015" s="71"/>
      <c r="I1015" s="71"/>
      <c r="J1015" s="71"/>
      <c r="K1015" s="104" t="s">
        <v>33</v>
      </c>
      <c r="L1015" s="104">
        <v>0.66300000000000003</v>
      </c>
      <c r="M1015" s="104" t="s">
        <v>29</v>
      </c>
      <c r="N1015" s="104" t="s">
        <v>29</v>
      </c>
      <c r="O1015" s="104" t="s">
        <v>29</v>
      </c>
      <c r="P1015" s="104" t="s">
        <v>29</v>
      </c>
      <c r="Q1015" s="36"/>
      <c r="R1015" s="156"/>
      <c r="S1015" s="156"/>
      <c r="T1015" s="158" t="s">
        <v>29</v>
      </c>
      <c r="U1015" s="158" t="s">
        <v>29</v>
      </c>
      <c r="V1015" s="156"/>
    </row>
    <row r="1016" spans="2:22" ht="90" x14ac:dyDescent="0.25">
      <c r="B1016" s="43" t="s">
        <v>216</v>
      </c>
      <c r="C1016" s="155" t="s">
        <v>3378</v>
      </c>
      <c r="D1016" s="156"/>
      <c r="E1016" s="157"/>
      <c r="F1016" s="156"/>
      <c r="G1016" s="71"/>
      <c r="H1016" s="71"/>
      <c r="I1016" s="71"/>
      <c r="J1016" s="71"/>
      <c r="K1016" s="104" t="s">
        <v>36</v>
      </c>
      <c r="L1016" s="104">
        <v>0.51</v>
      </c>
      <c r="M1016" s="104" t="s">
        <v>29</v>
      </c>
      <c r="N1016" s="104" t="s">
        <v>29</v>
      </c>
      <c r="O1016" s="104" t="s">
        <v>29</v>
      </c>
      <c r="P1016" s="104" t="s">
        <v>29</v>
      </c>
      <c r="Q1016" s="36"/>
      <c r="R1016" s="156"/>
      <c r="S1016" s="156"/>
      <c r="T1016" s="158" t="s">
        <v>29</v>
      </c>
      <c r="U1016" s="158" t="s">
        <v>29</v>
      </c>
      <c r="V1016" s="156"/>
    </row>
    <row r="1017" spans="2:22" ht="90" x14ac:dyDescent="0.25">
      <c r="B1017" s="43" t="s">
        <v>216</v>
      </c>
      <c r="C1017" s="155" t="s">
        <v>3378</v>
      </c>
      <c r="D1017" s="156"/>
      <c r="E1017" s="157"/>
      <c r="F1017" s="156"/>
      <c r="G1017" s="71"/>
      <c r="H1017" s="71"/>
      <c r="I1017" s="71"/>
      <c r="J1017" s="71"/>
      <c r="K1017" s="104" t="s">
        <v>3594</v>
      </c>
      <c r="L1017" s="104">
        <v>0.45400000000000001</v>
      </c>
      <c r="M1017" s="104" t="s">
        <v>29</v>
      </c>
      <c r="N1017" s="104" t="s">
        <v>29</v>
      </c>
      <c r="O1017" s="104" t="s">
        <v>29</v>
      </c>
      <c r="P1017" s="104" t="s">
        <v>29</v>
      </c>
      <c r="Q1017" s="36"/>
      <c r="R1017" s="156"/>
      <c r="S1017" s="156"/>
      <c r="T1017" s="158" t="s">
        <v>29</v>
      </c>
      <c r="U1017" s="158" t="s">
        <v>29</v>
      </c>
      <c r="V1017" s="156"/>
    </row>
    <row r="1018" spans="2:22" ht="90" x14ac:dyDescent="0.25">
      <c r="B1018" s="43" t="s">
        <v>216</v>
      </c>
      <c r="C1018" s="155" t="s">
        <v>3378</v>
      </c>
      <c r="D1018" s="156"/>
      <c r="E1018" s="157"/>
      <c r="F1018" s="156"/>
      <c r="G1018" s="71"/>
      <c r="H1018" s="71"/>
      <c r="I1018" s="71"/>
      <c r="J1018" s="71"/>
      <c r="K1018" s="104" t="s">
        <v>3593</v>
      </c>
      <c r="L1018" s="104">
        <v>0.59</v>
      </c>
      <c r="M1018" s="104" t="s">
        <v>29</v>
      </c>
      <c r="N1018" s="104" t="s">
        <v>29</v>
      </c>
      <c r="O1018" s="104" t="s">
        <v>29</v>
      </c>
      <c r="P1018" s="104" t="s">
        <v>29</v>
      </c>
      <c r="Q1018" s="36"/>
      <c r="R1018" s="156"/>
      <c r="S1018" s="156"/>
      <c r="T1018" s="158" t="s">
        <v>29</v>
      </c>
      <c r="U1018" s="158" t="s">
        <v>29</v>
      </c>
      <c r="V1018" s="156"/>
    </row>
    <row r="1019" spans="2:22" ht="90" x14ac:dyDescent="0.25">
      <c r="B1019" s="43" t="s">
        <v>216</v>
      </c>
      <c r="C1019" s="155" t="s">
        <v>3378</v>
      </c>
      <c r="D1019" s="156"/>
      <c r="E1019" s="157"/>
      <c r="F1019" s="156"/>
      <c r="G1019" s="71"/>
      <c r="H1019" s="71"/>
      <c r="I1019" s="71"/>
      <c r="J1019" s="71"/>
      <c r="K1019" s="104" t="s">
        <v>37</v>
      </c>
      <c r="L1019" s="104">
        <v>0.621</v>
      </c>
      <c r="M1019" s="104" t="s">
        <v>29</v>
      </c>
      <c r="N1019" s="104" t="s">
        <v>29</v>
      </c>
      <c r="O1019" s="104" t="s">
        <v>29</v>
      </c>
      <c r="P1019" s="104" t="s">
        <v>29</v>
      </c>
      <c r="Q1019" s="36"/>
      <c r="R1019" s="156"/>
      <c r="S1019" s="156"/>
      <c r="T1019" s="158" t="s">
        <v>29</v>
      </c>
      <c r="U1019" s="158" t="s">
        <v>29</v>
      </c>
      <c r="V1019" s="156"/>
    </row>
    <row r="1020" spans="2:22" ht="90" x14ac:dyDescent="0.25">
      <c r="B1020" s="43" t="s">
        <v>216</v>
      </c>
      <c r="C1020" s="155" t="s">
        <v>3378</v>
      </c>
      <c r="D1020" s="156"/>
      <c r="E1020" s="157"/>
      <c r="F1020" s="156"/>
      <c r="G1020" s="71"/>
      <c r="H1020" s="71"/>
      <c r="I1020" s="71"/>
      <c r="J1020" s="71"/>
      <c r="K1020" s="104" t="s">
        <v>2703</v>
      </c>
      <c r="L1020" s="104">
        <v>0.17299999999999999</v>
      </c>
      <c r="M1020" s="104" t="s">
        <v>29</v>
      </c>
      <c r="N1020" s="104" t="s">
        <v>29</v>
      </c>
      <c r="O1020" s="104" t="s">
        <v>29</v>
      </c>
      <c r="P1020" s="104" t="s">
        <v>29</v>
      </c>
      <c r="Q1020" s="36"/>
      <c r="R1020" s="156"/>
      <c r="S1020" s="156"/>
      <c r="T1020" s="158" t="s">
        <v>29</v>
      </c>
      <c r="U1020" s="158" t="s">
        <v>29</v>
      </c>
      <c r="V1020" s="156"/>
    </row>
    <row r="1021" spans="2:22" ht="90" x14ac:dyDescent="0.25">
      <c r="B1021" s="43" t="s">
        <v>216</v>
      </c>
      <c r="C1021" s="155" t="s">
        <v>3378</v>
      </c>
      <c r="D1021" s="156"/>
      <c r="E1021" s="157"/>
      <c r="F1021" s="156"/>
      <c r="G1021" s="71"/>
      <c r="H1021" s="71"/>
      <c r="I1021" s="71"/>
      <c r="J1021" s="71"/>
      <c r="K1021" s="104" t="s">
        <v>904</v>
      </c>
      <c r="L1021" s="104">
        <v>0.11700000000000001</v>
      </c>
      <c r="M1021" s="104" t="s">
        <v>29</v>
      </c>
      <c r="N1021" s="104" t="s">
        <v>29</v>
      </c>
      <c r="O1021" s="104" t="s">
        <v>29</v>
      </c>
      <c r="P1021" s="104" t="s">
        <v>29</v>
      </c>
      <c r="Q1021" s="36"/>
      <c r="R1021" s="156"/>
      <c r="S1021" s="156"/>
      <c r="T1021" s="158" t="s">
        <v>29</v>
      </c>
      <c r="U1021" s="158" t="s">
        <v>29</v>
      </c>
      <c r="V1021" s="156"/>
    </row>
    <row r="1022" spans="2:22" ht="90" x14ac:dyDescent="0.25">
      <c r="B1022" s="43" t="s">
        <v>216</v>
      </c>
      <c r="C1022" s="155" t="s">
        <v>3378</v>
      </c>
      <c r="D1022" s="156"/>
      <c r="E1022" s="157"/>
      <c r="F1022" s="156"/>
      <c r="G1022" s="71"/>
      <c r="H1022" s="71"/>
      <c r="I1022" s="71"/>
      <c r="J1022" s="71"/>
      <c r="K1022" s="104" t="s">
        <v>3617</v>
      </c>
      <c r="L1022" s="104" t="s">
        <v>29</v>
      </c>
      <c r="M1022" s="104" t="s">
        <v>29</v>
      </c>
      <c r="N1022" s="104" t="s">
        <v>29</v>
      </c>
      <c r="O1022" s="104" t="s">
        <v>29</v>
      </c>
      <c r="P1022" s="104">
        <v>1.4999999999999999E-2</v>
      </c>
      <c r="Q1022" s="36"/>
      <c r="R1022" s="156"/>
      <c r="S1022" s="156"/>
      <c r="T1022" s="158" t="s">
        <v>29</v>
      </c>
      <c r="U1022" s="158" t="s">
        <v>29</v>
      </c>
      <c r="V1022" s="156"/>
    </row>
    <row r="1023" spans="2:22" ht="90" x14ac:dyDescent="0.25">
      <c r="B1023" s="43" t="s">
        <v>216</v>
      </c>
      <c r="C1023" s="155" t="s">
        <v>3378</v>
      </c>
      <c r="D1023" s="156"/>
      <c r="E1023" s="157"/>
      <c r="F1023" s="156"/>
      <c r="G1023" s="71"/>
      <c r="H1023" s="71"/>
      <c r="I1023" s="71"/>
      <c r="J1023" s="71"/>
      <c r="K1023" s="104" t="s">
        <v>3618</v>
      </c>
      <c r="L1023" s="104" t="s">
        <v>29</v>
      </c>
      <c r="M1023" s="104" t="s">
        <v>29</v>
      </c>
      <c r="N1023" s="104" t="s">
        <v>29</v>
      </c>
      <c r="O1023" s="104" t="s">
        <v>29</v>
      </c>
      <c r="P1023" s="104">
        <v>0.04</v>
      </c>
      <c r="Q1023" s="36"/>
      <c r="R1023" s="156"/>
      <c r="S1023" s="156"/>
      <c r="T1023" s="158" t="s">
        <v>29</v>
      </c>
      <c r="U1023" s="158" t="s">
        <v>29</v>
      </c>
      <c r="V1023" s="156"/>
    </row>
    <row r="1024" spans="2:22" ht="90" x14ac:dyDescent="0.25">
      <c r="B1024" s="43" t="s">
        <v>216</v>
      </c>
      <c r="C1024" s="155" t="s">
        <v>3378</v>
      </c>
      <c r="D1024" s="156"/>
      <c r="E1024" s="157"/>
      <c r="F1024" s="156"/>
      <c r="G1024" s="71"/>
      <c r="H1024" s="71"/>
      <c r="I1024" s="71"/>
      <c r="J1024" s="71"/>
      <c r="K1024" s="104" t="s">
        <v>3619</v>
      </c>
      <c r="L1024" s="104" t="s">
        <v>29</v>
      </c>
      <c r="M1024" s="104" t="s">
        <v>29</v>
      </c>
      <c r="N1024" s="104" t="s">
        <v>29</v>
      </c>
      <c r="O1024" s="104" t="s">
        <v>29</v>
      </c>
      <c r="P1024" s="104">
        <v>0.04</v>
      </c>
      <c r="Q1024" s="36"/>
      <c r="R1024" s="156"/>
      <c r="S1024" s="156"/>
      <c r="T1024" s="158" t="s">
        <v>29</v>
      </c>
      <c r="U1024" s="158" t="s">
        <v>29</v>
      </c>
      <c r="V1024" s="156"/>
    </row>
    <row r="1025" spans="2:22" ht="90" x14ac:dyDescent="0.25">
      <c r="B1025" s="43" t="s">
        <v>216</v>
      </c>
      <c r="C1025" s="155" t="s">
        <v>3378</v>
      </c>
      <c r="D1025" s="156"/>
      <c r="E1025" s="157"/>
      <c r="F1025" s="156"/>
      <c r="G1025" s="71"/>
      <c r="H1025" s="71"/>
      <c r="I1025" s="71"/>
      <c r="J1025" s="71"/>
      <c r="K1025" s="104" t="s">
        <v>3620</v>
      </c>
      <c r="L1025" s="104" t="s">
        <v>29</v>
      </c>
      <c r="M1025" s="104" t="s">
        <v>29</v>
      </c>
      <c r="N1025" s="104" t="s">
        <v>29</v>
      </c>
      <c r="O1025" s="104" t="s">
        <v>29</v>
      </c>
      <c r="P1025" s="104">
        <v>0.05</v>
      </c>
      <c r="Q1025" s="36"/>
      <c r="R1025" s="156"/>
      <c r="S1025" s="156"/>
      <c r="T1025" s="158" t="s">
        <v>29</v>
      </c>
      <c r="U1025" s="158" t="s">
        <v>29</v>
      </c>
      <c r="V1025" s="156"/>
    </row>
    <row r="1026" spans="2:22" ht="90" x14ac:dyDescent="0.25">
      <c r="B1026" s="43" t="s">
        <v>216</v>
      </c>
      <c r="C1026" s="155" t="s">
        <v>3378</v>
      </c>
      <c r="D1026" s="104" t="s">
        <v>3621</v>
      </c>
      <c r="E1026" s="116">
        <v>3025029776</v>
      </c>
      <c r="F1026" s="104" t="s">
        <v>3622</v>
      </c>
      <c r="G1026" s="104" t="s">
        <v>3623</v>
      </c>
      <c r="H1026" s="104" t="s">
        <v>31</v>
      </c>
      <c r="I1026" s="104" t="s">
        <v>3624</v>
      </c>
      <c r="J1026" s="104" t="s">
        <v>3625</v>
      </c>
      <c r="K1026" s="104" t="s">
        <v>3569</v>
      </c>
      <c r="L1026" s="104" t="s">
        <v>29</v>
      </c>
      <c r="M1026" s="104" t="s">
        <v>29</v>
      </c>
      <c r="N1026" s="104" t="s">
        <v>29</v>
      </c>
      <c r="O1026" s="104" t="s">
        <v>29</v>
      </c>
      <c r="P1026" s="104" t="s">
        <v>29</v>
      </c>
      <c r="Q1026" s="104" t="s">
        <v>29</v>
      </c>
      <c r="R1026" s="104" t="s">
        <v>29</v>
      </c>
      <c r="S1026" s="104" t="s">
        <v>29</v>
      </c>
      <c r="T1026" s="104" t="s">
        <v>29</v>
      </c>
      <c r="U1026" s="104" t="s">
        <v>29</v>
      </c>
      <c r="V1026" s="104" t="s">
        <v>29</v>
      </c>
    </row>
    <row r="1027" spans="2:22" ht="90" x14ac:dyDescent="0.25">
      <c r="B1027" s="43" t="s">
        <v>216</v>
      </c>
      <c r="C1027" s="155" t="s">
        <v>3378</v>
      </c>
      <c r="D1027" s="156" t="s">
        <v>3626</v>
      </c>
      <c r="E1027" s="157">
        <v>300400117202</v>
      </c>
      <c r="F1027" s="156" t="s">
        <v>3627</v>
      </c>
      <c r="G1027" s="156" t="s">
        <v>3628</v>
      </c>
      <c r="H1027" s="156" t="s">
        <v>31</v>
      </c>
      <c r="I1027" s="156" t="s">
        <v>3629</v>
      </c>
      <c r="J1027" s="156" t="s">
        <v>3630</v>
      </c>
      <c r="K1027" s="104" t="s">
        <v>3595</v>
      </c>
      <c r="L1027" s="104" t="s">
        <v>29</v>
      </c>
      <c r="M1027" s="104" t="s">
        <v>29</v>
      </c>
      <c r="N1027" s="104" t="s">
        <v>29</v>
      </c>
      <c r="O1027" s="104" t="s">
        <v>29</v>
      </c>
      <c r="P1027" s="104">
        <v>0.01</v>
      </c>
      <c r="Q1027" s="156" t="s">
        <v>29</v>
      </c>
      <c r="R1027" s="156" t="s">
        <v>29</v>
      </c>
      <c r="S1027" s="156" t="s">
        <v>3487</v>
      </c>
      <c r="T1027" s="104" t="s">
        <v>29</v>
      </c>
      <c r="U1027" s="104" t="s">
        <v>29</v>
      </c>
      <c r="V1027" s="156" t="s">
        <v>3412</v>
      </c>
    </row>
    <row r="1028" spans="2:22" ht="90" x14ac:dyDescent="0.25">
      <c r="B1028" s="43" t="s">
        <v>216</v>
      </c>
      <c r="C1028" s="155" t="s">
        <v>3378</v>
      </c>
      <c r="D1028" s="156"/>
      <c r="E1028" s="157"/>
      <c r="F1028" s="156"/>
      <c r="G1028" s="156"/>
      <c r="H1028" s="156"/>
      <c r="I1028" s="156"/>
      <c r="J1028" s="156"/>
      <c r="K1028" s="104" t="s">
        <v>3631</v>
      </c>
      <c r="L1028" s="104" t="s">
        <v>29</v>
      </c>
      <c r="M1028" s="104" t="s">
        <v>29</v>
      </c>
      <c r="N1028" s="104" t="s">
        <v>29</v>
      </c>
      <c r="O1028" s="104" t="s">
        <v>29</v>
      </c>
      <c r="P1028" s="104">
        <v>0.01</v>
      </c>
      <c r="Q1028" s="156"/>
      <c r="R1028" s="156"/>
      <c r="S1028" s="156"/>
      <c r="T1028" s="104" t="s">
        <v>29</v>
      </c>
      <c r="U1028" s="104" t="s">
        <v>29</v>
      </c>
      <c r="V1028" s="156"/>
    </row>
    <row r="1029" spans="2:22" ht="112.5" x14ac:dyDescent="0.25">
      <c r="B1029" s="43" t="s">
        <v>216</v>
      </c>
      <c r="C1029" s="155" t="s">
        <v>3378</v>
      </c>
      <c r="D1029" s="104" t="s">
        <v>3632</v>
      </c>
      <c r="E1029" s="116">
        <v>300401406133</v>
      </c>
      <c r="F1029" s="104" t="s">
        <v>3633</v>
      </c>
      <c r="G1029" s="104" t="s">
        <v>3634</v>
      </c>
      <c r="H1029" s="104" t="s">
        <v>3635</v>
      </c>
      <c r="I1029" s="104" t="s">
        <v>3636</v>
      </c>
      <c r="J1029" s="104" t="s">
        <v>3634</v>
      </c>
      <c r="K1029" s="104" t="s">
        <v>3637</v>
      </c>
      <c r="L1029" s="104" t="s">
        <v>29</v>
      </c>
      <c r="M1029" s="104" t="s">
        <v>29</v>
      </c>
      <c r="N1029" s="104" t="s">
        <v>29</v>
      </c>
      <c r="O1029" s="104" t="s">
        <v>29</v>
      </c>
      <c r="P1029" s="104" t="s">
        <v>29</v>
      </c>
      <c r="Q1029" s="104" t="s">
        <v>29</v>
      </c>
      <c r="R1029" s="104" t="s">
        <v>29</v>
      </c>
      <c r="S1029" s="104" t="s">
        <v>3487</v>
      </c>
      <c r="T1029" s="104" t="s">
        <v>29</v>
      </c>
      <c r="U1029" s="104" t="s">
        <v>29</v>
      </c>
      <c r="V1029" s="104" t="s">
        <v>3412</v>
      </c>
    </row>
    <row r="1030" spans="2:22" ht="112.5" x14ac:dyDescent="0.25">
      <c r="B1030" s="43" t="s">
        <v>216</v>
      </c>
      <c r="C1030" s="155" t="s">
        <v>3378</v>
      </c>
      <c r="D1030" s="104" t="s">
        <v>3638</v>
      </c>
      <c r="E1030" s="116">
        <v>300401328848</v>
      </c>
      <c r="F1030" s="104" t="s">
        <v>3639</v>
      </c>
      <c r="G1030" s="104" t="s">
        <v>3640</v>
      </c>
      <c r="H1030" s="104" t="s">
        <v>3635</v>
      </c>
      <c r="I1030" s="104" t="s">
        <v>3641</v>
      </c>
      <c r="J1030" s="104" t="s">
        <v>3640</v>
      </c>
      <c r="K1030" s="104" t="s">
        <v>3637</v>
      </c>
      <c r="L1030" s="104" t="s">
        <v>29</v>
      </c>
      <c r="M1030" s="104" t="s">
        <v>29</v>
      </c>
      <c r="N1030" s="104" t="s">
        <v>29</v>
      </c>
      <c r="O1030" s="104" t="s">
        <v>29</v>
      </c>
      <c r="P1030" s="104" t="s">
        <v>29</v>
      </c>
      <c r="Q1030" s="104" t="s">
        <v>51</v>
      </c>
      <c r="R1030" s="104" t="s">
        <v>29</v>
      </c>
      <c r="S1030" s="104" t="s">
        <v>3487</v>
      </c>
      <c r="T1030" s="104" t="s">
        <v>29</v>
      </c>
      <c r="U1030" s="104" t="s">
        <v>29</v>
      </c>
      <c r="V1030" s="104" t="s">
        <v>3412</v>
      </c>
    </row>
    <row r="1031" spans="2:22" ht="90" x14ac:dyDescent="0.25">
      <c r="B1031" s="43" t="s">
        <v>216</v>
      </c>
      <c r="C1031" s="155" t="s">
        <v>3378</v>
      </c>
      <c r="D1031" s="104" t="s">
        <v>3642</v>
      </c>
      <c r="E1031" s="116">
        <v>301608202018</v>
      </c>
      <c r="F1031" s="104" t="s">
        <v>3643</v>
      </c>
      <c r="G1031" s="95" t="s">
        <v>3644</v>
      </c>
      <c r="H1031" s="95" t="s">
        <v>3483</v>
      </c>
      <c r="I1031" s="95" t="s">
        <v>3645</v>
      </c>
      <c r="J1031" s="95" t="s">
        <v>3644</v>
      </c>
      <c r="K1031" s="104" t="s">
        <v>3569</v>
      </c>
      <c r="L1031" s="104" t="s">
        <v>29</v>
      </c>
      <c r="M1031" s="104" t="s">
        <v>29</v>
      </c>
      <c r="N1031" s="104" t="s">
        <v>29</v>
      </c>
      <c r="O1031" s="104" t="s">
        <v>29</v>
      </c>
      <c r="P1031" s="104" t="s">
        <v>29</v>
      </c>
      <c r="Q1031" s="104" t="s">
        <v>29</v>
      </c>
      <c r="R1031" s="104" t="s">
        <v>29</v>
      </c>
      <c r="S1031" s="104" t="s">
        <v>29</v>
      </c>
      <c r="T1031" s="104" t="s">
        <v>29</v>
      </c>
      <c r="U1031" s="104" t="s">
        <v>29</v>
      </c>
      <c r="V1031" s="104" t="s">
        <v>29</v>
      </c>
    </row>
    <row r="1032" spans="2:22" ht="112.5" x14ac:dyDescent="0.25">
      <c r="B1032" s="43" t="s">
        <v>216</v>
      </c>
      <c r="C1032" s="155" t="s">
        <v>3378</v>
      </c>
      <c r="D1032" s="104" t="s">
        <v>3646</v>
      </c>
      <c r="E1032" s="116">
        <v>301700218404</v>
      </c>
      <c r="F1032" s="104" t="s">
        <v>3647</v>
      </c>
      <c r="G1032" s="104" t="s">
        <v>3648</v>
      </c>
      <c r="H1032" s="104" t="s">
        <v>3649</v>
      </c>
      <c r="I1032" s="104" t="s">
        <v>3650</v>
      </c>
      <c r="J1032" s="104" t="s">
        <v>3648</v>
      </c>
      <c r="K1032" s="104" t="s">
        <v>3651</v>
      </c>
      <c r="L1032" s="104" t="s">
        <v>29</v>
      </c>
      <c r="M1032" s="104" t="s">
        <v>29</v>
      </c>
      <c r="N1032" s="104" t="s">
        <v>29</v>
      </c>
      <c r="O1032" s="104" t="s">
        <v>29</v>
      </c>
      <c r="P1032" s="104">
        <v>1.9300000000000001E-2</v>
      </c>
      <c r="Q1032" s="104" t="s">
        <v>51</v>
      </c>
      <c r="R1032" s="104" t="s">
        <v>29</v>
      </c>
      <c r="S1032" s="104" t="s">
        <v>3487</v>
      </c>
      <c r="T1032" s="104" t="s">
        <v>29</v>
      </c>
      <c r="U1032" s="104" t="s">
        <v>29</v>
      </c>
      <c r="V1032" s="104" t="s">
        <v>3412</v>
      </c>
    </row>
    <row r="1033" spans="2:22" ht="90" x14ac:dyDescent="0.25">
      <c r="B1033" s="43" t="s">
        <v>216</v>
      </c>
      <c r="C1033" s="155" t="s">
        <v>3378</v>
      </c>
      <c r="D1033" s="156" t="s">
        <v>3652</v>
      </c>
      <c r="E1033" s="157">
        <v>3016018626</v>
      </c>
      <c r="F1033" s="156" t="s">
        <v>3653</v>
      </c>
      <c r="G1033" s="156" t="s">
        <v>3654</v>
      </c>
      <c r="H1033" s="156" t="s">
        <v>3483</v>
      </c>
      <c r="I1033" s="156" t="s">
        <v>3655</v>
      </c>
      <c r="J1033" s="156" t="s">
        <v>3654</v>
      </c>
      <c r="K1033" s="104" t="s">
        <v>3656</v>
      </c>
      <c r="L1033" s="104">
        <v>2.5</v>
      </c>
      <c r="M1033" s="104" t="s">
        <v>29</v>
      </c>
      <c r="N1033" s="104" t="s">
        <v>29</v>
      </c>
      <c r="O1033" s="104" t="s">
        <v>29</v>
      </c>
      <c r="P1033" s="104" t="s">
        <v>29</v>
      </c>
      <c r="Q1033" s="156" t="s">
        <v>51</v>
      </c>
      <c r="R1033" s="156" t="s">
        <v>29</v>
      </c>
      <c r="S1033" s="156" t="s">
        <v>3487</v>
      </c>
      <c r="T1033" s="158" t="s">
        <v>29</v>
      </c>
      <c r="U1033" s="158" t="s">
        <v>29</v>
      </c>
      <c r="V1033" s="156" t="s">
        <v>3412</v>
      </c>
    </row>
    <row r="1034" spans="2:22" ht="90" x14ac:dyDescent="0.25">
      <c r="B1034" s="43" t="s">
        <v>216</v>
      </c>
      <c r="C1034" s="155" t="s">
        <v>3378</v>
      </c>
      <c r="D1034" s="156"/>
      <c r="E1034" s="157"/>
      <c r="F1034" s="156"/>
      <c r="G1034" s="156"/>
      <c r="H1034" s="156"/>
      <c r="I1034" s="156"/>
      <c r="J1034" s="156"/>
      <c r="K1034" s="104" t="s">
        <v>3575</v>
      </c>
      <c r="L1034" s="104">
        <v>2</v>
      </c>
      <c r="M1034" s="104" t="s">
        <v>29</v>
      </c>
      <c r="N1034" s="104" t="s">
        <v>29</v>
      </c>
      <c r="O1034" s="104" t="s">
        <v>29</v>
      </c>
      <c r="P1034" s="104" t="s">
        <v>29</v>
      </c>
      <c r="Q1034" s="156"/>
      <c r="R1034" s="156"/>
      <c r="S1034" s="156"/>
      <c r="T1034" s="158" t="s">
        <v>29</v>
      </c>
      <c r="U1034" s="158" t="s">
        <v>29</v>
      </c>
      <c r="V1034" s="156"/>
    </row>
    <row r="1035" spans="2:22" ht="90" x14ac:dyDescent="0.25">
      <c r="B1035" s="43" t="s">
        <v>216</v>
      </c>
      <c r="C1035" s="155" t="s">
        <v>3378</v>
      </c>
      <c r="D1035" s="156" t="s">
        <v>3657</v>
      </c>
      <c r="E1035" s="157">
        <v>300403975061</v>
      </c>
      <c r="F1035" s="156" t="s">
        <v>3658</v>
      </c>
      <c r="G1035" s="156" t="s">
        <v>3659</v>
      </c>
      <c r="H1035" s="156" t="s">
        <v>3483</v>
      </c>
      <c r="I1035" s="104"/>
      <c r="J1035" s="156" t="s">
        <v>3660</v>
      </c>
      <c r="K1035" s="104" t="s">
        <v>3558</v>
      </c>
      <c r="L1035" s="104" t="s">
        <v>29</v>
      </c>
      <c r="M1035" s="104" t="s">
        <v>29</v>
      </c>
      <c r="N1035" s="104" t="s">
        <v>29</v>
      </c>
      <c r="O1035" s="104" t="s">
        <v>29</v>
      </c>
      <c r="P1035" s="104">
        <v>0.01</v>
      </c>
      <c r="Q1035" s="156" t="s">
        <v>51</v>
      </c>
      <c r="R1035" s="156" t="s">
        <v>29</v>
      </c>
      <c r="S1035" s="156" t="s">
        <v>3487</v>
      </c>
      <c r="T1035" s="158" t="s">
        <v>29</v>
      </c>
      <c r="U1035" s="158" t="s">
        <v>29</v>
      </c>
      <c r="V1035" s="156" t="s">
        <v>3412</v>
      </c>
    </row>
    <row r="1036" spans="2:22" ht="90" x14ac:dyDescent="0.25">
      <c r="B1036" s="43" t="s">
        <v>216</v>
      </c>
      <c r="C1036" s="155" t="s">
        <v>3378</v>
      </c>
      <c r="D1036" s="156"/>
      <c r="E1036" s="157"/>
      <c r="F1036" s="156"/>
      <c r="G1036" s="156"/>
      <c r="H1036" s="156"/>
      <c r="I1036" s="156" t="s">
        <v>3661</v>
      </c>
      <c r="J1036" s="156"/>
      <c r="K1036" s="104" t="s">
        <v>3556</v>
      </c>
      <c r="L1036" s="104" t="s">
        <v>29</v>
      </c>
      <c r="M1036" s="104" t="s">
        <v>29</v>
      </c>
      <c r="N1036" s="104" t="s">
        <v>29</v>
      </c>
      <c r="O1036" s="104" t="s">
        <v>29</v>
      </c>
      <c r="P1036" s="104">
        <v>0.01</v>
      </c>
      <c r="Q1036" s="156"/>
      <c r="R1036" s="156"/>
      <c r="S1036" s="156"/>
      <c r="T1036" s="158" t="s">
        <v>29</v>
      </c>
      <c r="U1036" s="158" t="s">
        <v>29</v>
      </c>
      <c r="V1036" s="156"/>
    </row>
    <row r="1037" spans="2:22" ht="90" x14ac:dyDescent="0.25">
      <c r="B1037" s="43" t="s">
        <v>216</v>
      </c>
      <c r="C1037" s="155" t="s">
        <v>3378</v>
      </c>
      <c r="D1037" s="156"/>
      <c r="E1037" s="157"/>
      <c r="F1037" s="156"/>
      <c r="G1037" s="156"/>
      <c r="H1037" s="156"/>
      <c r="I1037" s="156"/>
      <c r="J1037" s="156"/>
      <c r="K1037" s="104" t="s">
        <v>3610</v>
      </c>
      <c r="L1037" s="104" t="s">
        <v>29</v>
      </c>
      <c r="M1037" s="104" t="s">
        <v>29</v>
      </c>
      <c r="N1037" s="104" t="s">
        <v>29</v>
      </c>
      <c r="O1037" s="104" t="s">
        <v>29</v>
      </c>
      <c r="P1037" s="104">
        <v>0.03</v>
      </c>
      <c r="Q1037" s="156"/>
      <c r="R1037" s="156"/>
      <c r="S1037" s="156"/>
      <c r="T1037" s="158" t="s">
        <v>29</v>
      </c>
      <c r="U1037" s="158" t="s">
        <v>29</v>
      </c>
      <c r="V1037" s="156"/>
    </row>
    <row r="1038" spans="2:22" ht="112.5" x14ac:dyDescent="0.25">
      <c r="B1038" s="43" t="s">
        <v>216</v>
      </c>
      <c r="C1038" s="155" t="s">
        <v>3378</v>
      </c>
      <c r="D1038" s="104" t="s">
        <v>3662</v>
      </c>
      <c r="E1038" s="116">
        <v>300400029732</v>
      </c>
      <c r="F1038" s="104" t="s">
        <v>3663</v>
      </c>
      <c r="G1038" s="104" t="s">
        <v>3664</v>
      </c>
      <c r="H1038" s="104" t="s">
        <v>3483</v>
      </c>
      <c r="I1038" s="39" t="s">
        <v>3665</v>
      </c>
      <c r="J1038" s="39" t="s">
        <v>3666</v>
      </c>
      <c r="K1038" s="104" t="s">
        <v>3569</v>
      </c>
      <c r="L1038" s="104" t="s">
        <v>29</v>
      </c>
      <c r="M1038" s="104" t="s">
        <v>29</v>
      </c>
      <c r="N1038" s="104" t="s">
        <v>29</v>
      </c>
      <c r="O1038" s="104" t="s">
        <v>29</v>
      </c>
      <c r="P1038" s="104" t="s">
        <v>29</v>
      </c>
      <c r="Q1038" s="104" t="s">
        <v>51</v>
      </c>
      <c r="R1038" s="104" t="s">
        <v>29</v>
      </c>
      <c r="S1038" s="104" t="s">
        <v>3487</v>
      </c>
      <c r="T1038" s="158" t="s">
        <v>29</v>
      </c>
      <c r="U1038" s="158" t="s">
        <v>29</v>
      </c>
      <c r="V1038" s="104" t="s">
        <v>3412</v>
      </c>
    </row>
    <row r="1039" spans="2:22" ht="112.5" x14ac:dyDescent="0.25">
      <c r="B1039" s="43" t="s">
        <v>216</v>
      </c>
      <c r="C1039" s="155" t="s">
        <v>3378</v>
      </c>
      <c r="D1039" s="104" t="s">
        <v>3667</v>
      </c>
      <c r="E1039" s="116">
        <v>300402730358</v>
      </c>
      <c r="F1039" s="104" t="s">
        <v>3668</v>
      </c>
      <c r="G1039" s="104" t="s">
        <v>3669</v>
      </c>
      <c r="H1039" s="104" t="s">
        <v>3483</v>
      </c>
      <c r="I1039" s="104" t="s">
        <v>3670</v>
      </c>
      <c r="J1039" s="104" t="s">
        <v>3671</v>
      </c>
      <c r="K1039" s="104" t="s">
        <v>3672</v>
      </c>
      <c r="L1039" s="104" t="s">
        <v>29</v>
      </c>
      <c r="M1039" s="104" t="s">
        <v>29</v>
      </c>
      <c r="N1039" s="104" t="s">
        <v>29</v>
      </c>
      <c r="O1039" s="104" t="s">
        <v>29</v>
      </c>
      <c r="P1039" s="104" t="s">
        <v>29</v>
      </c>
      <c r="Q1039" s="104" t="s">
        <v>51</v>
      </c>
      <c r="R1039" s="104" t="s">
        <v>29</v>
      </c>
      <c r="S1039" s="104" t="s">
        <v>3487</v>
      </c>
      <c r="T1039" s="158" t="s">
        <v>29</v>
      </c>
      <c r="U1039" s="158" t="s">
        <v>29</v>
      </c>
      <c r="V1039" s="104" t="s">
        <v>3412</v>
      </c>
    </row>
    <row r="1040" spans="2:22" ht="90" x14ac:dyDescent="0.25">
      <c r="B1040" s="43" t="s">
        <v>216</v>
      </c>
      <c r="C1040" s="155" t="s">
        <v>3378</v>
      </c>
      <c r="D1040" s="156" t="s">
        <v>3673</v>
      </c>
      <c r="E1040" s="157">
        <v>301500067941</v>
      </c>
      <c r="F1040" s="94" t="s">
        <v>3674</v>
      </c>
      <c r="G1040" s="94" t="s">
        <v>3675</v>
      </c>
      <c r="H1040" s="156" t="s">
        <v>3676</v>
      </c>
      <c r="I1040" s="156" t="s">
        <v>3677</v>
      </c>
      <c r="J1040" s="94" t="s">
        <v>3678</v>
      </c>
      <c r="K1040" s="104" t="s">
        <v>3679</v>
      </c>
      <c r="L1040" s="104" t="s">
        <v>29</v>
      </c>
      <c r="M1040" s="104" t="s">
        <v>29</v>
      </c>
      <c r="N1040" s="104" t="s">
        <v>29</v>
      </c>
      <c r="O1040" s="104">
        <v>0.2</v>
      </c>
      <c r="P1040" s="104" t="s">
        <v>29</v>
      </c>
      <c r="Q1040" s="104" t="s">
        <v>29</v>
      </c>
      <c r="R1040" s="104" t="s">
        <v>29</v>
      </c>
      <c r="S1040" s="104" t="s">
        <v>29</v>
      </c>
      <c r="T1040" s="158" t="s">
        <v>29</v>
      </c>
      <c r="U1040" s="158" t="s">
        <v>29</v>
      </c>
      <c r="V1040" s="156" t="s">
        <v>3412</v>
      </c>
    </row>
    <row r="1041" spans="2:22" ht="90" x14ac:dyDescent="0.25">
      <c r="B1041" s="43" t="s">
        <v>216</v>
      </c>
      <c r="C1041" s="155" t="s">
        <v>3378</v>
      </c>
      <c r="D1041" s="156"/>
      <c r="E1041" s="157"/>
      <c r="F1041" s="94"/>
      <c r="G1041" s="94"/>
      <c r="H1041" s="156"/>
      <c r="I1041" s="156"/>
      <c r="J1041" s="94"/>
      <c r="K1041" s="104" t="s">
        <v>3422</v>
      </c>
      <c r="L1041" s="104" t="s">
        <v>29</v>
      </c>
      <c r="M1041" s="104" t="s">
        <v>29</v>
      </c>
      <c r="N1041" s="104" t="s">
        <v>29</v>
      </c>
      <c r="O1041" s="95" t="s">
        <v>3680</v>
      </c>
      <c r="P1041" s="104">
        <v>8.0000000000000002E-3</v>
      </c>
      <c r="Q1041" s="104" t="s">
        <v>3681</v>
      </c>
      <c r="R1041" s="104" t="s">
        <v>3410</v>
      </c>
      <c r="S1041" s="104" t="s">
        <v>3682</v>
      </c>
      <c r="T1041" s="158" t="s">
        <v>29</v>
      </c>
      <c r="U1041" s="158" t="s">
        <v>29</v>
      </c>
      <c r="V1041" s="71"/>
    </row>
    <row r="1042" spans="2:22" ht="112.5" x14ac:dyDescent="0.25">
      <c r="B1042" s="43" t="s">
        <v>216</v>
      </c>
      <c r="C1042" s="155" t="s">
        <v>3378</v>
      </c>
      <c r="D1042" s="104" t="s">
        <v>3683</v>
      </c>
      <c r="E1042" s="100">
        <v>3004006930</v>
      </c>
      <c r="F1042" s="95" t="s">
        <v>3684</v>
      </c>
      <c r="G1042" s="95" t="s">
        <v>3685</v>
      </c>
      <c r="H1042" s="104" t="s">
        <v>3483</v>
      </c>
      <c r="I1042" s="104" t="s">
        <v>3686</v>
      </c>
      <c r="J1042" s="95" t="s">
        <v>3685</v>
      </c>
      <c r="K1042" s="104" t="s">
        <v>3569</v>
      </c>
      <c r="L1042" s="104" t="s">
        <v>29</v>
      </c>
      <c r="M1042" s="104" t="s">
        <v>29</v>
      </c>
      <c r="N1042" s="104" t="s">
        <v>29</v>
      </c>
      <c r="O1042" s="104" t="s">
        <v>29</v>
      </c>
      <c r="P1042" s="104" t="s">
        <v>29</v>
      </c>
      <c r="Q1042" s="104" t="s">
        <v>51</v>
      </c>
      <c r="R1042" s="104" t="s">
        <v>29</v>
      </c>
      <c r="S1042" s="104" t="s">
        <v>29</v>
      </c>
      <c r="T1042" s="158" t="s">
        <v>29</v>
      </c>
      <c r="U1042" s="158" t="s">
        <v>29</v>
      </c>
      <c r="V1042" s="104" t="s">
        <v>3412</v>
      </c>
    </row>
    <row r="1043" spans="2:22" ht="90" x14ac:dyDescent="0.25">
      <c r="B1043" s="43" t="s">
        <v>216</v>
      </c>
      <c r="C1043" s="155" t="s">
        <v>3378</v>
      </c>
      <c r="D1043" s="156" t="s">
        <v>3687</v>
      </c>
      <c r="E1043" s="157">
        <v>3025014402</v>
      </c>
      <c r="F1043" s="156" t="s">
        <v>3688</v>
      </c>
      <c r="G1043" s="156" t="s">
        <v>3689</v>
      </c>
      <c r="H1043" s="156" t="s">
        <v>3483</v>
      </c>
      <c r="I1043" s="156" t="s">
        <v>3690</v>
      </c>
      <c r="J1043" s="156" t="s">
        <v>3689</v>
      </c>
      <c r="K1043" s="104" t="s">
        <v>3575</v>
      </c>
      <c r="L1043" s="104">
        <v>1.4910000000000001</v>
      </c>
      <c r="M1043" s="104" t="s">
        <v>29</v>
      </c>
      <c r="N1043" s="104" t="s">
        <v>29</v>
      </c>
      <c r="O1043" s="104" t="s">
        <v>29</v>
      </c>
      <c r="P1043" s="104" t="s">
        <v>29</v>
      </c>
      <c r="Q1043" s="156" t="s">
        <v>51</v>
      </c>
      <c r="R1043" s="156" t="s">
        <v>217</v>
      </c>
      <c r="S1043" s="156" t="s">
        <v>3487</v>
      </c>
      <c r="T1043" s="158" t="s">
        <v>29</v>
      </c>
      <c r="U1043" s="158" t="s">
        <v>29</v>
      </c>
      <c r="V1043" s="156" t="s">
        <v>3412</v>
      </c>
    </row>
    <row r="1044" spans="2:22" ht="90" x14ac:dyDescent="0.25">
      <c r="B1044" s="43" t="s">
        <v>216</v>
      </c>
      <c r="C1044" s="155" t="s">
        <v>3378</v>
      </c>
      <c r="D1044" s="156"/>
      <c r="E1044" s="157"/>
      <c r="F1044" s="156"/>
      <c r="G1044" s="156"/>
      <c r="H1044" s="156"/>
      <c r="I1044" s="156"/>
      <c r="J1044" s="156"/>
      <c r="K1044" s="104" t="s">
        <v>909</v>
      </c>
      <c r="L1044" s="104">
        <v>2.0339999999999998</v>
      </c>
      <c r="M1044" s="104" t="s">
        <v>29</v>
      </c>
      <c r="N1044" s="104" t="s">
        <v>29</v>
      </c>
      <c r="O1044" s="104" t="s">
        <v>29</v>
      </c>
      <c r="P1044" s="104" t="s">
        <v>29</v>
      </c>
      <c r="Q1044" s="156"/>
      <c r="R1044" s="156"/>
      <c r="S1044" s="156"/>
      <c r="T1044" s="158" t="s">
        <v>29</v>
      </c>
      <c r="U1044" s="158" t="s">
        <v>29</v>
      </c>
      <c r="V1044" s="156"/>
    </row>
    <row r="1045" spans="2:22" ht="90" x14ac:dyDescent="0.25">
      <c r="B1045" s="43" t="s">
        <v>216</v>
      </c>
      <c r="C1045" s="155" t="s">
        <v>3378</v>
      </c>
      <c r="D1045" s="156"/>
      <c r="E1045" s="157"/>
      <c r="F1045" s="156"/>
      <c r="G1045" s="156"/>
      <c r="H1045" s="156"/>
      <c r="I1045" s="156"/>
      <c r="J1045" s="156"/>
      <c r="K1045" s="104" t="s">
        <v>3556</v>
      </c>
      <c r="L1045" s="104" t="s">
        <v>29</v>
      </c>
      <c r="M1045" s="104" t="s">
        <v>29</v>
      </c>
      <c r="N1045" s="104" t="s">
        <v>29</v>
      </c>
      <c r="O1045" s="104" t="s">
        <v>29</v>
      </c>
      <c r="P1045" s="104">
        <v>0.36649999999999999</v>
      </c>
      <c r="Q1045" s="156"/>
      <c r="R1045" s="156"/>
      <c r="S1045" s="156"/>
      <c r="T1045" s="158" t="s">
        <v>29</v>
      </c>
      <c r="U1045" s="158" t="s">
        <v>29</v>
      </c>
      <c r="V1045" s="156"/>
    </row>
    <row r="1046" spans="2:22" ht="90" x14ac:dyDescent="0.25">
      <c r="B1046" s="43" t="s">
        <v>216</v>
      </c>
      <c r="C1046" s="155" t="s">
        <v>3378</v>
      </c>
      <c r="D1046" s="156"/>
      <c r="E1046" s="157"/>
      <c r="F1046" s="156"/>
      <c r="G1046" s="156"/>
      <c r="H1046" s="156"/>
      <c r="I1046" s="156"/>
      <c r="J1046" s="156"/>
      <c r="K1046" s="104" t="s">
        <v>3691</v>
      </c>
      <c r="L1046" s="104" t="s">
        <v>29</v>
      </c>
      <c r="M1046" s="104" t="s">
        <v>29</v>
      </c>
      <c r="N1046" s="104" t="s">
        <v>29</v>
      </c>
      <c r="O1046" s="104" t="s">
        <v>29</v>
      </c>
      <c r="P1046" s="104">
        <v>0.13700000000000001</v>
      </c>
      <c r="Q1046" s="156"/>
      <c r="R1046" s="156"/>
      <c r="S1046" s="156"/>
      <c r="T1046" s="158" t="s">
        <v>29</v>
      </c>
      <c r="U1046" s="158" t="s">
        <v>29</v>
      </c>
      <c r="V1046" s="156"/>
    </row>
    <row r="1047" spans="2:22" ht="90" x14ac:dyDescent="0.25">
      <c r="B1047" s="43" t="s">
        <v>216</v>
      </c>
      <c r="C1047" s="155" t="s">
        <v>3378</v>
      </c>
      <c r="D1047" s="156"/>
      <c r="E1047" s="157"/>
      <c r="F1047" s="156"/>
      <c r="G1047" s="156"/>
      <c r="H1047" s="156"/>
      <c r="I1047" s="156"/>
      <c r="J1047" s="156"/>
      <c r="K1047" s="104" t="s">
        <v>3558</v>
      </c>
      <c r="L1047" s="104" t="s">
        <v>29</v>
      </c>
      <c r="M1047" s="104" t="s">
        <v>29</v>
      </c>
      <c r="N1047" s="104" t="s">
        <v>29</v>
      </c>
      <c r="O1047" s="104" t="s">
        <v>29</v>
      </c>
      <c r="P1047" s="104">
        <v>0.1154</v>
      </c>
      <c r="Q1047" s="156"/>
      <c r="R1047" s="156"/>
      <c r="S1047" s="156"/>
      <c r="T1047" s="158" t="s">
        <v>29</v>
      </c>
      <c r="U1047" s="158" t="s">
        <v>29</v>
      </c>
      <c r="V1047" s="156"/>
    </row>
    <row r="1048" spans="2:22" ht="90" x14ac:dyDescent="0.25">
      <c r="B1048" s="43" t="s">
        <v>216</v>
      </c>
      <c r="C1048" s="155" t="s">
        <v>3378</v>
      </c>
      <c r="D1048" s="156"/>
      <c r="E1048" s="157"/>
      <c r="F1048" s="156"/>
      <c r="G1048" s="156"/>
      <c r="H1048" s="156"/>
      <c r="I1048" s="156"/>
      <c r="J1048" s="156"/>
      <c r="K1048" s="104" t="s">
        <v>3692</v>
      </c>
      <c r="L1048" s="104" t="s">
        <v>29</v>
      </c>
      <c r="M1048" s="104" t="s">
        <v>29</v>
      </c>
      <c r="N1048" s="104" t="s">
        <v>29</v>
      </c>
      <c r="O1048" s="104" t="s">
        <v>29</v>
      </c>
      <c r="P1048" s="104">
        <v>8.0000000000000002E-3</v>
      </c>
      <c r="Q1048" s="156"/>
      <c r="R1048" s="156"/>
      <c r="S1048" s="156"/>
      <c r="T1048" s="158" t="s">
        <v>29</v>
      </c>
      <c r="U1048" s="158" t="s">
        <v>29</v>
      </c>
      <c r="V1048" s="156"/>
    </row>
    <row r="1049" spans="2:22" ht="90" x14ac:dyDescent="0.25">
      <c r="B1049" s="43" t="s">
        <v>216</v>
      </c>
      <c r="C1049" s="155" t="s">
        <v>3378</v>
      </c>
      <c r="D1049" s="156"/>
      <c r="E1049" s="157"/>
      <c r="F1049" s="156"/>
      <c r="G1049" s="156"/>
      <c r="H1049" s="156"/>
      <c r="I1049" s="156"/>
      <c r="J1049" s="156"/>
      <c r="K1049" s="104" t="s">
        <v>3693</v>
      </c>
      <c r="L1049" s="104" t="s">
        <v>29</v>
      </c>
      <c r="M1049" s="104" t="s">
        <v>29</v>
      </c>
      <c r="N1049" s="104" t="s">
        <v>29</v>
      </c>
      <c r="O1049" s="104" t="s">
        <v>29</v>
      </c>
      <c r="P1049" s="104">
        <v>9.0999999999999998E-2</v>
      </c>
      <c r="Q1049" s="156"/>
      <c r="R1049" s="156"/>
      <c r="S1049" s="156"/>
      <c r="T1049" s="158" t="s">
        <v>29</v>
      </c>
      <c r="U1049" s="158" t="s">
        <v>29</v>
      </c>
      <c r="V1049" s="156"/>
    </row>
    <row r="1050" spans="2:22" ht="112.5" x14ac:dyDescent="0.25">
      <c r="B1050" s="43" t="s">
        <v>216</v>
      </c>
      <c r="C1050" s="155" t="s">
        <v>3378</v>
      </c>
      <c r="D1050" s="104" t="s">
        <v>3694</v>
      </c>
      <c r="E1050" s="116">
        <v>300400043600</v>
      </c>
      <c r="F1050" s="104" t="s">
        <v>3695</v>
      </c>
      <c r="G1050" s="104" t="s">
        <v>3695</v>
      </c>
      <c r="H1050" s="104" t="s">
        <v>3483</v>
      </c>
      <c r="I1050" s="104" t="s">
        <v>3696</v>
      </c>
      <c r="J1050" s="104" t="s">
        <v>3697</v>
      </c>
      <c r="K1050" s="104" t="s">
        <v>3569</v>
      </c>
      <c r="L1050" s="104" t="s">
        <v>29</v>
      </c>
      <c r="M1050" s="104" t="s">
        <v>29</v>
      </c>
      <c r="N1050" s="104" t="s">
        <v>29</v>
      </c>
      <c r="O1050" s="104" t="s">
        <v>29</v>
      </c>
      <c r="P1050" s="104" t="s">
        <v>29</v>
      </c>
      <c r="Q1050" s="104" t="s">
        <v>51</v>
      </c>
      <c r="R1050" s="104" t="s">
        <v>29</v>
      </c>
      <c r="S1050" s="104" t="s">
        <v>29</v>
      </c>
      <c r="T1050" s="104" t="s">
        <v>29</v>
      </c>
      <c r="U1050" s="104" t="s">
        <v>29</v>
      </c>
      <c r="V1050" s="104" t="s">
        <v>3412</v>
      </c>
    </row>
    <row r="1051" spans="2:22" ht="112.5" x14ac:dyDescent="0.25">
      <c r="B1051" s="43" t="s">
        <v>216</v>
      </c>
      <c r="C1051" s="155" t="s">
        <v>3378</v>
      </c>
      <c r="D1051" s="104" t="s">
        <v>3698</v>
      </c>
      <c r="E1051" s="116">
        <v>301727243334</v>
      </c>
      <c r="F1051" s="104" t="s">
        <v>3699</v>
      </c>
      <c r="G1051" s="95" t="s">
        <v>3700</v>
      </c>
      <c r="H1051" s="104" t="s">
        <v>3483</v>
      </c>
      <c r="I1051" s="104" t="s">
        <v>3701</v>
      </c>
      <c r="J1051" s="95" t="s">
        <v>3700</v>
      </c>
      <c r="K1051" s="104" t="s">
        <v>168</v>
      </c>
      <c r="L1051" s="104" t="s">
        <v>29</v>
      </c>
      <c r="M1051" s="104" t="s">
        <v>29</v>
      </c>
      <c r="N1051" s="104" t="s">
        <v>29</v>
      </c>
      <c r="O1051" s="104" t="s">
        <v>29</v>
      </c>
      <c r="P1051" s="104" t="s">
        <v>29</v>
      </c>
      <c r="Q1051" s="104" t="s">
        <v>51</v>
      </c>
      <c r="R1051" s="104" t="s">
        <v>29</v>
      </c>
      <c r="S1051" s="104" t="s">
        <v>3487</v>
      </c>
      <c r="T1051" s="104" t="s">
        <v>29</v>
      </c>
      <c r="U1051" s="104" t="s">
        <v>29</v>
      </c>
      <c r="V1051" s="104" t="s">
        <v>3412</v>
      </c>
    </row>
    <row r="1052" spans="2:22" ht="90" x14ac:dyDescent="0.25">
      <c r="B1052" s="43" t="s">
        <v>216</v>
      </c>
      <c r="C1052" s="155" t="s">
        <v>3378</v>
      </c>
      <c r="D1052" s="156" t="s">
        <v>3702</v>
      </c>
      <c r="E1052" s="101">
        <v>300435732209</v>
      </c>
      <c r="F1052" s="94" t="s">
        <v>3703</v>
      </c>
      <c r="G1052" s="94" t="s">
        <v>3704</v>
      </c>
      <c r="H1052" s="156" t="s">
        <v>3483</v>
      </c>
      <c r="I1052" s="156" t="s">
        <v>3705</v>
      </c>
      <c r="J1052" s="94" t="s">
        <v>3704</v>
      </c>
      <c r="K1052" s="104" t="s">
        <v>3556</v>
      </c>
      <c r="L1052" s="104" t="s">
        <v>29</v>
      </c>
      <c r="M1052" s="104" t="s">
        <v>29</v>
      </c>
      <c r="N1052" s="104" t="s">
        <v>29</v>
      </c>
      <c r="O1052" s="104" t="s">
        <v>29</v>
      </c>
      <c r="P1052" s="104">
        <v>1.4</v>
      </c>
      <c r="Q1052" s="156" t="s">
        <v>51</v>
      </c>
      <c r="R1052" s="156" t="s">
        <v>29</v>
      </c>
      <c r="S1052" s="156" t="s">
        <v>3487</v>
      </c>
      <c r="T1052" s="158" t="s">
        <v>29</v>
      </c>
      <c r="U1052" s="158" t="s">
        <v>29</v>
      </c>
      <c r="V1052" s="156" t="s">
        <v>3412</v>
      </c>
    </row>
    <row r="1053" spans="2:22" ht="90" x14ac:dyDescent="0.25">
      <c r="B1053" s="43" t="s">
        <v>216</v>
      </c>
      <c r="C1053" s="155" t="s">
        <v>3378</v>
      </c>
      <c r="D1053" s="156"/>
      <c r="E1053" s="101"/>
      <c r="F1053" s="94"/>
      <c r="G1053" s="94"/>
      <c r="H1053" s="156"/>
      <c r="I1053" s="156"/>
      <c r="J1053" s="94"/>
      <c r="K1053" s="104" t="s">
        <v>3610</v>
      </c>
      <c r="L1053" s="104" t="s">
        <v>29</v>
      </c>
      <c r="M1053" s="104" t="s">
        <v>29</v>
      </c>
      <c r="N1053" s="104" t="s">
        <v>29</v>
      </c>
      <c r="O1053" s="104" t="s">
        <v>29</v>
      </c>
      <c r="P1053" s="104">
        <v>1.4</v>
      </c>
      <c r="Q1053" s="156"/>
      <c r="R1053" s="156"/>
      <c r="S1053" s="156"/>
      <c r="T1053" s="158" t="s">
        <v>29</v>
      </c>
      <c r="U1053" s="158" t="s">
        <v>29</v>
      </c>
      <c r="V1053" s="156"/>
    </row>
    <row r="1054" spans="2:22" ht="90" x14ac:dyDescent="0.25">
      <c r="B1054" s="43" t="s">
        <v>216</v>
      </c>
      <c r="C1054" s="155" t="s">
        <v>3378</v>
      </c>
      <c r="D1054" s="156"/>
      <c r="E1054" s="101"/>
      <c r="F1054" s="94"/>
      <c r="G1054" s="94"/>
      <c r="H1054" s="156"/>
      <c r="I1054" s="156"/>
      <c r="J1054" s="94"/>
      <c r="K1054" s="95" t="s">
        <v>3558</v>
      </c>
      <c r="L1054" s="104" t="s">
        <v>29</v>
      </c>
      <c r="M1054" s="104" t="s">
        <v>29</v>
      </c>
      <c r="N1054" s="104" t="s">
        <v>29</v>
      </c>
      <c r="O1054" s="104" t="s">
        <v>29</v>
      </c>
      <c r="P1054" s="95">
        <v>0.6</v>
      </c>
      <c r="Q1054" s="156"/>
      <c r="R1054" s="156"/>
      <c r="S1054" s="156"/>
      <c r="T1054" s="158" t="s">
        <v>29</v>
      </c>
      <c r="U1054" s="158" t="s">
        <v>29</v>
      </c>
      <c r="V1054" s="156"/>
    </row>
    <row r="1055" spans="2:22" ht="112.5" x14ac:dyDescent="0.25">
      <c r="B1055" s="43" t="s">
        <v>216</v>
      </c>
      <c r="C1055" s="155" t="s">
        <v>3378</v>
      </c>
      <c r="D1055" s="104" t="s">
        <v>3706</v>
      </c>
      <c r="E1055" s="116">
        <v>300402849297</v>
      </c>
      <c r="F1055" s="104" t="s">
        <v>3707</v>
      </c>
      <c r="G1055" s="104" t="s">
        <v>3708</v>
      </c>
      <c r="H1055" s="104" t="s">
        <v>3483</v>
      </c>
      <c r="I1055" s="104" t="s">
        <v>3709</v>
      </c>
      <c r="J1055" s="104" t="s">
        <v>3710</v>
      </c>
      <c r="K1055" s="104" t="s">
        <v>3711</v>
      </c>
      <c r="L1055" s="104" t="s">
        <v>29</v>
      </c>
      <c r="M1055" s="104" t="s">
        <v>29</v>
      </c>
      <c r="N1055" s="104" t="s">
        <v>29</v>
      </c>
      <c r="O1055" s="104" t="s">
        <v>29</v>
      </c>
      <c r="P1055" s="104" t="s">
        <v>29</v>
      </c>
      <c r="Q1055" s="104" t="s">
        <v>29</v>
      </c>
      <c r="R1055" s="104" t="s">
        <v>29</v>
      </c>
      <c r="S1055" s="104" t="s">
        <v>29</v>
      </c>
      <c r="T1055" s="158" t="s">
        <v>29</v>
      </c>
      <c r="U1055" s="158" t="s">
        <v>29</v>
      </c>
      <c r="V1055" s="104" t="s">
        <v>3412</v>
      </c>
    </row>
    <row r="1056" spans="2:22" ht="90" x14ac:dyDescent="0.25">
      <c r="B1056" s="43" t="s">
        <v>216</v>
      </c>
      <c r="C1056" s="155" t="s">
        <v>3378</v>
      </c>
      <c r="D1056" s="156" t="s">
        <v>3712</v>
      </c>
      <c r="E1056" s="157">
        <v>300403097963</v>
      </c>
      <c r="F1056" s="156" t="s">
        <v>3713</v>
      </c>
      <c r="G1056" s="156" t="s">
        <v>3713</v>
      </c>
      <c r="H1056" s="156" t="s">
        <v>3483</v>
      </c>
      <c r="I1056" s="156" t="s">
        <v>3714</v>
      </c>
      <c r="J1056" s="156" t="s">
        <v>3715</v>
      </c>
      <c r="K1056" s="104" t="s">
        <v>3557</v>
      </c>
      <c r="L1056" s="104" t="s">
        <v>29</v>
      </c>
      <c r="M1056" s="104" t="s">
        <v>29</v>
      </c>
      <c r="N1056" s="104" t="s">
        <v>29</v>
      </c>
      <c r="O1056" s="104" t="s">
        <v>29</v>
      </c>
      <c r="P1056" s="104">
        <v>0.03</v>
      </c>
      <c r="Q1056" s="156" t="s">
        <v>29</v>
      </c>
      <c r="R1056" s="156" t="s">
        <v>29</v>
      </c>
      <c r="S1056" s="156" t="s">
        <v>29</v>
      </c>
      <c r="T1056" s="158" t="s">
        <v>29</v>
      </c>
      <c r="U1056" s="158" t="s">
        <v>29</v>
      </c>
      <c r="V1056" s="156" t="s">
        <v>3412</v>
      </c>
    </row>
    <row r="1057" spans="2:22" ht="90" x14ac:dyDescent="0.25">
      <c r="B1057" s="43" t="s">
        <v>216</v>
      </c>
      <c r="C1057" s="155" t="s">
        <v>3378</v>
      </c>
      <c r="D1057" s="156"/>
      <c r="E1057" s="157"/>
      <c r="F1057" s="156"/>
      <c r="G1057" s="156"/>
      <c r="H1057" s="156"/>
      <c r="I1057" s="156"/>
      <c r="J1057" s="156"/>
      <c r="K1057" s="104" t="s">
        <v>3716</v>
      </c>
      <c r="L1057" s="104" t="s">
        <v>29</v>
      </c>
      <c r="M1057" s="104" t="s">
        <v>29</v>
      </c>
      <c r="N1057" s="104" t="s">
        <v>29</v>
      </c>
      <c r="O1057" s="104" t="s">
        <v>29</v>
      </c>
      <c r="P1057" s="104">
        <v>0.1</v>
      </c>
      <c r="Q1057" s="156"/>
      <c r="R1057" s="156"/>
      <c r="S1057" s="156"/>
      <c r="T1057" s="158" t="s">
        <v>29</v>
      </c>
      <c r="U1057" s="158" t="s">
        <v>29</v>
      </c>
      <c r="V1057" s="156"/>
    </row>
    <row r="1058" spans="2:22" ht="90" x14ac:dyDescent="0.25">
      <c r="B1058" s="43" t="s">
        <v>216</v>
      </c>
      <c r="C1058" s="155" t="s">
        <v>3378</v>
      </c>
      <c r="D1058" s="156"/>
      <c r="E1058" s="157"/>
      <c r="F1058" s="156"/>
      <c r="G1058" s="156"/>
      <c r="H1058" s="156"/>
      <c r="I1058" s="156"/>
      <c r="J1058" s="156"/>
      <c r="K1058" s="104" t="s">
        <v>3556</v>
      </c>
      <c r="L1058" s="104" t="s">
        <v>29</v>
      </c>
      <c r="M1058" s="104" t="s">
        <v>29</v>
      </c>
      <c r="N1058" s="104" t="s">
        <v>29</v>
      </c>
      <c r="O1058" s="104" t="s">
        <v>29</v>
      </c>
      <c r="P1058" s="104">
        <v>0.01</v>
      </c>
      <c r="Q1058" s="156"/>
      <c r="R1058" s="156"/>
      <c r="S1058" s="156"/>
      <c r="T1058" s="158" t="s">
        <v>29</v>
      </c>
      <c r="U1058" s="158" t="s">
        <v>29</v>
      </c>
      <c r="V1058" s="156"/>
    </row>
    <row r="1059" spans="2:22" ht="90" x14ac:dyDescent="0.25">
      <c r="B1059" s="43" t="s">
        <v>216</v>
      </c>
      <c r="C1059" s="155" t="s">
        <v>3378</v>
      </c>
      <c r="D1059" s="156" t="s">
        <v>3717</v>
      </c>
      <c r="E1059" s="157">
        <v>300400394767</v>
      </c>
      <c r="F1059" s="156" t="s">
        <v>3718</v>
      </c>
      <c r="G1059" s="156" t="s">
        <v>3719</v>
      </c>
      <c r="H1059" s="156" t="s">
        <v>3483</v>
      </c>
      <c r="I1059" s="156" t="s">
        <v>3720</v>
      </c>
      <c r="J1059" s="156" t="s">
        <v>3721</v>
      </c>
      <c r="K1059" s="104" t="s">
        <v>3722</v>
      </c>
      <c r="L1059" s="104" t="s">
        <v>29</v>
      </c>
      <c r="M1059" s="104" t="s">
        <v>29</v>
      </c>
      <c r="N1059" s="104" t="s">
        <v>29</v>
      </c>
      <c r="O1059" s="104" t="s">
        <v>29</v>
      </c>
      <c r="P1059" s="104" t="s">
        <v>3723</v>
      </c>
      <c r="Q1059" s="156" t="s">
        <v>51</v>
      </c>
      <c r="R1059" s="156" t="s">
        <v>29</v>
      </c>
      <c r="S1059" s="156" t="s">
        <v>3487</v>
      </c>
      <c r="T1059" s="158" t="s">
        <v>29</v>
      </c>
      <c r="U1059" s="158" t="s">
        <v>29</v>
      </c>
      <c r="V1059" s="156" t="s">
        <v>3412</v>
      </c>
    </row>
    <row r="1060" spans="2:22" ht="90" x14ac:dyDescent="0.25">
      <c r="B1060" s="43" t="s">
        <v>216</v>
      </c>
      <c r="C1060" s="155" t="s">
        <v>3378</v>
      </c>
      <c r="D1060" s="156"/>
      <c r="E1060" s="157"/>
      <c r="F1060" s="156"/>
      <c r="G1060" s="156"/>
      <c r="H1060" s="156"/>
      <c r="I1060" s="156"/>
      <c r="J1060" s="156"/>
      <c r="K1060" s="104" t="s">
        <v>3724</v>
      </c>
      <c r="L1060" s="104" t="s">
        <v>29</v>
      </c>
      <c r="M1060" s="104" t="s">
        <v>29</v>
      </c>
      <c r="N1060" s="104" t="s">
        <v>29</v>
      </c>
      <c r="O1060" s="104" t="s">
        <v>29</v>
      </c>
      <c r="P1060" s="104">
        <v>3.7650000000000001E-3</v>
      </c>
      <c r="Q1060" s="156"/>
      <c r="R1060" s="156"/>
      <c r="S1060" s="156"/>
      <c r="T1060" s="158" t="s">
        <v>29</v>
      </c>
      <c r="U1060" s="158" t="s">
        <v>29</v>
      </c>
      <c r="V1060" s="156"/>
    </row>
    <row r="1061" spans="2:22" ht="90" x14ac:dyDescent="0.25">
      <c r="B1061" s="43" t="s">
        <v>216</v>
      </c>
      <c r="C1061" s="155" t="s">
        <v>3378</v>
      </c>
      <c r="D1061" s="156"/>
      <c r="E1061" s="157"/>
      <c r="F1061" s="156"/>
      <c r="G1061" s="156"/>
      <c r="H1061" s="156"/>
      <c r="I1061" s="156"/>
      <c r="J1061" s="156"/>
      <c r="K1061" s="104" t="s">
        <v>3605</v>
      </c>
      <c r="L1061" s="104" t="s">
        <v>29</v>
      </c>
      <c r="M1061" s="104" t="s">
        <v>29</v>
      </c>
      <c r="N1061" s="104" t="s">
        <v>29</v>
      </c>
      <c r="O1061" s="104" t="s">
        <v>29</v>
      </c>
      <c r="P1061" s="104">
        <v>2.1499999999999998E-2</v>
      </c>
      <c r="Q1061" s="156"/>
      <c r="R1061" s="156"/>
      <c r="S1061" s="156"/>
      <c r="T1061" s="158" t="s">
        <v>29</v>
      </c>
      <c r="U1061" s="158" t="s">
        <v>29</v>
      </c>
      <c r="V1061" s="156"/>
    </row>
    <row r="1062" spans="2:22" ht="90" x14ac:dyDescent="0.25">
      <c r="B1062" s="43" t="s">
        <v>216</v>
      </c>
      <c r="C1062" s="155" t="s">
        <v>3378</v>
      </c>
      <c r="D1062" s="156"/>
      <c r="E1062" s="157"/>
      <c r="F1062" s="156"/>
      <c r="G1062" s="156"/>
      <c r="H1062" s="156"/>
      <c r="I1062" s="156"/>
      <c r="J1062" s="156"/>
      <c r="K1062" s="104" t="s">
        <v>3619</v>
      </c>
      <c r="L1062" s="104" t="s">
        <v>29</v>
      </c>
      <c r="M1062" s="104" t="s">
        <v>29</v>
      </c>
      <c r="N1062" s="104" t="s">
        <v>29</v>
      </c>
      <c r="O1062" s="104" t="s">
        <v>29</v>
      </c>
      <c r="P1062" s="104">
        <v>7.0000000000000001E-3</v>
      </c>
      <c r="Q1062" s="156"/>
      <c r="R1062" s="156"/>
      <c r="S1062" s="156"/>
      <c r="T1062" s="158" t="s">
        <v>29</v>
      </c>
      <c r="U1062" s="158" t="s">
        <v>29</v>
      </c>
      <c r="V1062" s="156"/>
    </row>
    <row r="1063" spans="2:22" ht="90" x14ac:dyDescent="0.25">
      <c r="B1063" s="43" t="s">
        <v>216</v>
      </c>
      <c r="C1063" s="155" t="s">
        <v>3378</v>
      </c>
      <c r="D1063" s="156" t="s">
        <v>3725</v>
      </c>
      <c r="E1063" s="157">
        <v>301800127951</v>
      </c>
      <c r="F1063" s="156" t="s">
        <v>3726</v>
      </c>
      <c r="G1063" s="156" t="s">
        <v>3727</v>
      </c>
      <c r="H1063" s="156" t="s">
        <v>3483</v>
      </c>
      <c r="I1063" s="156" t="s">
        <v>3728</v>
      </c>
      <c r="J1063" s="156" t="s">
        <v>3729</v>
      </c>
      <c r="K1063" s="104" t="s">
        <v>3730</v>
      </c>
      <c r="L1063" s="104" t="s">
        <v>29</v>
      </c>
      <c r="M1063" s="104" t="s">
        <v>29</v>
      </c>
      <c r="N1063" s="104" t="s">
        <v>29</v>
      </c>
      <c r="O1063" s="104" t="s">
        <v>29</v>
      </c>
      <c r="P1063" s="104">
        <v>3.5999999999999997E-2</v>
      </c>
      <c r="Q1063" s="156" t="s">
        <v>51</v>
      </c>
      <c r="R1063" s="156" t="s">
        <v>29</v>
      </c>
      <c r="S1063" s="156" t="s">
        <v>3487</v>
      </c>
      <c r="T1063" s="158" t="s">
        <v>29</v>
      </c>
      <c r="U1063" s="158" t="s">
        <v>29</v>
      </c>
      <c r="V1063" s="156" t="s">
        <v>3412</v>
      </c>
    </row>
    <row r="1064" spans="2:22" ht="90" x14ac:dyDescent="0.25">
      <c r="B1064" s="43" t="s">
        <v>216</v>
      </c>
      <c r="C1064" s="155" t="s">
        <v>3378</v>
      </c>
      <c r="D1064" s="156"/>
      <c r="E1064" s="157"/>
      <c r="F1064" s="156"/>
      <c r="G1064" s="156"/>
      <c r="H1064" s="156"/>
      <c r="I1064" s="156"/>
      <c r="J1064" s="156"/>
      <c r="K1064" s="104" t="s">
        <v>3731</v>
      </c>
      <c r="L1064" s="104" t="s">
        <v>29</v>
      </c>
      <c r="M1064" s="104" t="s">
        <v>29</v>
      </c>
      <c r="N1064" s="104" t="s">
        <v>29</v>
      </c>
      <c r="O1064" s="104" t="s">
        <v>29</v>
      </c>
      <c r="P1064" s="104">
        <v>1E-3</v>
      </c>
      <c r="Q1064" s="156"/>
      <c r="R1064" s="156"/>
      <c r="S1064" s="156"/>
      <c r="T1064" s="158" t="s">
        <v>29</v>
      </c>
      <c r="U1064" s="158" t="s">
        <v>29</v>
      </c>
      <c r="V1064" s="156"/>
    </row>
    <row r="1065" spans="2:22" ht="90" x14ac:dyDescent="0.25">
      <c r="B1065" s="43" t="s">
        <v>216</v>
      </c>
      <c r="C1065" s="155" t="s">
        <v>3378</v>
      </c>
      <c r="D1065" s="156"/>
      <c r="E1065" s="157"/>
      <c r="F1065" s="156"/>
      <c r="G1065" s="156"/>
      <c r="H1065" s="156"/>
      <c r="I1065" s="156"/>
      <c r="J1065" s="156"/>
      <c r="K1065" s="104" t="s">
        <v>3732</v>
      </c>
      <c r="L1065" s="104" t="s">
        <v>29</v>
      </c>
      <c r="M1065" s="104" t="s">
        <v>29</v>
      </c>
      <c r="N1065" s="104" t="s">
        <v>29</v>
      </c>
      <c r="O1065" s="104" t="s">
        <v>29</v>
      </c>
      <c r="P1065" s="104">
        <v>3.0000000000000001E-3</v>
      </c>
      <c r="Q1065" s="156"/>
      <c r="R1065" s="156"/>
      <c r="S1065" s="156"/>
      <c r="T1065" s="158" t="s">
        <v>29</v>
      </c>
      <c r="U1065" s="158" t="s">
        <v>29</v>
      </c>
      <c r="V1065" s="156"/>
    </row>
    <row r="1066" spans="2:22" ht="90" x14ac:dyDescent="0.25">
      <c r="B1066" s="43" t="s">
        <v>216</v>
      </c>
      <c r="C1066" s="155" t="s">
        <v>3378</v>
      </c>
      <c r="D1066" s="156" t="s">
        <v>3733</v>
      </c>
      <c r="E1066" s="157">
        <v>3025010140</v>
      </c>
      <c r="F1066" s="94" t="s">
        <v>3718</v>
      </c>
      <c r="G1066" s="94" t="s">
        <v>3734</v>
      </c>
      <c r="H1066" s="156" t="s">
        <v>3483</v>
      </c>
      <c r="I1066" s="156" t="s">
        <v>3735</v>
      </c>
      <c r="J1066" s="94" t="s">
        <v>3736</v>
      </c>
      <c r="K1066" s="104" t="s">
        <v>3618</v>
      </c>
      <c r="L1066" s="104" t="s">
        <v>29</v>
      </c>
      <c r="M1066" s="104" t="s">
        <v>29</v>
      </c>
      <c r="N1066" s="104" t="s">
        <v>29</v>
      </c>
      <c r="O1066" s="104" t="s">
        <v>29</v>
      </c>
      <c r="P1066" s="104">
        <v>2.8400000000000002E-2</v>
      </c>
      <c r="Q1066" s="156" t="s">
        <v>51</v>
      </c>
      <c r="R1066" s="156" t="s">
        <v>29</v>
      </c>
      <c r="S1066" s="156" t="s">
        <v>3487</v>
      </c>
      <c r="T1066" s="158" t="s">
        <v>29</v>
      </c>
      <c r="U1066" s="158" t="s">
        <v>29</v>
      </c>
      <c r="V1066" s="156" t="s">
        <v>3412</v>
      </c>
    </row>
    <row r="1067" spans="2:22" ht="90" x14ac:dyDescent="0.25">
      <c r="B1067" s="43" t="s">
        <v>216</v>
      </c>
      <c r="C1067" s="155" t="s">
        <v>3378</v>
      </c>
      <c r="D1067" s="156"/>
      <c r="E1067" s="157"/>
      <c r="F1067" s="94"/>
      <c r="G1067" s="94"/>
      <c r="H1067" s="156"/>
      <c r="I1067" s="156"/>
      <c r="J1067" s="94"/>
      <c r="K1067" s="104" t="s">
        <v>3619</v>
      </c>
      <c r="L1067" s="104" t="s">
        <v>29</v>
      </c>
      <c r="M1067" s="104" t="s">
        <v>29</v>
      </c>
      <c r="N1067" s="104" t="s">
        <v>29</v>
      </c>
      <c r="O1067" s="104" t="s">
        <v>29</v>
      </c>
      <c r="P1067" s="104">
        <v>9.6500000000000002E-2</v>
      </c>
      <c r="Q1067" s="156"/>
      <c r="R1067" s="156"/>
      <c r="S1067" s="156"/>
      <c r="T1067" s="158" t="s">
        <v>29</v>
      </c>
      <c r="U1067" s="158" t="s">
        <v>29</v>
      </c>
      <c r="V1067" s="156"/>
    </row>
    <row r="1068" spans="2:22" ht="90" x14ac:dyDescent="0.25">
      <c r="B1068" s="43" t="s">
        <v>216</v>
      </c>
      <c r="C1068" s="155" t="s">
        <v>3378</v>
      </c>
      <c r="D1068" s="156"/>
      <c r="E1068" s="157"/>
      <c r="F1068" s="94"/>
      <c r="G1068" s="94"/>
      <c r="H1068" s="156"/>
      <c r="I1068" s="156"/>
      <c r="J1068" s="94"/>
      <c r="K1068" s="104" t="s">
        <v>3605</v>
      </c>
      <c r="L1068" s="104" t="s">
        <v>29</v>
      </c>
      <c r="M1068" s="104" t="s">
        <v>29</v>
      </c>
      <c r="N1068" s="104" t="s">
        <v>29</v>
      </c>
      <c r="O1068" s="104" t="s">
        <v>29</v>
      </c>
      <c r="P1068" s="104">
        <v>3.1E-2</v>
      </c>
      <c r="Q1068" s="156"/>
      <c r="R1068" s="156"/>
      <c r="S1068" s="156"/>
      <c r="T1068" s="158" t="s">
        <v>29</v>
      </c>
      <c r="U1068" s="158" t="s">
        <v>29</v>
      </c>
      <c r="V1068" s="156"/>
    </row>
    <row r="1069" spans="2:22" ht="90" x14ac:dyDescent="0.25">
      <c r="B1069" s="43" t="s">
        <v>216</v>
      </c>
      <c r="C1069" s="155" t="s">
        <v>3378</v>
      </c>
      <c r="D1069" s="156"/>
      <c r="E1069" s="157"/>
      <c r="F1069" s="94"/>
      <c r="G1069" s="94"/>
      <c r="H1069" s="156"/>
      <c r="I1069" s="156"/>
      <c r="J1069" s="94"/>
      <c r="K1069" s="104" t="s">
        <v>3631</v>
      </c>
      <c r="L1069" s="104" t="s">
        <v>29</v>
      </c>
      <c r="M1069" s="104" t="s">
        <v>29</v>
      </c>
      <c r="N1069" s="104" t="s">
        <v>29</v>
      </c>
      <c r="O1069" s="104" t="s">
        <v>29</v>
      </c>
      <c r="P1069" s="104">
        <v>1.4999999999999999E-2</v>
      </c>
      <c r="Q1069" s="156"/>
      <c r="R1069" s="156"/>
      <c r="S1069" s="156"/>
      <c r="T1069" s="158" t="s">
        <v>29</v>
      </c>
      <c r="U1069" s="158" t="s">
        <v>29</v>
      </c>
      <c r="V1069" s="156"/>
    </row>
    <row r="1070" spans="2:22" ht="90" x14ac:dyDescent="0.25">
      <c r="B1070" s="43" t="s">
        <v>216</v>
      </c>
      <c r="C1070" s="155" t="s">
        <v>3378</v>
      </c>
      <c r="D1070" s="156"/>
      <c r="E1070" s="157"/>
      <c r="F1070" s="94"/>
      <c r="G1070" s="94"/>
      <c r="H1070" s="156"/>
      <c r="I1070" s="156"/>
      <c r="J1070" s="94"/>
      <c r="K1070" s="104" t="s">
        <v>3737</v>
      </c>
      <c r="L1070" s="104" t="s">
        <v>29</v>
      </c>
      <c r="M1070" s="104" t="s">
        <v>29</v>
      </c>
      <c r="N1070" s="104" t="s">
        <v>29</v>
      </c>
      <c r="O1070" s="104" t="s">
        <v>29</v>
      </c>
      <c r="P1070" s="104">
        <v>1.4999999999999999E-2</v>
      </c>
      <c r="Q1070" s="156"/>
      <c r="R1070" s="156"/>
      <c r="S1070" s="156"/>
      <c r="T1070" s="158" t="s">
        <v>29</v>
      </c>
      <c r="U1070" s="158" t="s">
        <v>29</v>
      </c>
      <c r="V1070" s="156"/>
    </row>
    <row r="1071" spans="2:22" ht="112.5" x14ac:dyDescent="0.25">
      <c r="B1071" s="43" t="s">
        <v>216</v>
      </c>
      <c r="C1071" s="155" t="s">
        <v>3378</v>
      </c>
      <c r="D1071" s="104" t="s">
        <v>3738</v>
      </c>
      <c r="E1071" s="116">
        <v>231209625057</v>
      </c>
      <c r="F1071" s="104" t="s">
        <v>3739</v>
      </c>
      <c r="G1071" s="104" t="s">
        <v>3740</v>
      </c>
      <c r="H1071" s="104" t="s">
        <v>3741</v>
      </c>
      <c r="I1071" s="104" t="s">
        <v>3742</v>
      </c>
      <c r="J1071" s="104" t="s">
        <v>3740</v>
      </c>
      <c r="K1071" s="104" t="s">
        <v>3743</v>
      </c>
      <c r="L1071" s="104" t="s">
        <v>29</v>
      </c>
      <c r="M1071" s="104" t="s">
        <v>29</v>
      </c>
      <c r="N1071" s="104" t="s">
        <v>29</v>
      </c>
      <c r="O1071" s="104" t="s">
        <v>29</v>
      </c>
      <c r="P1071" s="104" t="s">
        <v>29</v>
      </c>
      <c r="Q1071" s="104" t="s">
        <v>29</v>
      </c>
      <c r="R1071" s="104" t="s">
        <v>29</v>
      </c>
      <c r="S1071" s="104" t="s">
        <v>29</v>
      </c>
      <c r="T1071" s="104" t="s">
        <v>29</v>
      </c>
      <c r="U1071" s="104" t="s">
        <v>29</v>
      </c>
      <c r="V1071" s="104" t="s">
        <v>3412</v>
      </c>
    </row>
    <row r="1072" spans="2:22" ht="112.5" x14ac:dyDescent="0.25">
      <c r="B1072" s="43" t="s">
        <v>216</v>
      </c>
      <c r="C1072" s="155" t="s">
        <v>3378</v>
      </c>
      <c r="D1072" s="104" t="s">
        <v>3744</v>
      </c>
      <c r="E1072" s="116">
        <v>3025038322</v>
      </c>
      <c r="F1072" s="104" t="s">
        <v>3745</v>
      </c>
      <c r="G1072" s="104" t="s">
        <v>3746</v>
      </c>
      <c r="H1072" s="104" t="s">
        <v>3741</v>
      </c>
      <c r="I1072" s="104" t="s">
        <v>3747</v>
      </c>
      <c r="J1072" s="104" t="s">
        <v>3748</v>
      </c>
      <c r="K1072" s="104"/>
      <c r="L1072" s="104" t="s">
        <v>29</v>
      </c>
      <c r="M1072" s="104" t="s">
        <v>29</v>
      </c>
      <c r="N1072" s="104" t="s">
        <v>29</v>
      </c>
      <c r="O1072" s="104" t="s">
        <v>29</v>
      </c>
      <c r="P1072" s="104" t="s">
        <v>29</v>
      </c>
      <c r="Q1072" s="104" t="s">
        <v>29</v>
      </c>
      <c r="R1072" s="104" t="s">
        <v>29</v>
      </c>
      <c r="S1072" s="104" t="s">
        <v>29</v>
      </c>
      <c r="T1072" s="104" t="s">
        <v>29</v>
      </c>
      <c r="U1072" s="104" t="s">
        <v>29</v>
      </c>
      <c r="V1072" s="104" t="s">
        <v>3412</v>
      </c>
    </row>
    <row r="1073" spans="2:22" ht="90" x14ac:dyDescent="0.25">
      <c r="B1073" s="43" t="s">
        <v>216</v>
      </c>
      <c r="C1073" s="155" t="s">
        <v>3378</v>
      </c>
      <c r="D1073" s="36" t="s">
        <v>3749</v>
      </c>
      <c r="E1073" s="37">
        <v>301711841635</v>
      </c>
      <c r="F1073" s="36" t="s">
        <v>3750</v>
      </c>
      <c r="G1073" s="71" t="s">
        <v>3751</v>
      </c>
      <c r="H1073" s="36" t="s">
        <v>31</v>
      </c>
      <c r="I1073" s="36">
        <v>1800000</v>
      </c>
      <c r="J1073" s="36">
        <v>0</v>
      </c>
      <c r="K1073" s="32" t="s">
        <v>909</v>
      </c>
      <c r="L1073" s="32" t="s">
        <v>29</v>
      </c>
      <c r="M1073" s="32" t="s">
        <v>29</v>
      </c>
      <c r="N1073" s="32" t="s">
        <v>29</v>
      </c>
      <c r="O1073" s="32" t="s">
        <v>29</v>
      </c>
      <c r="P1073" s="32">
        <v>0.01</v>
      </c>
      <c r="Q1073" s="32" t="s">
        <v>34</v>
      </c>
      <c r="R1073" s="32" t="s">
        <v>74</v>
      </c>
      <c r="S1073" s="32" t="s">
        <v>29</v>
      </c>
      <c r="T1073" s="32" t="s">
        <v>29</v>
      </c>
      <c r="U1073" s="32" t="s">
        <v>29</v>
      </c>
      <c r="V1073" s="32" t="s">
        <v>3752</v>
      </c>
    </row>
    <row r="1074" spans="2:22" ht="90" x14ac:dyDescent="0.25">
      <c r="B1074" s="43" t="s">
        <v>216</v>
      </c>
      <c r="C1074" s="155" t="s">
        <v>3378</v>
      </c>
      <c r="D1074" s="36"/>
      <c r="E1074" s="37"/>
      <c r="F1074" s="36"/>
      <c r="G1074" s="71"/>
      <c r="H1074" s="36"/>
      <c r="I1074" s="36"/>
      <c r="J1074" s="36"/>
      <c r="K1074" s="32" t="s">
        <v>224</v>
      </c>
      <c r="L1074" s="32" t="s">
        <v>29</v>
      </c>
      <c r="M1074" s="32" t="s">
        <v>29</v>
      </c>
      <c r="N1074" s="32" t="s">
        <v>29</v>
      </c>
      <c r="O1074" s="32" t="s">
        <v>29</v>
      </c>
      <c r="P1074" s="32">
        <v>0.04</v>
      </c>
      <c r="Q1074" s="32" t="s">
        <v>34</v>
      </c>
      <c r="R1074" s="32" t="s">
        <v>74</v>
      </c>
      <c r="S1074" s="32" t="s">
        <v>3753</v>
      </c>
      <c r="T1074" s="32" t="s">
        <v>29</v>
      </c>
      <c r="U1074" s="32" t="s">
        <v>29</v>
      </c>
      <c r="V1074" s="32" t="s">
        <v>3754</v>
      </c>
    </row>
    <row r="1075" spans="2:22" ht="90" x14ac:dyDescent="0.25">
      <c r="B1075" s="43" t="s">
        <v>216</v>
      </c>
      <c r="C1075" s="155" t="s">
        <v>3378</v>
      </c>
      <c r="D1075" s="36"/>
      <c r="E1075" s="37"/>
      <c r="F1075" s="36"/>
      <c r="G1075" s="71"/>
      <c r="H1075" s="36"/>
      <c r="I1075" s="36"/>
      <c r="J1075" s="36"/>
      <c r="K1075" s="32" t="s">
        <v>36</v>
      </c>
      <c r="L1075" s="32" t="s">
        <v>29</v>
      </c>
      <c r="M1075" s="32" t="s">
        <v>29</v>
      </c>
      <c r="N1075" s="32" t="s">
        <v>29</v>
      </c>
      <c r="O1075" s="32" t="s">
        <v>29</v>
      </c>
      <c r="P1075" s="32">
        <v>6.0000000000000001E-3</v>
      </c>
      <c r="Q1075" s="32" t="s">
        <v>51</v>
      </c>
      <c r="R1075" s="32" t="s">
        <v>363</v>
      </c>
      <c r="S1075" s="32" t="s">
        <v>29</v>
      </c>
      <c r="T1075" s="32" t="s">
        <v>29</v>
      </c>
      <c r="U1075" s="32" t="s">
        <v>29</v>
      </c>
      <c r="V1075" s="32" t="s">
        <v>3752</v>
      </c>
    </row>
    <row r="1076" spans="2:22" ht="90" x14ac:dyDescent="0.25">
      <c r="B1076" s="43" t="s">
        <v>216</v>
      </c>
      <c r="C1076" s="155" t="s">
        <v>3378</v>
      </c>
      <c r="D1076" s="36"/>
      <c r="E1076" s="37"/>
      <c r="F1076" s="36"/>
      <c r="G1076" s="71"/>
      <c r="H1076" s="36"/>
      <c r="I1076" s="36"/>
      <c r="J1076" s="36"/>
      <c r="K1076" s="32" t="s">
        <v>76</v>
      </c>
      <c r="L1076" s="32" t="s">
        <v>29</v>
      </c>
      <c r="M1076" s="32" t="s">
        <v>29</v>
      </c>
      <c r="N1076" s="32" t="s">
        <v>29</v>
      </c>
      <c r="O1076" s="32" t="s">
        <v>29</v>
      </c>
      <c r="P1076" s="32">
        <v>1.4999999999999999E-2</v>
      </c>
      <c r="Q1076" s="32" t="s">
        <v>51</v>
      </c>
      <c r="R1076" s="32" t="s">
        <v>363</v>
      </c>
      <c r="S1076" s="32" t="s">
        <v>29</v>
      </c>
      <c r="T1076" s="32" t="s">
        <v>29</v>
      </c>
      <c r="U1076" s="32" t="s">
        <v>29</v>
      </c>
      <c r="V1076" s="32" t="s">
        <v>3752</v>
      </c>
    </row>
    <row r="1077" spans="2:22" ht="90" x14ac:dyDescent="0.25">
      <c r="B1077" s="43" t="s">
        <v>216</v>
      </c>
      <c r="C1077" s="155" t="s">
        <v>3378</v>
      </c>
      <c r="D1077" s="36"/>
      <c r="E1077" s="37"/>
      <c r="F1077" s="36"/>
      <c r="G1077" s="71"/>
      <c r="H1077" s="36"/>
      <c r="I1077" s="36"/>
      <c r="J1077" s="36"/>
      <c r="K1077" s="32" t="s">
        <v>168</v>
      </c>
      <c r="L1077" s="32" t="s">
        <v>29</v>
      </c>
      <c r="M1077" s="32" t="s">
        <v>29</v>
      </c>
      <c r="N1077" s="32" t="s">
        <v>29</v>
      </c>
      <c r="O1077" s="32" t="s">
        <v>29</v>
      </c>
      <c r="P1077" s="32">
        <v>3.0000000000000001E-3</v>
      </c>
      <c r="Q1077" s="32" t="s">
        <v>51</v>
      </c>
      <c r="R1077" s="32" t="s">
        <v>363</v>
      </c>
      <c r="S1077" s="32" t="s">
        <v>29</v>
      </c>
      <c r="T1077" s="32" t="s">
        <v>29</v>
      </c>
      <c r="U1077" s="32" t="s">
        <v>29</v>
      </c>
      <c r="V1077" s="32" t="s">
        <v>3752</v>
      </c>
    </row>
    <row r="1078" spans="2:22" ht="90" x14ac:dyDescent="0.25">
      <c r="B1078" s="43" t="s">
        <v>216</v>
      </c>
      <c r="C1078" s="155" t="s">
        <v>3378</v>
      </c>
      <c r="D1078" s="36"/>
      <c r="E1078" s="37"/>
      <c r="F1078" s="36"/>
      <c r="G1078" s="71"/>
      <c r="H1078" s="36"/>
      <c r="I1078" s="36"/>
      <c r="J1078" s="36"/>
      <c r="K1078" s="39" t="s">
        <v>37</v>
      </c>
      <c r="L1078" s="39" t="s">
        <v>29</v>
      </c>
      <c r="M1078" s="39" t="s">
        <v>29</v>
      </c>
      <c r="N1078" s="39" t="s">
        <v>29</v>
      </c>
      <c r="O1078" s="39" t="s">
        <v>29</v>
      </c>
      <c r="P1078" s="39">
        <v>7.0000000000000001E-3</v>
      </c>
      <c r="Q1078" s="39" t="s">
        <v>34</v>
      </c>
      <c r="R1078" s="39" t="s">
        <v>363</v>
      </c>
      <c r="S1078" s="39" t="s">
        <v>29</v>
      </c>
      <c r="T1078" s="39" t="s">
        <v>29</v>
      </c>
      <c r="U1078" s="39" t="s">
        <v>29</v>
      </c>
      <c r="V1078" s="39" t="s">
        <v>3752</v>
      </c>
    </row>
    <row r="1079" spans="2:22" ht="90" x14ac:dyDescent="0.25">
      <c r="B1079" s="43" t="s">
        <v>216</v>
      </c>
      <c r="C1079" s="155" t="s">
        <v>3378</v>
      </c>
      <c r="D1079" s="36"/>
      <c r="E1079" s="37"/>
      <c r="F1079" s="36"/>
      <c r="G1079" s="71"/>
      <c r="H1079" s="36"/>
      <c r="I1079" s="36"/>
      <c r="J1079" s="36"/>
      <c r="K1079" s="39" t="s">
        <v>33</v>
      </c>
      <c r="L1079" s="39" t="s">
        <v>29</v>
      </c>
      <c r="M1079" s="39" t="s">
        <v>29</v>
      </c>
      <c r="N1079" s="39" t="s">
        <v>29</v>
      </c>
      <c r="O1079" s="39" t="s">
        <v>29</v>
      </c>
      <c r="P1079" s="39">
        <v>2.5000000000000001E-2</v>
      </c>
      <c r="Q1079" s="39" t="s">
        <v>51</v>
      </c>
      <c r="R1079" s="39" t="s">
        <v>363</v>
      </c>
      <c r="S1079" s="39" t="s">
        <v>29</v>
      </c>
      <c r="T1079" s="39" t="s">
        <v>29</v>
      </c>
      <c r="U1079" s="39" t="s">
        <v>29</v>
      </c>
      <c r="V1079" s="39" t="s">
        <v>3752</v>
      </c>
    </row>
    <row r="1080" spans="2:22" ht="90" x14ac:dyDescent="0.25">
      <c r="B1080" s="43" t="s">
        <v>216</v>
      </c>
      <c r="C1080" s="155" t="s">
        <v>3378</v>
      </c>
      <c r="D1080" s="71" t="s">
        <v>3749</v>
      </c>
      <c r="E1080" s="53">
        <v>301711841635</v>
      </c>
      <c r="F1080" s="71" t="s">
        <v>3755</v>
      </c>
      <c r="G1080" s="71" t="s">
        <v>3756</v>
      </c>
      <c r="H1080" s="39" t="s">
        <v>31</v>
      </c>
      <c r="I1080" s="39">
        <v>1705000</v>
      </c>
      <c r="J1080" s="39">
        <v>0</v>
      </c>
      <c r="K1080" s="39" t="s">
        <v>909</v>
      </c>
      <c r="L1080" s="39" t="s">
        <v>29</v>
      </c>
      <c r="M1080" s="39" t="s">
        <v>29</v>
      </c>
      <c r="N1080" s="39" t="s">
        <v>29</v>
      </c>
      <c r="O1080" s="39" t="s">
        <v>29</v>
      </c>
      <c r="P1080" s="39">
        <v>2.5000000000000001E-2</v>
      </c>
      <c r="Q1080" s="39" t="s">
        <v>51</v>
      </c>
      <c r="R1080" s="39" t="s">
        <v>363</v>
      </c>
      <c r="S1080" s="39"/>
      <c r="T1080" s="39" t="s">
        <v>29</v>
      </c>
      <c r="U1080" s="39" t="s">
        <v>29</v>
      </c>
      <c r="V1080" s="39" t="s">
        <v>3752</v>
      </c>
    </row>
    <row r="1081" spans="2:22" ht="90" x14ac:dyDescent="0.25">
      <c r="B1081" s="43" t="s">
        <v>216</v>
      </c>
      <c r="C1081" s="155" t="s">
        <v>3378</v>
      </c>
      <c r="D1081" s="71"/>
      <c r="E1081" s="53"/>
      <c r="F1081" s="71"/>
      <c r="G1081" s="71"/>
      <c r="H1081" s="39"/>
      <c r="I1081" s="39"/>
      <c r="J1081" s="39">
        <v>0</v>
      </c>
      <c r="K1081" s="39" t="s">
        <v>224</v>
      </c>
      <c r="L1081" s="39" t="s">
        <v>29</v>
      </c>
      <c r="M1081" s="39" t="s">
        <v>29</v>
      </c>
      <c r="N1081" s="39" t="s">
        <v>29</v>
      </c>
      <c r="O1081" s="39" t="s">
        <v>29</v>
      </c>
      <c r="P1081" s="39">
        <v>4.4999999999999998E-2</v>
      </c>
      <c r="Q1081" s="39" t="s">
        <v>51</v>
      </c>
      <c r="R1081" s="39" t="s">
        <v>363</v>
      </c>
      <c r="S1081" s="39" t="s">
        <v>29</v>
      </c>
      <c r="T1081" s="39" t="s">
        <v>29</v>
      </c>
      <c r="U1081" s="39" t="s">
        <v>29</v>
      </c>
      <c r="V1081" s="39" t="s">
        <v>3752</v>
      </c>
    </row>
    <row r="1082" spans="2:22" ht="90" x14ac:dyDescent="0.25">
      <c r="B1082" s="43" t="s">
        <v>216</v>
      </c>
      <c r="C1082" s="155" t="s">
        <v>3378</v>
      </c>
      <c r="D1082" s="71"/>
      <c r="E1082" s="53"/>
      <c r="F1082" s="71"/>
      <c r="G1082" s="71"/>
      <c r="H1082" s="39"/>
      <c r="I1082" s="39"/>
      <c r="J1082" s="39">
        <v>0</v>
      </c>
      <c r="K1082" s="39" t="s">
        <v>168</v>
      </c>
      <c r="L1082" s="39" t="s">
        <v>29</v>
      </c>
      <c r="M1082" s="39" t="s">
        <v>29</v>
      </c>
      <c r="N1082" s="39" t="s">
        <v>29</v>
      </c>
      <c r="O1082" s="39" t="s">
        <v>29</v>
      </c>
      <c r="P1082" s="39">
        <v>4.0000000000000001E-3</v>
      </c>
      <c r="Q1082" s="39" t="s">
        <v>51</v>
      </c>
      <c r="R1082" s="39" t="s">
        <v>363</v>
      </c>
      <c r="S1082" s="39" t="s">
        <v>29</v>
      </c>
      <c r="T1082" s="39" t="s">
        <v>29</v>
      </c>
      <c r="U1082" s="39" t="s">
        <v>29</v>
      </c>
      <c r="V1082" s="39" t="s">
        <v>3752</v>
      </c>
    </row>
    <row r="1083" spans="2:22" ht="90" x14ac:dyDescent="0.25">
      <c r="B1083" s="43" t="s">
        <v>216</v>
      </c>
      <c r="C1083" s="155" t="s">
        <v>3378</v>
      </c>
      <c r="D1083" s="71"/>
      <c r="E1083" s="53"/>
      <c r="F1083" s="71"/>
      <c r="G1083" s="71"/>
      <c r="H1083" s="39"/>
      <c r="I1083" s="39"/>
      <c r="J1083" s="39">
        <v>0</v>
      </c>
      <c r="K1083" s="39" t="s">
        <v>76</v>
      </c>
      <c r="L1083" s="39" t="s">
        <v>29</v>
      </c>
      <c r="M1083" s="39" t="s">
        <v>29</v>
      </c>
      <c r="N1083" s="39" t="s">
        <v>29</v>
      </c>
      <c r="O1083" s="39" t="s">
        <v>29</v>
      </c>
      <c r="P1083" s="39">
        <v>1.4999999999999999E-2</v>
      </c>
      <c r="Q1083" s="39" t="s">
        <v>51</v>
      </c>
      <c r="R1083" s="39" t="s">
        <v>363</v>
      </c>
      <c r="S1083" s="39" t="s">
        <v>29</v>
      </c>
      <c r="T1083" s="39" t="s">
        <v>29</v>
      </c>
      <c r="U1083" s="39" t="s">
        <v>29</v>
      </c>
      <c r="V1083" s="39" t="s">
        <v>3752</v>
      </c>
    </row>
    <row r="1084" spans="2:22" ht="90" x14ac:dyDescent="0.25">
      <c r="B1084" s="43" t="s">
        <v>216</v>
      </c>
      <c r="C1084" s="155" t="s">
        <v>3378</v>
      </c>
      <c r="D1084" s="71"/>
      <c r="E1084" s="53"/>
      <c r="F1084" s="71"/>
      <c r="G1084" s="71"/>
      <c r="H1084" s="39"/>
      <c r="I1084" s="39"/>
      <c r="J1084" s="39">
        <v>0</v>
      </c>
      <c r="K1084" s="39" t="s">
        <v>36</v>
      </c>
      <c r="L1084" s="39" t="s">
        <v>29</v>
      </c>
      <c r="M1084" s="39" t="s">
        <v>29</v>
      </c>
      <c r="N1084" s="39" t="s">
        <v>29</v>
      </c>
      <c r="O1084" s="39" t="s">
        <v>29</v>
      </c>
      <c r="P1084" s="39">
        <v>5.0000000000000001E-4</v>
      </c>
      <c r="Q1084" s="39" t="s">
        <v>51</v>
      </c>
      <c r="R1084" s="39" t="s">
        <v>363</v>
      </c>
      <c r="S1084" s="39" t="s">
        <v>29</v>
      </c>
      <c r="T1084" s="39" t="s">
        <v>29</v>
      </c>
      <c r="U1084" s="39" t="s">
        <v>29</v>
      </c>
      <c r="V1084" s="39" t="s">
        <v>3752</v>
      </c>
    </row>
    <row r="1085" spans="2:22" ht="90" x14ac:dyDescent="0.25">
      <c r="B1085" s="43" t="s">
        <v>216</v>
      </c>
      <c r="C1085" s="155" t="s">
        <v>3378</v>
      </c>
      <c r="D1085" s="71"/>
      <c r="E1085" s="53"/>
      <c r="F1085" s="71"/>
      <c r="G1085" s="71"/>
      <c r="H1085" s="39"/>
      <c r="I1085" s="39"/>
      <c r="J1085" s="39">
        <v>0</v>
      </c>
      <c r="K1085" s="39" t="s">
        <v>37</v>
      </c>
      <c r="L1085" s="39" t="s">
        <v>29</v>
      </c>
      <c r="M1085" s="39" t="s">
        <v>29</v>
      </c>
      <c r="N1085" s="39" t="s">
        <v>29</v>
      </c>
      <c r="O1085" s="39" t="s">
        <v>29</v>
      </c>
      <c r="P1085" s="39">
        <v>7.0000000000000001E-3</v>
      </c>
      <c r="Q1085" s="39" t="s">
        <v>51</v>
      </c>
      <c r="R1085" s="39" t="s">
        <v>363</v>
      </c>
      <c r="S1085" s="39" t="s">
        <v>29</v>
      </c>
      <c r="T1085" s="39" t="s">
        <v>29</v>
      </c>
      <c r="U1085" s="39" t="s">
        <v>29</v>
      </c>
      <c r="V1085" s="39" t="s">
        <v>3752</v>
      </c>
    </row>
    <row r="1086" spans="2:22" ht="90" x14ac:dyDescent="0.25">
      <c r="B1086" s="43" t="s">
        <v>216</v>
      </c>
      <c r="C1086" s="155" t="s">
        <v>3378</v>
      </c>
      <c r="D1086" s="71" t="s">
        <v>3757</v>
      </c>
      <c r="E1086" s="53">
        <v>300202941640</v>
      </c>
      <c r="F1086" s="71" t="s">
        <v>3758</v>
      </c>
      <c r="G1086" s="71" t="s">
        <v>3758</v>
      </c>
      <c r="H1086" s="39" t="s">
        <v>96</v>
      </c>
      <c r="I1086" s="39">
        <v>10000</v>
      </c>
      <c r="J1086" s="39">
        <v>0</v>
      </c>
      <c r="K1086" s="39" t="s">
        <v>154</v>
      </c>
      <c r="L1086" s="39" t="s">
        <v>29</v>
      </c>
      <c r="M1086" s="39" t="s">
        <v>29</v>
      </c>
      <c r="N1086" s="39" t="s">
        <v>29</v>
      </c>
      <c r="O1086" s="39" t="s">
        <v>29</v>
      </c>
      <c r="P1086" s="39">
        <v>1.4999999999999999E-2</v>
      </c>
      <c r="Q1086" s="39" t="s">
        <v>3759</v>
      </c>
      <c r="R1086" s="39" t="s">
        <v>3760</v>
      </c>
      <c r="S1086" s="39" t="s">
        <v>29</v>
      </c>
      <c r="T1086" s="39" t="s">
        <v>29</v>
      </c>
      <c r="U1086" s="39" t="s">
        <v>29</v>
      </c>
      <c r="V1086" s="39" t="s">
        <v>3752</v>
      </c>
    </row>
    <row r="1087" spans="2:22" ht="90" x14ac:dyDescent="0.25">
      <c r="B1087" s="43" t="s">
        <v>216</v>
      </c>
      <c r="C1087" s="155" t="s">
        <v>3378</v>
      </c>
      <c r="D1087" s="71"/>
      <c r="E1087" s="53"/>
      <c r="F1087" s="71"/>
      <c r="G1087" s="71"/>
      <c r="H1087" s="39"/>
      <c r="I1087" s="39"/>
      <c r="J1087" s="39">
        <v>0</v>
      </c>
      <c r="K1087" s="39" t="s">
        <v>114</v>
      </c>
      <c r="L1087" s="39" t="s">
        <v>29</v>
      </c>
      <c r="M1087" s="39" t="s">
        <v>29</v>
      </c>
      <c r="N1087" s="39" t="s">
        <v>29</v>
      </c>
      <c r="O1087" s="39" t="s">
        <v>29</v>
      </c>
      <c r="P1087" s="39">
        <v>1.2E-2</v>
      </c>
      <c r="Q1087" s="39" t="s">
        <v>3761</v>
      </c>
      <c r="R1087" s="39" t="s">
        <v>3762</v>
      </c>
      <c r="S1087" s="39" t="s">
        <v>29</v>
      </c>
      <c r="T1087" s="39" t="s">
        <v>29</v>
      </c>
      <c r="U1087" s="39" t="s">
        <v>29</v>
      </c>
      <c r="V1087" s="39" t="s">
        <v>3752</v>
      </c>
    </row>
    <row r="1088" spans="2:22" ht="90" x14ac:dyDescent="0.25">
      <c r="B1088" s="43" t="s">
        <v>216</v>
      </c>
      <c r="C1088" s="155" t="s">
        <v>3378</v>
      </c>
      <c r="D1088" s="71" t="s">
        <v>3763</v>
      </c>
      <c r="E1088" s="53">
        <v>3025026912</v>
      </c>
      <c r="F1088" s="71" t="s">
        <v>3764</v>
      </c>
      <c r="G1088" s="71" t="s">
        <v>3765</v>
      </c>
      <c r="H1088" s="39" t="s">
        <v>2759</v>
      </c>
      <c r="I1088" s="39">
        <v>1200</v>
      </c>
      <c r="J1088" s="39">
        <v>0</v>
      </c>
      <c r="K1088" s="39" t="s">
        <v>3766</v>
      </c>
      <c r="L1088" s="39" t="s">
        <v>29</v>
      </c>
      <c r="M1088" s="39" t="s">
        <v>29</v>
      </c>
      <c r="N1088" s="39" t="s">
        <v>29</v>
      </c>
      <c r="O1088" s="39" t="s">
        <v>29</v>
      </c>
      <c r="P1088" s="39">
        <v>1.8E-3</v>
      </c>
      <c r="Q1088" s="39" t="s">
        <v>51</v>
      </c>
      <c r="R1088" s="39" t="s">
        <v>29</v>
      </c>
      <c r="S1088" s="39" t="s">
        <v>29</v>
      </c>
      <c r="T1088" s="39" t="s">
        <v>29</v>
      </c>
      <c r="U1088" s="39" t="s">
        <v>29</v>
      </c>
      <c r="V1088" s="39" t="s">
        <v>3752</v>
      </c>
    </row>
    <row r="1089" spans="2:22" ht="90" x14ac:dyDescent="0.25">
      <c r="B1089" s="43" t="s">
        <v>216</v>
      </c>
      <c r="C1089" s="155" t="s">
        <v>3378</v>
      </c>
      <c r="D1089" s="71"/>
      <c r="E1089" s="53"/>
      <c r="F1089" s="71"/>
      <c r="G1089" s="71"/>
      <c r="H1089" s="39" t="s">
        <v>31</v>
      </c>
      <c r="I1089" s="39">
        <v>36000</v>
      </c>
      <c r="J1089" s="39">
        <v>0</v>
      </c>
      <c r="K1089" s="39" t="s">
        <v>168</v>
      </c>
      <c r="L1089" s="39" t="s">
        <v>29</v>
      </c>
      <c r="M1089" s="39" t="s">
        <v>29</v>
      </c>
      <c r="N1089" s="39" t="s">
        <v>29</v>
      </c>
      <c r="O1089" s="39" t="s">
        <v>29</v>
      </c>
      <c r="P1089" s="39">
        <v>1.1000000000000001E-3</v>
      </c>
      <c r="Q1089" s="39" t="s">
        <v>51</v>
      </c>
      <c r="R1089" s="39" t="s">
        <v>3762</v>
      </c>
      <c r="S1089" s="39" t="s">
        <v>29</v>
      </c>
      <c r="T1089" s="39" t="s">
        <v>29</v>
      </c>
      <c r="U1089" s="39" t="s">
        <v>29</v>
      </c>
      <c r="V1089" s="39" t="s">
        <v>3752</v>
      </c>
    </row>
    <row r="1090" spans="2:22" ht="90" x14ac:dyDescent="0.25">
      <c r="B1090" s="43" t="s">
        <v>216</v>
      </c>
      <c r="C1090" s="155" t="s">
        <v>3378</v>
      </c>
      <c r="D1090" s="71"/>
      <c r="E1090" s="53"/>
      <c r="F1090" s="71"/>
      <c r="G1090" s="71"/>
      <c r="H1090" s="39"/>
      <c r="I1090" s="39"/>
      <c r="J1090" s="39">
        <v>0</v>
      </c>
      <c r="K1090" s="39" t="s">
        <v>909</v>
      </c>
      <c r="L1090" s="39" t="s">
        <v>29</v>
      </c>
      <c r="M1090" s="39" t="s">
        <v>29</v>
      </c>
      <c r="N1090" s="39" t="s">
        <v>29</v>
      </c>
      <c r="O1090" s="39" t="s">
        <v>29</v>
      </c>
      <c r="P1090" s="39">
        <v>1.0200000000000001E-3</v>
      </c>
      <c r="Q1090" s="39" t="s">
        <v>51</v>
      </c>
      <c r="R1090" s="39" t="s">
        <v>3762</v>
      </c>
      <c r="S1090" s="39" t="s">
        <v>29</v>
      </c>
      <c r="T1090" s="39" t="s">
        <v>29</v>
      </c>
      <c r="U1090" s="39" t="s">
        <v>29</v>
      </c>
      <c r="V1090" s="39" t="s">
        <v>3752</v>
      </c>
    </row>
    <row r="1091" spans="2:22" ht="90" x14ac:dyDescent="0.25">
      <c r="B1091" s="43" t="s">
        <v>216</v>
      </c>
      <c r="C1091" s="155" t="s">
        <v>3378</v>
      </c>
      <c r="D1091" s="71"/>
      <c r="E1091" s="53"/>
      <c r="F1091" s="71"/>
      <c r="G1091" s="71"/>
      <c r="H1091" s="39"/>
      <c r="I1091" s="39"/>
      <c r="J1091" s="39">
        <v>0</v>
      </c>
      <c r="K1091" s="39" t="s">
        <v>76</v>
      </c>
      <c r="L1091" s="39" t="s">
        <v>29</v>
      </c>
      <c r="M1091" s="39" t="s">
        <v>29</v>
      </c>
      <c r="N1091" s="39" t="s">
        <v>29</v>
      </c>
      <c r="O1091" s="39" t="s">
        <v>29</v>
      </c>
      <c r="P1091" s="39">
        <v>2.7499999999999998E-3</v>
      </c>
      <c r="Q1091" s="39" t="s">
        <v>51</v>
      </c>
      <c r="R1091" s="39" t="s">
        <v>3762</v>
      </c>
      <c r="S1091" s="39" t="s">
        <v>29</v>
      </c>
      <c r="T1091" s="39" t="s">
        <v>29</v>
      </c>
      <c r="U1091" s="39" t="s">
        <v>29</v>
      </c>
      <c r="V1091" s="39" t="s">
        <v>3752</v>
      </c>
    </row>
    <row r="1092" spans="2:22" ht="90" x14ac:dyDescent="0.25">
      <c r="B1092" s="43" t="s">
        <v>216</v>
      </c>
      <c r="C1092" s="155" t="s">
        <v>3378</v>
      </c>
      <c r="D1092" s="71"/>
      <c r="E1092" s="53"/>
      <c r="F1092" s="71"/>
      <c r="G1092" s="71"/>
      <c r="H1092" s="39"/>
      <c r="I1092" s="39"/>
      <c r="J1092" s="39">
        <v>0</v>
      </c>
      <c r="K1092" s="39" t="s">
        <v>37</v>
      </c>
      <c r="L1092" s="39" t="s">
        <v>29</v>
      </c>
      <c r="M1092" s="39" t="s">
        <v>29</v>
      </c>
      <c r="N1092" s="39" t="s">
        <v>29</v>
      </c>
      <c r="O1092" s="39" t="s">
        <v>29</v>
      </c>
      <c r="P1092" s="39">
        <v>3.4999999999999997E-5</v>
      </c>
      <c r="Q1092" s="39" t="s">
        <v>51</v>
      </c>
      <c r="R1092" s="39" t="s">
        <v>3760</v>
      </c>
      <c r="S1092" s="39" t="s">
        <v>29</v>
      </c>
      <c r="T1092" s="39" t="s">
        <v>29</v>
      </c>
      <c r="U1092" s="39" t="s">
        <v>29</v>
      </c>
      <c r="V1092" s="39" t="s">
        <v>3752</v>
      </c>
    </row>
    <row r="1093" spans="2:22" ht="90" x14ac:dyDescent="0.25">
      <c r="B1093" s="43" t="s">
        <v>216</v>
      </c>
      <c r="C1093" s="155" t="s">
        <v>3378</v>
      </c>
      <c r="D1093" s="71"/>
      <c r="E1093" s="53"/>
      <c r="F1093" s="71"/>
      <c r="G1093" s="71"/>
      <c r="H1093" s="39"/>
      <c r="I1093" s="39"/>
      <c r="J1093" s="39">
        <v>0</v>
      </c>
      <c r="K1093" s="39" t="s">
        <v>36</v>
      </c>
      <c r="L1093" s="39" t="s">
        <v>29</v>
      </c>
      <c r="M1093" s="39" t="s">
        <v>29</v>
      </c>
      <c r="N1093" s="39" t="s">
        <v>29</v>
      </c>
      <c r="O1093" s="39" t="s">
        <v>29</v>
      </c>
      <c r="P1093" s="39">
        <v>4.5000000000000003E-5</v>
      </c>
      <c r="Q1093" s="39" t="s">
        <v>51</v>
      </c>
      <c r="R1093" s="39" t="s">
        <v>3760</v>
      </c>
      <c r="S1093" s="39" t="s">
        <v>29</v>
      </c>
      <c r="T1093" s="39" t="s">
        <v>29</v>
      </c>
      <c r="U1093" s="39" t="s">
        <v>29</v>
      </c>
      <c r="V1093" s="39" t="s">
        <v>3752</v>
      </c>
    </row>
    <row r="1094" spans="2:22" ht="90" x14ac:dyDescent="0.25">
      <c r="B1094" s="43" t="s">
        <v>216</v>
      </c>
      <c r="C1094" s="155" t="s">
        <v>3378</v>
      </c>
      <c r="D1094" s="71" t="s">
        <v>3767</v>
      </c>
      <c r="E1094" s="53">
        <v>300200626072</v>
      </c>
      <c r="F1094" s="71" t="s">
        <v>3755</v>
      </c>
      <c r="G1094" s="71" t="s">
        <v>3768</v>
      </c>
      <c r="H1094" s="39" t="s">
        <v>31</v>
      </c>
      <c r="I1094" s="39">
        <v>1000000</v>
      </c>
      <c r="J1094" s="39">
        <v>0</v>
      </c>
      <c r="K1094" s="39" t="s">
        <v>3769</v>
      </c>
      <c r="L1094" s="39" t="s">
        <v>29</v>
      </c>
      <c r="M1094" s="39" t="s">
        <v>29</v>
      </c>
      <c r="N1094" s="39" t="s">
        <v>29</v>
      </c>
      <c r="O1094" s="39" t="s">
        <v>29</v>
      </c>
      <c r="P1094" s="39">
        <v>5.5E-2</v>
      </c>
      <c r="Q1094" s="39" t="s">
        <v>51</v>
      </c>
      <c r="R1094" s="39" t="s">
        <v>3762</v>
      </c>
      <c r="S1094" s="39" t="s">
        <v>29</v>
      </c>
      <c r="T1094" s="39" t="s">
        <v>29</v>
      </c>
      <c r="U1094" s="39" t="s">
        <v>29</v>
      </c>
      <c r="V1094" s="39" t="s">
        <v>3752</v>
      </c>
    </row>
    <row r="1095" spans="2:22" ht="90" x14ac:dyDescent="0.25">
      <c r="B1095" s="43" t="s">
        <v>216</v>
      </c>
      <c r="C1095" s="155" t="s">
        <v>3378</v>
      </c>
      <c r="D1095" s="71"/>
      <c r="E1095" s="53"/>
      <c r="F1095" s="71"/>
      <c r="G1095" s="71"/>
      <c r="H1095" s="39"/>
      <c r="I1095" s="39"/>
      <c r="J1095" s="39">
        <v>0</v>
      </c>
      <c r="K1095" s="39" t="s">
        <v>3770</v>
      </c>
      <c r="L1095" s="39" t="s">
        <v>29</v>
      </c>
      <c r="M1095" s="39" t="s">
        <v>29</v>
      </c>
      <c r="N1095" s="39" t="s">
        <v>29</v>
      </c>
      <c r="O1095" s="39" t="s">
        <v>29</v>
      </c>
      <c r="P1095" s="39">
        <v>2.4E-2</v>
      </c>
      <c r="Q1095" s="39" t="s">
        <v>51</v>
      </c>
      <c r="R1095" s="39" t="s">
        <v>3760</v>
      </c>
      <c r="S1095" s="39" t="s">
        <v>29</v>
      </c>
      <c r="T1095" s="39" t="s">
        <v>29</v>
      </c>
      <c r="U1095" s="39" t="s">
        <v>29</v>
      </c>
      <c r="V1095" s="39" t="s">
        <v>3752</v>
      </c>
    </row>
    <row r="1096" spans="2:22" ht="90" x14ac:dyDescent="0.25">
      <c r="B1096" s="43" t="s">
        <v>216</v>
      </c>
      <c r="C1096" s="155" t="s">
        <v>3378</v>
      </c>
      <c r="D1096" s="71"/>
      <c r="E1096" s="53"/>
      <c r="F1096" s="71"/>
      <c r="G1096" s="71"/>
      <c r="H1096" s="39"/>
      <c r="I1096" s="39"/>
      <c r="J1096" s="39">
        <v>0</v>
      </c>
      <c r="K1096" s="39" t="s">
        <v>168</v>
      </c>
      <c r="L1096" s="39" t="s">
        <v>29</v>
      </c>
      <c r="M1096" s="39" t="s">
        <v>29</v>
      </c>
      <c r="N1096" s="39" t="s">
        <v>29</v>
      </c>
      <c r="O1096" s="39" t="s">
        <v>29</v>
      </c>
      <c r="P1096" s="39">
        <v>0.01</v>
      </c>
      <c r="Q1096" s="39" t="s">
        <v>51</v>
      </c>
      <c r="R1096" s="39" t="s">
        <v>3760</v>
      </c>
      <c r="S1096" s="39" t="s">
        <v>29</v>
      </c>
      <c r="T1096" s="39" t="s">
        <v>29</v>
      </c>
      <c r="U1096" s="39" t="s">
        <v>29</v>
      </c>
      <c r="V1096" s="39" t="s">
        <v>3752</v>
      </c>
    </row>
    <row r="1097" spans="2:22" ht="90" x14ac:dyDescent="0.25">
      <c r="B1097" s="43" t="s">
        <v>216</v>
      </c>
      <c r="C1097" s="155" t="s">
        <v>3378</v>
      </c>
      <c r="D1097" s="71"/>
      <c r="E1097" s="53"/>
      <c r="F1097" s="71"/>
      <c r="G1097" s="71"/>
      <c r="H1097" s="39"/>
      <c r="I1097" s="39"/>
      <c r="J1097" s="39">
        <v>0</v>
      </c>
      <c r="K1097" s="39" t="s">
        <v>76</v>
      </c>
      <c r="L1097" s="39" t="s">
        <v>29</v>
      </c>
      <c r="M1097" s="39" t="s">
        <v>29</v>
      </c>
      <c r="N1097" s="39" t="s">
        <v>29</v>
      </c>
      <c r="O1097" s="39" t="s">
        <v>29</v>
      </c>
      <c r="P1097" s="39">
        <v>1.6E-2</v>
      </c>
      <c r="Q1097" s="39" t="s">
        <v>51</v>
      </c>
      <c r="R1097" s="39" t="s">
        <v>3762</v>
      </c>
      <c r="S1097" s="39" t="s">
        <v>29</v>
      </c>
      <c r="T1097" s="39" t="s">
        <v>29</v>
      </c>
      <c r="U1097" s="39" t="s">
        <v>29</v>
      </c>
      <c r="V1097" s="39" t="s">
        <v>3752</v>
      </c>
    </row>
    <row r="1098" spans="2:22" ht="90" x14ac:dyDescent="0.25">
      <c r="B1098" s="43" t="s">
        <v>216</v>
      </c>
      <c r="C1098" s="155" t="s">
        <v>3378</v>
      </c>
      <c r="D1098" s="39" t="s">
        <v>3771</v>
      </c>
      <c r="E1098" s="46">
        <v>301606106848</v>
      </c>
      <c r="F1098" s="39" t="s">
        <v>3772</v>
      </c>
      <c r="G1098" s="39" t="s">
        <v>3773</v>
      </c>
      <c r="H1098" s="39" t="s">
        <v>96</v>
      </c>
      <c r="I1098" s="39">
        <v>10000</v>
      </c>
      <c r="J1098" s="39">
        <f>-J1097</f>
        <v>0</v>
      </c>
      <c r="K1098" s="39" t="s">
        <v>154</v>
      </c>
      <c r="L1098" s="39" t="s">
        <v>29</v>
      </c>
      <c r="M1098" s="39" t="s">
        <v>29</v>
      </c>
      <c r="N1098" s="39" t="s">
        <v>29</v>
      </c>
      <c r="O1098" s="39" t="s">
        <v>29</v>
      </c>
      <c r="P1098" s="39">
        <v>3.6000000000000002E-4</v>
      </c>
      <c r="Q1098" s="39" t="s">
        <v>3774</v>
      </c>
      <c r="R1098" s="39" t="s">
        <v>3762</v>
      </c>
      <c r="S1098" s="39" t="s">
        <v>29</v>
      </c>
      <c r="T1098" s="39" t="s">
        <v>29</v>
      </c>
      <c r="U1098" s="39" t="s">
        <v>29</v>
      </c>
      <c r="V1098" s="39" t="s">
        <v>3752</v>
      </c>
    </row>
    <row r="1099" spans="2:22" ht="90" x14ac:dyDescent="0.25">
      <c r="B1099" s="43" t="s">
        <v>216</v>
      </c>
      <c r="C1099" s="155" t="s">
        <v>3378</v>
      </c>
      <c r="D1099" s="39" t="s">
        <v>3775</v>
      </c>
      <c r="E1099" s="46">
        <v>3002008498</v>
      </c>
      <c r="F1099" s="39" t="s">
        <v>3776</v>
      </c>
      <c r="G1099" s="39" t="s">
        <v>3777</v>
      </c>
      <c r="H1099" s="39" t="s">
        <v>31</v>
      </c>
      <c r="I1099" s="39">
        <v>1000000</v>
      </c>
      <c r="J1099" s="39" t="s">
        <v>3778</v>
      </c>
      <c r="K1099" s="39">
        <v>0</v>
      </c>
      <c r="L1099" s="39">
        <v>0</v>
      </c>
      <c r="M1099" s="39">
        <v>0</v>
      </c>
      <c r="N1099" s="39">
        <v>0</v>
      </c>
      <c r="O1099" s="39">
        <v>0</v>
      </c>
      <c r="P1099" s="39">
        <v>0</v>
      </c>
      <c r="Q1099" s="39">
        <v>0</v>
      </c>
      <c r="R1099" s="39">
        <v>0</v>
      </c>
      <c r="S1099" s="39" t="s">
        <v>29</v>
      </c>
      <c r="T1099" s="39" t="s">
        <v>29</v>
      </c>
      <c r="U1099" s="39" t="s">
        <v>29</v>
      </c>
      <c r="V1099" s="39" t="s">
        <v>3752</v>
      </c>
    </row>
    <row r="1100" spans="2:22" ht="90" x14ac:dyDescent="0.25">
      <c r="B1100" s="43" t="s">
        <v>216</v>
      </c>
      <c r="C1100" s="155" t="s">
        <v>3378</v>
      </c>
      <c r="D1100" s="39" t="s">
        <v>3779</v>
      </c>
      <c r="E1100" s="46">
        <v>3002000523</v>
      </c>
      <c r="F1100" s="39"/>
      <c r="G1100" s="39" t="s">
        <v>3780</v>
      </c>
      <c r="H1100" s="39" t="s">
        <v>31</v>
      </c>
      <c r="I1100" s="39">
        <v>1706000</v>
      </c>
      <c r="J1100" s="39" t="s">
        <v>3781</v>
      </c>
      <c r="K1100" s="39">
        <v>0</v>
      </c>
      <c r="L1100" s="39">
        <v>0</v>
      </c>
      <c r="M1100" s="39">
        <v>0</v>
      </c>
      <c r="N1100" s="39">
        <v>0</v>
      </c>
      <c r="O1100" s="39">
        <v>0</v>
      </c>
      <c r="P1100" s="39">
        <v>0</v>
      </c>
      <c r="Q1100" s="39">
        <v>0</v>
      </c>
      <c r="R1100" s="39">
        <v>0</v>
      </c>
      <c r="S1100" s="39" t="s">
        <v>29</v>
      </c>
      <c r="T1100" s="39" t="s">
        <v>29</v>
      </c>
      <c r="U1100" s="39" t="s">
        <v>29</v>
      </c>
      <c r="V1100" s="39" t="s">
        <v>3752</v>
      </c>
    </row>
    <row r="1101" spans="2:22" ht="90" x14ac:dyDescent="0.25">
      <c r="B1101" s="43" t="s">
        <v>216</v>
      </c>
      <c r="C1101" s="155" t="s">
        <v>3378</v>
      </c>
      <c r="D1101" s="39" t="s">
        <v>3783</v>
      </c>
      <c r="E1101" s="46">
        <v>572013455</v>
      </c>
      <c r="F1101" s="39" t="s">
        <v>3784</v>
      </c>
      <c r="G1101" s="39" t="s">
        <v>3785</v>
      </c>
      <c r="H1101" s="39" t="s">
        <v>96</v>
      </c>
      <c r="I1101" s="39">
        <v>38000</v>
      </c>
      <c r="J1101" s="39">
        <v>0</v>
      </c>
      <c r="K1101" s="39" t="s">
        <v>114</v>
      </c>
      <c r="L1101" s="39">
        <v>0</v>
      </c>
      <c r="M1101" s="39" t="s">
        <v>29</v>
      </c>
      <c r="N1101" s="39" t="s">
        <v>29</v>
      </c>
      <c r="O1101" s="39" t="s">
        <v>29</v>
      </c>
      <c r="P1101" s="39">
        <v>0.03</v>
      </c>
      <c r="Q1101" s="39" t="s">
        <v>3759</v>
      </c>
      <c r="R1101" s="39" t="s">
        <v>3760</v>
      </c>
      <c r="S1101" s="39" t="s">
        <v>29</v>
      </c>
      <c r="T1101" s="39" t="s">
        <v>29</v>
      </c>
      <c r="U1101" s="39" t="s">
        <v>29</v>
      </c>
      <c r="V1101" s="39" t="s">
        <v>3752</v>
      </c>
    </row>
    <row r="1102" spans="2:22" ht="90" x14ac:dyDescent="0.25">
      <c r="B1102" s="43" t="s">
        <v>216</v>
      </c>
      <c r="C1102" s="155" t="s">
        <v>3378</v>
      </c>
      <c r="D1102" s="39" t="s">
        <v>3787</v>
      </c>
      <c r="E1102" s="46">
        <v>300202198658</v>
      </c>
      <c r="F1102" s="39" t="s">
        <v>3788</v>
      </c>
      <c r="G1102" s="39" t="s">
        <v>3789</v>
      </c>
      <c r="H1102" s="39" t="s">
        <v>31</v>
      </c>
      <c r="I1102" s="39">
        <v>986685</v>
      </c>
      <c r="J1102" s="39">
        <v>0</v>
      </c>
      <c r="K1102" s="39" t="s">
        <v>909</v>
      </c>
      <c r="L1102" s="39">
        <v>0</v>
      </c>
      <c r="M1102" s="39" t="s">
        <v>29</v>
      </c>
      <c r="N1102" s="39" t="s">
        <v>29</v>
      </c>
      <c r="O1102" s="39" t="s">
        <v>29</v>
      </c>
      <c r="P1102" s="39">
        <v>0.03</v>
      </c>
      <c r="Q1102" s="39" t="s">
        <v>51</v>
      </c>
      <c r="R1102" s="39">
        <v>0</v>
      </c>
      <c r="S1102" s="39" t="s">
        <v>29</v>
      </c>
      <c r="T1102" s="39" t="s">
        <v>29</v>
      </c>
      <c r="U1102" s="39" t="s">
        <v>29</v>
      </c>
      <c r="V1102" s="39" t="s">
        <v>3752</v>
      </c>
    </row>
    <row r="1103" spans="2:22" ht="90" x14ac:dyDescent="0.25">
      <c r="B1103" s="43" t="s">
        <v>216</v>
      </c>
      <c r="C1103" s="155" t="s">
        <v>3378</v>
      </c>
      <c r="D1103" s="39" t="s">
        <v>3790</v>
      </c>
      <c r="E1103" s="46">
        <v>3019014884</v>
      </c>
      <c r="F1103" s="39"/>
      <c r="G1103" s="39" t="s">
        <v>3791</v>
      </c>
      <c r="H1103" s="39" t="s">
        <v>96</v>
      </c>
      <c r="I1103" s="39">
        <v>10000</v>
      </c>
      <c r="J1103" s="39">
        <v>0</v>
      </c>
      <c r="K1103" s="39" t="s">
        <v>114</v>
      </c>
      <c r="L1103" s="39">
        <v>0</v>
      </c>
      <c r="M1103" s="39" t="s">
        <v>29</v>
      </c>
      <c r="N1103" s="39" t="s">
        <v>29</v>
      </c>
      <c r="O1103" s="39" t="s">
        <v>29</v>
      </c>
      <c r="P1103" s="39">
        <v>2.4650000000000002E-3</v>
      </c>
      <c r="Q1103" s="39" t="s">
        <v>3759</v>
      </c>
      <c r="R1103" s="39" t="s">
        <v>3762</v>
      </c>
      <c r="S1103" s="39" t="s">
        <v>29</v>
      </c>
      <c r="T1103" s="39" t="s">
        <v>29</v>
      </c>
      <c r="U1103" s="39" t="s">
        <v>29</v>
      </c>
      <c r="V1103" s="39" t="s">
        <v>3752</v>
      </c>
    </row>
    <row r="1104" spans="2:22" ht="90" x14ac:dyDescent="0.25">
      <c r="B1104" s="43" t="s">
        <v>216</v>
      </c>
      <c r="C1104" s="155" t="s">
        <v>3378</v>
      </c>
      <c r="D1104" s="39" t="s">
        <v>3792</v>
      </c>
      <c r="E1104" s="46">
        <v>300203107156</v>
      </c>
      <c r="F1104" s="39" t="s">
        <v>3793</v>
      </c>
      <c r="G1104" s="39" t="s">
        <v>3794</v>
      </c>
      <c r="H1104" s="39" t="s">
        <v>96</v>
      </c>
      <c r="I1104" s="39" t="s">
        <v>3795</v>
      </c>
      <c r="J1104" s="39">
        <v>0</v>
      </c>
      <c r="K1104" s="39" t="s">
        <v>154</v>
      </c>
      <c r="L1104" s="39">
        <v>0</v>
      </c>
      <c r="M1104" s="39" t="s">
        <v>29</v>
      </c>
      <c r="N1104" s="39" t="s">
        <v>29</v>
      </c>
      <c r="O1104" s="39" t="s">
        <v>29</v>
      </c>
      <c r="P1104" s="39">
        <v>4.4999999999999997E-3</v>
      </c>
      <c r="Q1104" s="39" t="s">
        <v>3759</v>
      </c>
      <c r="R1104" s="39" t="s">
        <v>3762</v>
      </c>
      <c r="S1104" s="39" t="s">
        <v>29</v>
      </c>
      <c r="T1104" s="39" t="s">
        <v>29</v>
      </c>
      <c r="U1104" s="39" t="s">
        <v>29</v>
      </c>
      <c r="V1104" s="39" t="s">
        <v>3752</v>
      </c>
    </row>
    <row r="1105" spans="2:22" ht="90" x14ac:dyDescent="0.25">
      <c r="B1105" s="43" t="s">
        <v>216</v>
      </c>
      <c r="C1105" s="155" t="s">
        <v>3378</v>
      </c>
      <c r="D1105" s="159" t="s">
        <v>3796</v>
      </c>
      <c r="E1105" s="160">
        <v>301703979943</v>
      </c>
      <c r="F1105" s="159" t="s">
        <v>3797</v>
      </c>
      <c r="G1105" s="159" t="s">
        <v>3798</v>
      </c>
      <c r="H1105" s="161" t="s">
        <v>31</v>
      </c>
      <c r="I1105" s="162" t="s">
        <v>3799</v>
      </c>
      <c r="J1105" s="163" t="s">
        <v>3800</v>
      </c>
      <c r="K1105" s="162" t="s">
        <v>76</v>
      </c>
      <c r="L1105" s="162">
        <v>10</v>
      </c>
      <c r="M1105" s="162" t="s">
        <v>29</v>
      </c>
      <c r="N1105" s="162" t="s">
        <v>29</v>
      </c>
      <c r="O1105" s="162" t="s">
        <v>29</v>
      </c>
      <c r="P1105" s="162" t="s">
        <v>29</v>
      </c>
      <c r="Q1105" s="164" t="s">
        <v>51</v>
      </c>
      <c r="R1105" s="162" t="s">
        <v>29</v>
      </c>
      <c r="S1105" s="162" t="s">
        <v>29</v>
      </c>
      <c r="T1105" s="162" t="s">
        <v>29</v>
      </c>
      <c r="U1105" s="162" t="s">
        <v>29</v>
      </c>
      <c r="V1105" s="162" t="s">
        <v>3801</v>
      </c>
    </row>
    <row r="1106" spans="2:22" ht="90" x14ac:dyDescent="0.25">
      <c r="B1106" s="43" t="s">
        <v>216</v>
      </c>
      <c r="C1106" s="155" t="s">
        <v>3378</v>
      </c>
      <c r="D1106" s="159"/>
      <c r="E1106" s="160"/>
      <c r="F1106" s="159"/>
      <c r="G1106" s="159"/>
      <c r="H1106" s="161" t="s">
        <v>31</v>
      </c>
      <c r="I1106" s="162" t="s">
        <v>3799</v>
      </c>
      <c r="J1106" s="163" t="s">
        <v>3800</v>
      </c>
      <c r="K1106" s="162" t="s">
        <v>956</v>
      </c>
      <c r="L1106" s="162">
        <v>10</v>
      </c>
      <c r="M1106" s="162" t="s">
        <v>29</v>
      </c>
      <c r="N1106" s="162" t="s">
        <v>29</v>
      </c>
      <c r="O1106" s="162" t="s">
        <v>29</v>
      </c>
      <c r="P1106" s="162" t="s">
        <v>29</v>
      </c>
      <c r="Q1106" s="164" t="s">
        <v>51</v>
      </c>
      <c r="R1106" s="162" t="s">
        <v>29</v>
      </c>
      <c r="S1106" s="162" t="s">
        <v>29</v>
      </c>
      <c r="T1106" s="162" t="s">
        <v>29</v>
      </c>
      <c r="U1106" s="162" t="s">
        <v>29</v>
      </c>
      <c r="V1106" s="162" t="s">
        <v>3801</v>
      </c>
    </row>
    <row r="1107" spans="2:22" ht="90" x14ac:dyDescent="0.25">
      <c r="B1107" s="43" t="s">
        <v>216</v>
      </c>
      <c r="C1107" s="155" t="s">
        <v>3378</v>
      </c>
      <c r="D1107" s="159"/>
      <c r="E1107" s="160"/>
      <c r="F1107" s="159"/>
      <c r="G1107" s="159"/>
      <c r="H1107" s="161" t="s">
        <v>31</v>
      </c>
      <c r="I1107" s="162" t="s">
        <v>3799</v>
      </c>
      <c r="J1107" s="163" t="s">
        <v>3800</v>
      </c>
      <c r="K1107" s="162" t="s">
        <v>909</v>
      </c>
      <c r="L1107" s="162">
        <v>10</v>
      </c>
      <c r="M1107" s="162" t="s">
        <v>29</v>
      </c>
      <c r="N1107" s="162" t="s">
        <v>29</v>
      </c>
      <c r="O1107" s="162" t="s">
        <v>29</v>
      </c>
      <c r="P1107" s="162" t="s">
        <v>29</v>
      </c>
      <c r="Q1107" s="164" t="s">
        <v>51</v>
      </c>
      <c r="R1107" s="162" t="s">
        <v>29</v>
      </c>
      <c r="S1107" s="162" t="s">
        <v>29</v>
      </c>
      <c r="T1107" s="162" t="s">
        <v>29</v>
      </c>
      <c r="U1107" s="162" t="s">
        <v>29</v>
      </c>
      <c r="V1107" s="162" t="s">
        <v>3801</v>
      </c>
    </row>
    <row r="1108" spans="2:22" ht="90" x14ac:dyDescent="0.25">
      <c r="B1108" s="43" t="s">
        <v>216</v>
      </c>
      <c r="C1108" s="155" t="s">
        <v>3378</v>
      </c>
      <c r="D1108" s="159" t="s">
        <v>3802</v>
      </c>
      <c r="E1108" s="160">
        <v>300503170984</v>
      </c>
      <c r="F1108" s="159" t="s">
        <v>3803</v>
      </c>
      <c r="G1108" s="159" t="s">
        <v>3804</v>
      </c>
      <c r="H1108" s="165" t="s">
        <v>31</v>
      </c>
      <c r="I1108" s="166">
        <v>4145000</v>
      </c>
      <c r="J1108" s="167" t="s">
        <v>3805</v>
      </c>
      <c r="K1108" s="162" t="s">
        <v>76</v>
      </c>
      <c r="L1108" s="162">
        <v>30</v>
      </c>
      <c r="M1108" s="162" t="s">
        <v>29</v>
      </c>
      <c r="N1108" s="162" t="s">
        <v>29</v>
      </c>
      <c r="O1108" s="162" t="s">
        <v>29</v>
      </c>
      <c r="P1108" s="162" t="s">
        <v>29</v>
      </c>
      <c r="Q1108" s="164" t="s">
        <v>51</v>
      </c>
      <c r="R1108" s="162" t="s">
        <v>29</v>
      </c>
      <c r="S1108" s="162" t="s">
        <v>29</v>
      </c>
      <c r="T1108" s="162" t="s">
        <v>29</v>
      </c>
      <c r="U1108" s="162" t="s">
        <v>29</v>
      </c>
      <c r="V1108" s="162" t="s">
        <v>3801</v>
      </c>
    </row>
    <row r="1109" spans="2:22" ht="90" x14ac:dyDescent="0.25">
      <c r="B1109" s="43" t="s">
        <v>216</v>
      </c>
      <c r="C1109" s="155" t="s">
        <v>3378</v>
      </c>
      <c r="D1109" s="159"/>
      <c r="E1109" s="160"/>
      <c r="F1109" s="71"/>
      <c r="G1109" s="159"/>
      <c r="H1109" s="165" t="s">
        <v>31</v>
      </c>
      <c r="I1109" s="166">
        <v>4145000</v>
      </c>
      <c r="J1109" s="167" t="s">
        <v>3805</v>
      </c>
      <c r="K1109" s="162" t="s">
        <v>956</v>
      </c>
      <c r="L1109" s="162">
        <v>20</v>
      </c>
      <c r="M1109" s="162" t="s">
        <v>29</v>
      </c>
      <c r="N1109" s="162" t="s">
        <v>29</v>
      </c>
      <c r="O1109" s="162" t="s">
        <v>29</v>
      </c>
      <c r="P1109" s="162" t="s">
        <v>29</v>
      </c>
      <c r="Q1109" s="164" t="s">
        <v>51</v>
      </c>
      <c r="R1109" s="162" t="s">
        <v>29</v>
      </c>
      <c r="S1109" s="162" t="s">
        <v>29</v>
      </c>
      <c r="T1109" s="162" t="s">
        <v>29</v>
      </c>
      <c r="U1109" s="162" t="s">
        <v>29</v>
      </c>
      <c r="V1109" s="162" t="s">
        <v>3801</v>
      </c>
    </row>
    <row r="1110" spans="2:22" ht="90" x14ac:dyDescent="0.25">
      <c r="B1110" s="43" t="s">
        <v>216</v>
      </c>
      <c r="C1110" s="155" t="s">
        <v>3378</v>
      </c>
      <c r="D1110" s="159"/>
      <c r="E1110" s="160"/>
      <c r="F1110" s="71"/>
      <c r="G1110" s="159"/>
      <c r="H1110" s="165" t="s">
        <v>31</v>
      </c>
      <c r="I1110" s="166">
        <v>4145000</v>
      </c>
      <c r="J1110" s="167" t="s">
        <v>3805</v>
      </c>
      <c r="K1110" s="162" t="s">
        <v>909</v>
      </c>
      <c r="L1110" s="162">
        <v>30</v>
      </c>
      <c r="M1110" s="162" t="s">
        <v>29</v>
      </c>
      <c r="N1110" s="162" t="s">
        <v>29</v>
      </c>
      <c r="O1110" s="162" t="s">
        <v>29</v>
      </c>
      <c r="P1110" s="162" t="s">
        <v>29</v>
      </c>
      <c r="Q1110" s="164" t="s">
        <v>51</v>
      </c>
      <c r="R1110" s="162" t="s">
        <v>29</v>
      </c>
      <c r="S1110" s="162" t="s">
        <v>29</v>
      </c>
      <c r="T1110" s="162" t="s">
        <v>29</v>
      </c>
      <c r="U1110" s="162" t="s">
        <v>29</v>
      </c>
      <c r="V1110" s="162" t="s">
        <v>3801</v>
      </c>
    </row>
    <row r="1111" spans="2:22" ht="90" x14ac:dyDescent="0.25">
      <c r="B1111" s="43" t="s">
        <v>216</v>
      </c>
      <c r="C1111" s="155" t="s">
        <v>3378</v>
      </c>
      <c r="D1111" s="159" t="s">
        <v>3806</v>
      </c>
      <c r="E1111" s="160">
        <v>3005000377</v>
      </c>
      <c r="F1111" s="159" t="s">
        <v>3807</v>
      </c>
      <c r="G1111" s="159" t="s">
        <v>3808</v>
      </c>
      <c r="H1111" s="168" t="s">
        <v>31</v>
      </c>
      <c r="I1111" s="162">
        <v>1300000</v>
      </c>
      <c r="J1111" s="169" t="s">
        <v>3809</v>
      </c>
      <c r="K1111" s="162" t="s">
        <v>76</v>
      </c>
      <c r="L1111" s="162">
        <v>6</v>
      </c>
      <c r="M1111" s="162" t="s">
        <v>29</v>
      </c>
      <c r="N1111" s="162" t="s">
        <v>29</v>
      </c>
      <c r="O1111" s="162" t="s">
        <v>29</v>
      </c>
      <c r="P1111" s="162" t="s">
        <v>29</v>
      </c>
      <c r="Q1111" s="164" t="s">
        <v>51</v>
      </c>
      <c r="R1111" s="162" t="s">
        <v>29</v>
      </c>
      <c r="S1111" s="162" t="s">
        <v>29</v>
      </c>
      <c r="T1111" s="162" t="s">
        <v>29</v>
      </c>
      <c r="U1111" s="162" t="s">
        <v>29</v>
      </c>
      <c r="V1111" s="162" t="s">
        <v>3801</v>
      </c>
    </row>
    <row r="1112" spans="2:22" ht="90" x14ac:dyDescent="0.25">
      <c r="B1112" s="43" t="s">
        <v>216</v>
      </c>
      <c r="C1112" s="155" t="s">
        <v>3378</v>
      </c>
      <c r="D1112" s="159"/>
      <c r="E1112" s="160"/>
      <c r="F1112" s="159"/>
      <c r="G1112" s="159"/>
      <c r="H1112" s="168" t="s">
        <v>31</v>
      </c>
      <c r="I1112" s="162">
        <v>1300000</v>
      </c>
      <c r="J1112" s="169" t="s">
        <v>3809</v>
      </c>
      <c r="K1112" s="162" t="s">
        <v>956</v>
      </c>
      <c r="L1112" s="162">
        <v>7</v>
      </c>
      <c r="M1112" s="162" t="s">
        <v>29</v>
      </c>
      <c r="N1112" s="162" t="s">
        <v>29</v>
      </c>
      <c r="O1112" s="162" t="s">
        <v>29</v>
      </c>
      <c r="P1112" s="162" t="s">
        <v>29</v>
      </c>
      <c r="Q1112" s="164" t="s">
        <v>51</v>
      </c>
      <c r="R1112" s="162" t="s">
        <v>29</v>
      </c>
      <c r="S1112" s="162" t="s">
        <v>29</v>
      </c>
      <c r="T1112" s="162" t="s">
        <v>29</v>
      </c>
      <c r="U1112" s="162" t="s">
        <v>29</v>
      </c>
      <c r="V1112" s="162" t="s">
        <v>3801</v>
      </c>
    </row>
    <row r="1113" spans="2:22" ht="90" x14ac:dyDescent="0.25">
      <c r="B1113" s="43" t="s">
        <v>216</v>
      </c>
      <c r="C1113" s="155" t="s">
        <v>3378</v>
      </c>
      <c r="D1113" s="159"/>
      <c r="E1113" s="160"/>
      <c r="F1113" s="159"/>
      <c r="G1113" s="159"/>
      <c r="H1113" s="168" t="s">
        <v>31</v>
      </c>
      <c r="I1113" s="162">
        <v>1300000</v>
      </c>
      <c r="J1113" s="169" t="s">
        <v>3809</v>
      </c>
      <c r="K1113" s="162" t="s">
        <v>909</v>
      </c>
      <c r="L1113" s="162">
        <v>12</v>
      </c>
      <c r="M1113" s="162" t="s">
        <v>29</v>
      </c>
      <c r="N1113" s="162" t="s">
        <v>29</v>
      </c>
      <c r="O1113" s="162" t="s">
        <v>29</v>
      </c>
      <c r="P1113" s="162" t="s">
        <v>29</v>
      </c>
      <c r="Q1113" s="164" t="s">
        <v>51</v>
      </c>
      <c r="R1113" s="162" t="s">
        <v>29</v>
      </c>
      <c r="S1113" s="162" t="s">
        <v>29</v>
      </c>
      <c r="T1113" s="162" t="s">
        <v>29</v>
      </c>
      <c r="U1113" s="162" t="s">
        <v>29</v>
      </c>
      <c r="V1113" s="162" t="s">
        <v>3801</v>
      </c>
    </row>
    <row r="1114" spans="2:22" ht="90" x14ac:dyDescent="0.25">
      <c r="B1114" s="43" t="s">
        <v>216</v>
      </c>
      <c r="C1114" s="155" t="s">
        <v>3378</v>
      </c>
      <c r="D1114" s="159" t="s">
        <v>3810</v>
      </c>
      <c r="E1114" s="160">
        <v>3005005939</v>
      </c>
      <c r="F1114" s="159" t="s">
        <v>3811</v>
      </c>
      <c r="G1114" s="159" t="s">
        <v>3812</v>
      </c>
      <c r="H1114" s="170" t="s">
        <v>31</v>
      </c>
      <c r="I1114" s="39">
        <v>4500000</v>
      </c>
      <c r="J1114" s="171" t="s">
        <v>3813</v>
      </c>
      <c r="K1114" s="162" t="s">
        <v>76</v>
      </c>
      <c r="L1114" s="39">
        <v>20</v>
      </c>
      <c r="M1114" s="162" t="s">
        <v>29</v>
      </c>
      <c r="N1114" s="162" t="s">
        <v>29</v>
      </c>
      <c r="O1114" s="162" t="s">
        <v>29</v>
      </c>
      <c r="P1114" s="39" t="s">
        <v>3814</v>
      </c>
      <c r="Q1114" s="164" t="s">
        <v>51</v>
      </c>
      <c r="R1114" s="172" t="s">
        <v>787</v>
      </c>
      <c r="S1114" s="173" t="s">
        <v>3815</v>
      </c>
      <c r="T1114" s="162" t="s">
        <v>29</v>
      </c>
      <c r="U1114" s="162" t="s">
        <v>29</v>
      </c>
      <c r="V1114" s="162" t="s">
        <v>3801</v>
      </c>
    </row>
    <row r="1115" spans="2:22" ht="90" x14ac:dyDescent="0.25">
      <c r="B1115" s="43" t="s">
        <v>216</v>
      </c>
      <c r="C1115" s="155" t="s">
        <v>3378</v>
      </c>
      <c r="D1115" s="159"/>
      <c r="E1115" s="160"/>
      <c r="F1115" s="159"/>
      <c r="G1115" s="159"/>
      <c r="H1115" s="170" t="s">
        <v>31</v>
      </c>
      <c r="I1115" s="39">
        <v>4500000</v>
      </c>
      <c r="J1115" s="171" t="s">
        <v>3813</v>
      </c>
      <c r="K1115" s="162" t="s">
        <v>956</v>
      </c>
      <c r="L1115" s="39">
        <v>40</v>
      </c>
      <c r="M1115" s="162" t="s">
        <v>29</v>
      </c>
      <c r="N1115" s="162" t="s">
        <v>29</v>
      </c>
      <c r="O1115" s="162" t="s">
        <v>29</v>
      </c>
      <c r="P1115" s="39" t="s">
        <v>3814</v>
      </c>
      <c r="Q1115" s="164" t="s">
        <v>51</v>
      </c>
      <c r="R1115" s="172" t="s">
        <v>787</v>
      </c>
      <c r="S1115" s="162" t="s">
        <v>29</v>
      </c>
      <c r="T1115" s="162" t="s">
        <v>29</v>
      </c>
      <c r="U1115" s="162" t="s">
        <v>29</v>
      </c>
      <c r="V1115" s="162" t="s">
        <v>3801</v>
      </c>
    </row>
    <row r="1116" spans="2:22" ht="90" x14ac:dyDescent="0.25">
      <c r="B1116" s="43" t="s">
        <v>216</v>
      </c>
      <c r="C1116" s="155" t="s">
        <v>3378</v>
      </c>
      <c r="D1116" s="159"/>
      <c r="E1116" s="160"/>
      <c r="F1116" s="159"/>
      <c r="G1116" s="159"/>
      <c r="H1116" s="170" t="s">
        <v>31</v>
      </c>
      <c r="I1116" s="39">
        <v>4500000</v>
      </c>
      <c r="J1116" s="171" t="s">
        <v>3813</v>
      </c>
      <c r="K1116" s="162" t="s">
        <v>909</v>
      </c>
      <c r="L1116" s="39">
        <v>40</v>
      </c>
      <c r="M1116" s="162" t="s">
        <v>29</v>
      </c>
      <c r="N1116" s="162" t="s">
        <v>29</v>
      </c>
      <c r="O1116" s="162" t="s">
        <v>29</v>
      </c>
      <c r="P1116" s="39" t="s">
        <v>3814</v>
      </c>
      <c r="Q1116" s="164" t="s">
        <v>51</v>
      </c>
      <c r="R1116" s="172" t="s">
        <v>787</v>
      </c>
      <c r="S1116" s="162" t="s">
        <v>29</v>
      </c>
      <c r="T1116" s="162" t="s">
        <v>29</v>
      </c>
      <c r="U1116" s="162" t="s">
        <v>29</v>
      </c>
      <c r="V1116" s="162" t="s">
        <v>3801</v>
      </c>
    </row>
    <row r="1117" spans="2:22" ht="90" x14ac:dyDescent="0.25">
      <c r="B1117" s="43" t="s">
        <v>216</v>
      </c>
      <c r="C1117" s="155" t="s">
        <v>3378</v>
      </c>
      <c r="D1117" s="159" t="s">
        <v>3816</v>
      </c>
      <c r="E1117" s="160">
        <v>3005310097</v>
      </c>
      <c r="F1117" s="159" t="s">
        <v>3817</v>
      </c>
      <c r="G1117" s="159" t="s">
        <v>3812</v>
      </c>
      <c r="H1117" s="170" t="s">
        <v>31</v>
      </c>
      <c r="I1117" s="39">
        <v>2662000</v>
      </c>
      <c r="J1117" s="174" t="s">
        <v>3818</v>
      </c>
      <c r="K1117" s="162" t="s">
        <v>76</v>
      </c>
      <c r="L1117" s="162" t="s">
        <v>29</v>
      </c>
      <c r="M1117" s="162" t="s">
        <v>29</v>
      </c>
      <c r="N1117" s="162" t="s">
        <v>29</v>
      </c>
      <c r="O1117" s="162" t="s">
        <v>29</v>
      </c>
      <c r="P1117" s="174">
        <v>4300000</v>
      </c>
      <c r="Q1117" s="39" t="s">
        <v>68</v>
      </c>
      <c r="R1117" s="175" t="s">
        <v>3819</v>
      </c>
      <c r="S1117" s="176" t="s">
        <v>3820</v>
      </c>
      <c r="T1117" s="162" t="s">
        <v>29</v>
      </c>
      <c r="U1117" s="162" t="s">
        <v>29</v>
      </c>
      <c r="V1117" s="162" t="s">
        <v>3801</v>
      </c>
    </row>
    <row r="1118" spans="2:22" ht="90" x14ac:dyDescent="0.25">
      <c r="B1118" s="43" t="s">
        <v>216</v>
      </c>
      <c r="C1118" s="155" t="s">
        <v>3378</v>
      </c>
      <c r="D1118" s="159"/>
      <c r="E1118" s="160"/>
      <c r="F1118" s="159"/>
      <c r="G1118" s="159"/>
      <c r="H1118" s="170" t="s">
        <v>31</v>
      </c>
      <c r="I1118" s="39">
        <v>2662000</v>
      </c>
      <c r="J1118" s="174" t="s">
        <v>3818</v>
      </c>
      <c r="K1118" s="162" t="s">
        <v>956</v>
      </c>
      <c r="L1118" s="162" t="s">
        <v>29</v>
      </c>
      <c r="M1118" s="162" t="s">
        <v>29</v>
      </c>
      <c r="N1118" s="162" t="s">
        <v>29</v>
      </c>
      <c r="O1118" s="162" t="s">
        <v>29</v>
      </c>
      <c r="P1118" s="174">
        <v>3000000</v>
      </c>
      <c r="Q1118" s="39" t="s">
        <v>68</v>
      </c>
      <c r="R1118" s="175" t="s">
        <v>3819</v>
      </c>
      <c r="S1118" s="162" t="s">
        <v>29</v>
      </c>
      <c r="T1118" s="162" t="s">
        <v>29</v>
      </c>
      <c r="U1118" s="162" t="s">
        <v>29</v>
      </c>
      <c r="V1118" s="162" t="s">
        <v>3801</v>
      </c>
    </row>
    <row r="1119" spans="2:22" ht="90" x14ac:dyDescent="0.25">
      <c r="B1119" s="43" t="s">
        <v>216</v>
      </c>
      <c r="C1119" s="155" t="s">
        <v>3378</v>
      </c>
      <c r="D1119" s="159"/>
      <c r="E1119" s="160"/>
      <c r="F1119" s="159"/>
      <c r="G1119" s="159"/>
      <c r="H1119" s="170" t="s">
        <v>31</v>
      </c>
      <c r="I1119" s="39">
        <v>2662000</v>
      </c>
      <c r="J1119" s="174" t="s">
        <v>3818</v>
      </c>
      <c r="K1119" s="162" t="s">
        <v>909</v>
      </c>
      <c r="L1119" s="162" t="s">
        <v>29</v>
      </c>
      <c r="M1119" s="162" t="s">
        <v>29</v>
      </c>
      <c r="N1119" s="162" t="s">
        <v>29</v>
      </c>
      <c r="O1119" s="162" t="s">
        <v>29</v>
      </c>
      <c r="P1119" s="174">
        <v>7200000</v>
      </c>
      <c r="Q1119" s="39" t="s">
        <v>68</v>
      </c>
      <c r="R1119" s="175" t="s">
        <v>3819</v>
      </c>
      <c r="S1119" s="162" t="s">
        <v>29</v>
      </c>
      <c r="T1119" s="162" t="s">
        <v>29</v>
      </c>
      <c r="U1119" s="162" t="s">
        <v>29</v>
      </c>
      <c r="V1119" s="162" t="s">
        <v>3801</v>
      </c>
    </row>
    <row r="1120" spans="2:22" ht="90" x14ac:dyDescent="0.25">
      <c r="B1120" s="43" t="s">
        <v>216</v>
      </c>
      <c r="C1120" s="155" t="s">
        <v>3378</v>
      </c>
      <c r="D1120" s="159"/>
      <c r="E1120" s="160"/>
      <c r="F1120" s="159"/>
      <c r="G1120" s="159"/>
      <c r="H1120" s="170" t="s">
        <v>31</v>
      </c>
      <c r="I1120" s="39">
        <v>2662000</v>
      </c>
      <c r="J1120" s="174" t="s">
        <v>3818</v>
      </c>
      <c r="K1120" s="162" t="s">
        <v>33</v>
      </c>
      <c r="L1120" s="162" t="s">
        <v>29</v>
      </c>
      <c r="M1120" s="162" t="s">
        <v>29</v>
      </c>
      <c r="N1120" s="162" t="s">
        <v>29</v>
      </c>
      <c r="O1120" s="162" t="s">
        <v>29</v>
      </c>
      <c r="P1120" s="174">
        <v>15000000</v>
      </c>
      <c r="Q1120" s="39" t="s">
        <v>68</v>
      </c>
      <c r="R1120" s="175" t="s">
        <v>3819</v>
      </c>
      <c r="S1120" s="162" t="s">
        <v>29</v>
      </c>
      <c r="T1120" s="162" t="s">
        <v>29</v>
      </c>
      <c r="U1120" s="162" t="s">
        <v>29</v>
      </c>
      <c r="V1120" s="162" t="s">
        <v>3801</v>
      </c>
    </row>
    <row r="1121" spans="2:22" ht="90" x14ac:dyDescent="0.25">
      <c r="B1121" s="43" t="s">
        <v>216</v>
      </c>
      <c r="C1121" s="155" t="s">
        <v>3378</v>
      </c>
      <c r="D1121" s="159"/>
      <c r="E1121" s="160"/>
      <c r="F1121" s="159"/>
      <c r="G1121" s="159"/>
      <c r="H1121" s="170" t="s">
        <v>31</v>
      </c>
      <c r="I1121" s="39">
        <v>2662000</v>
      </c>
      <c r="J1121" s="174" t="s">
        <v>3818</v>
      </c>
      <c r="K1121" s="162" t="s">
        <v>37</v>
      </c>
      <c r="L1121" s="162" t="s">
        <v>29</v>
      </c>
      <c r="M1121" s="162" t="s">
        <v>29</v>
      </c>
      <c r="N1121" s="162" t="s">
        <v>29</v>
      </c>
      <c r="O1121" s="162" t="s">
        <v>29</v>
      </c>
      <c r="P1121" s="174">
        <v>100</v>
      </c>
      <c r="Q1121" s="164" t="s">
        <v>51</v>
      </c>
      <c r="R1121" s="175" t="s">
        <v>3819</v>
      </c>
      <c r="S1121" s="162" t="s">
        <v>29</v>
      </c>
      <c r="T1121" s="162" t="s">
        <v>29</v>
      </c>
      <c r="U1121" s="162" t="s">
        <v>29</v>
      </c>
      <c r="V1121" s="162" t="s">
        <v>3801</v>
      </c>
    </row>
    <row r="1122" spans="2:22" ht="90" x14ac:dyDescent="0.25">
      <c r="B1122" s="43" t="s">
        <v>216</v>
      </c>
      <c r="C1122" s="155" t="s">
        <v>3378</v>
      </c>
      <c r="D1122" s="174" t="s">
        <v>3821</v>
      </c>
      <c r="E1122" s="177">
        <v>300501442865</v>
      </c>
      <c r="F1122" s="174" t="s">
        <v>3822</v>
      </c>
      <c r="G1122" s="174" t="s">
        <v>3823</v>
      </c>
      <c r="H1122" s="174" t="s">
        <v>3824</v>
      </c>
      <c r="I1122" s="174" t="s">
        <v>3825</v>
      </c>
      <c r="J1122" s="174" t="s">
        <v>3826</v>
      </c>
      <c r="K1122" s="174" t="s">
        <v>3827</v>
      </c>
      <c r="L1122" s="174">
        <v>20</v>
      </c>
      <c r="M1122" s="162" t="s">
        <v>29</v>
      </c>
      <c r="N1122" s="162" t="s">
        <v>29</v>
      </c>
      <c r="O1122" s="162" t="s">
        <v>29</v>
      </c>
      <c r="P1122" s="162">
        <v>10000</v>
      </c>
      <c r="Q1122" s="178" t="s">
        <v>3828</v>
      </c>
      <c r="R1122" s="174" t="s">
        <v>56</v>
      </c>
      <c r="S1122" s="174" t="s">
        <v>29</v>
      </c>
      <c r="T1122" s="162" t="s">
        <v>29</v>
      </c>
      <c r="U1122" s="162" t="s">
        <v>29</v>
      </c>
      <c r="V1122" s="162" t="s">
        <v>3801</v>
      </c>
    </row>
    <row r="1123" spans="2:22" ht="90" x14ac:dyDescent="0.25">
      <c r="B1123" s="43" t="s">
        <v>216</v>
      </c>
      <c r="C1123" s="155" t="s">
        <v>3378</v>
      </c>
      <c r="D1123" s="159" t="s">
        <v>3829</v>
      </c>
      <c r="E1123" s="160">
        <v>3023009615</v>
      </c>
      <c r="F1123" s="159" t="s">
        <v>3830</v>
      </c>
      <c r="G1123" s="159" t="s">
        <v>3808</v>
      </c>
      <c r="H1123" s="174" t="s">
        <v>3824</v>
      </c>
      <c r="I1123" s="174">
        <v>1500</v>
      </c>
      <c r="J1123" s="174" t="s">
        <v>3826</v>
      </c>
      <c r="K1123" s="174" t="s">
        <v>3827</v>
      </c>
      <c r="L1123" s="174">
        <v>1</v>
      </c>
      <c r="M1123" s="162" t="s">
        <v>29</v>
      </c>
      <c r="N1123" s="162" t="s">
        <v>29</v>
      </c>
      <c r="O1123" s="162" t="s">
        <v>29</v>
      </c>
      <c r="P1123" s="162" t="s">
        <v>29</v>
      </c>
      <c r="Q1123" s="174" t="s">
        <v>3831</v>
      </c>
      <c r="R1123" s="174" t="s">
        <v>56</v>
      </c>
      <c r="S1123" s="174" t="s">
        <v>29</v>
      </c>
      <c r="T1123" s="162" t="s">
        <v>29</v>
      </c>
      <c r="U1123" s="162" t="s">
        <v>29</v>
      </c>
      <c r="V1123" s="162" t="s">
        <v>3801</v>
      </c>
    </row>
    <row r="1124" spans="2:22" ht="90" x14ac:dyDescent="0.25">
      <c r="B1124" s="43" t="s">
        <v>216</v>
      </c>
      <c r="C1124" s="155" t="s">
        <v>3378</v>
      </c>
      <c r="D1124" s="159"/>
      <c r="E1124" s="160"/>
      <c r="F1124" s="159"/>
      <c r="G1124" s="159"/>
      <c r="H1124" s="174" t="s">
        <v>3824</v>
      </c>
      <c r="I1124" s="174">
        <v>1500</v>
      </c>
      <c r="J1124" s="174" t="s">
        <v>3826</v>
      </c>
      <c r="K1124" s="174" t="s">
        <v>154</v>
      </c>
      <c r="L1124" s="174">
        <v>8</v>
      </c>
      <c r="M1124" s="162" t="s">
        <v>29</v>
      </c>
      <c r="N1124" s="162" t="s">
        <v>29</v>
      </c>
      <c r="O1124" s="162" t="s">
        <v>29</v>
      </c>
      <c r="P1124" s="162" t="s">
        <v>29</v>
      </c>
      <c r="Q1124" s="174" t="s">
        <v>3831</v>
      </c>
      <c r="R1124" s="174" t="s">
        <v>56</v>
      </c>
      <c r="S1124" s="174" t="s">
        <v>29</v>
      </c>
      <c r="T1124" s="162" t="s">
        <v>29</v>
      </c>
      <c r="U1124" s="162" t="s">
        <v>29</v>
      </c>
      <c r="V1124" s="162" t="s">
        <v>3801</v>
      </c>
    </row>
    <row r="1125" spans="2:22" ht="90" x14ac:dyDescent="0.25">
      <c r="B1125" s="43" t="s">
        <v>216</v>
      </c>
      <c r="C1125" s="155" t="s">
        <v>3378</v>
      </c>
      <c r="D1125" s="159" t="s">
        <v>3832</v>
      </c>
      <c r="E1125" s="160">
        <v>3015108228</v>
      </c>
      <c r="F1125" s="159" t="s">
        <v>3833</v>
      </c>
      <c r="G1125" s="159" t="s">
        <v>3834</v>
      </c>
      <c r="H1125" s="174" t="s">
        <v>31</v>
      </c>
      <c r="I1125" s="174">
        <v>2010000</v>
      </c>
      <c r="J1125" s="171" t="s">
        <v>3835</v>
      </c>
      <c r="K1125" s="162" t="s">
        <v>76</v>
      </c>
      <c r="L1125" s="174">
        <v>15</v>
      </c>
      <c r="M1125" s="162" t="s">
        <v>29</v>
      </c>
      <c r="N1125" s="162" t="s">
        <v>29</v>
      </c>
      <c r="O1125" s="162" t="s">
        <v>29</v>
      </c>
      <c r="P1125" s="162" t="s">
        <v>29</v>
      </c>
      <c r="Q1125" s="164" t="s">
        <v>51</v>
      </c>
      <c r="R1125" s="179" t="s">
        <v>3275</v>
      </c>
      <c r="S1125" s="162" t="s">
        <v>29</v>
      </c>
      <c r="T1125" s="162" t="s">
        <v>29</v>
      </c>
      <c r="U1125" s="162" t="s">
        <v>29</v>
      </c>
      <c r="V1125" s="162" t="s">
        <v>3801</v>
      </c>
    </row>
    <row r="1126" spans="2:22" ht="90" x14ac:dyDescent="0.25">
      <c r="B1126" s="43" t="s">
        <v>216</v>
      </c>
      <c r="C1126" s="155" t="s">
        <v>3378</v>
      </c>
      <c r="D1126" s="159"/>
      <c r="E1126" s="160"/>
      <c r="F1126" s="159"/>
      <c r="G1126" s="159"/>
      <c r="H1126" s="174" t="s">
        <v>31</v>
      </c>
      <c r="I1126" s="174">
        <v>2010000</v>
      </c>
      <c r="J1126" s="171" t="s">
        <v>3835</v>
      </c>
      <c r="K1126" s="162" t="s">
        <v>956</v>
      </c>
      <c r="L1126" s="174">
        <v>10</v>
      </c>
      <c r="M1126" s="162" t="s">
        <v>29</v>
      </c>
      <c r="N1126" s="162" t="s">
        <v>29</v>
      </c>
      <c r="O1126" s="162" t="s">
        <v>29</v>
      </c>
      <c r="P1126" s="162" t="s">
        <v>29</v>
      </c>
      <c r="Q1126" s="164" t="s">
        <v>51</v>
      </c>
      <c r="R1126" s="179" t="s">
        <v>3275</v>
      </c>
      <c r="S1126" s="162" t="s">
        <v>29</v>
      </c>
      <c r="T1126" s="162" t="s">
        <v>29</v>
      </c>
      <c r="U1126" s="162" t="s">
        <v>29</v>
      </c>
      <c r="V1126" s="162" t="s">
        <v>3801</v>
      </c>
    </row>
    <row r="1127" spans="2:22" ht="90" x14ac:dyDescent="0.25">
      <c r="B1127" s="43" t="s">
        <v>216</v>
      </c>
      <c r="C1127" s="155" t="s">
        <v>3378</v>
      </c>
      <c r="D1127" s="159"/>
      <c r="E1127" s="160"/>
      <c r="F1127" s="159"/>
      <c r="G1127" s="159"/>
      <c r="H1127" s="174" t="s">
        <v>31</v>
      </c>
      <c r="I1127" s="174">
        <v>2010000</v>
      </c>
      <c r="J1127" s="171" t="s">
        <v>3835</v>
      </c>
      <c r="K1127" s="162" t="s">
        <v>909</v>
      </c>
      <c r="L1127" s="174">
        <v>15</v>
      </c>
      <c r="M1127" s="162" t="s">
        <v>29</v>
      </c>
      <c r="N1127" s="162" t="s">
        <v>29</v>
      </c>
      <c r="O1127" s="162" t="s">
        <v>29</v>
      </c>
      <c r="P1127" s="162" t="s">
        <v>29</v>
      </c>
      <c r="Q1127" s="164" t="s">
        <v>51</v>
      </c>
      <c r="R1127" s="179" t="s">
        <v>3275</v>
      </c>
      <c r="S1127" s="162" t="s">
        <v>29</v>
      </c>
      <c r="T1127" s="162" t="s">
        <v>29</v>
      </c>
      <c r="U1127" s="162" t="s">
        <v>29</v>
      </c>
      <c r="V1127" s="162" t="s">
        <v>3801</v>
      </c>
    </row>
    <row r="1128" spans="2:22" ht="90" x14ac:dyDescent="0.25">
      <c r="B1128" s="43" t="s">
        <v>216</v>
      </c>
      <c r="C1128" s="155" t="s">
        <v>3378</v>
      </c>
      <c r="D1128" s="159" t="s">
        <v>3836</v>
      </c>
      <c r="E1128" s="160">
        <v>301500162560</v>
      </c>
      <c r="F1128" s="159" t="s">
        <v>3837</v>
      </c>
      <c r="G1128" s="159" t="s">
        <v>3838</v>
      </c>
      <c r="H1128" s="174" t="s">
        <v>3824</v>
      </c>
      <c r="I1128" s="174">
        <v>4200</v>
      </c>
      <c r="J1128" s="174" t="s">
        <v>3839</v>
      </c>
      <c r="K1128" s="174" t="s">
        <v>3827</v>
      </c>
      <c r="L1128" s="174">
        <v>10</v>
      </c>
      <c r="M1128" s="162" t="s">
        <v>29</v>
      </c>
      <c r="N1128" s="162" t="s">
        <v>29</v>
      </c>
      <c r="O1128" s="162" t="s">
        <v>29</v>
      </c>
      <c r="P1128" s="174">
        <v>3666</v>
      </c>
      <c r="Q1128" s="174" t="s">
        <v>3831</v>
      </c>
      <c r="R1128" s="162" t="s">
        <v>29</v>
      </c>
      <c r="S1128" s="162" t="s">
        <v>29</v>
      </c>
      <c r="T1128" s="162" t="s">
        <v>29</v>
      </c>
      <c r="U1128" s="162" t="s">
        <v>29</v>
      </c>
      <c r="V1128" s="162" t="s">
        <v>3801</v>
      </c>
    </row>
    <row r="1129" spans="2:22" ht="90" x14ac:dyDescent="0.25">
      <c r="B1129" s="43" t="s">
        <v>216</v>
      </c>
      <c r="C1129" s="155" t="s">
        <v>3378</v>
      </c>
      <c r="D1129" s="159"/>
      <c r="E1129" s="160"/>
      <c r="F1129" s="159"/>
      <c r="G1129" s="159"/>
      <c r="H1129" s="174" t="s">
        <v>3824</v>
      </c>
      <c r="I1129" s="174">
        <v>4200</v>
      </c>
      <c r="J1129" s="174" t="s">
        <v>3839</v>
      </c>
      <c r="K1129" s="174" t="s">
        <v>154</v>
      </c>
      <c r="L1129" s="174">
        <v>6</v>
      </c>
      <c r="M1129" s="162" t="s">
        <v>29</v>
      </c>
      <c r="N1129" s="162" t="s">
        <v>29</v>
      </c>
      <c r="O1129" s="162" t="s">
        <v>29</v>
      </c>
      <c r="P1129" s="174">
        <v>3667</v>
      </c>
      <c r="Q1129" s="174" t="s">
        <v>3831</v>
      </c>
      <c r="R1129" s="162" t="s">
        <v>29</v>
      </c>
      <c r="S1129" s="162" t="s">
        <v>29</v>
      </c>
      <c r="T1129" s="162" t="s">
        <v>29</v>
      </c>
      <c r="U1129" s="162" t="s">
        <v>29</v>
      </c>
      <c r="V1129" s="162" t="s">
        <v>3801</v>
      </c>
    </row>
    <row r="1130" spans="2:22" ht="90" x14ac:dyDescent="0.25">
      <c r="B1130" s="43" t="s">
        <v>216</v>
      </c>
      <c r="C1130" s="155" t="s">
        <v>3378</v>
      </c>
      <c r="D1130" s="159"/>
      <c r="E1130" s="160"/>
      <c r="F1130" s="159"/>
      <c r="G1130" s="159"/>
      <c r="H1130" s="174" t="s">
        <v>3824</v>
      </c>
      <c r="I1130" s="174">
        <v>4200</v>
      </c>
      <c r="J1130" s="174" t="s">
        <v>3839</v>
      </c>
      <c r="K1130" s="174" t="s">
        <v>2964</v>
      </c>
      <c r="L1130" s="174">
        <v>2</v>
      </c>
      <c r="M1130" s="162" t="s">
        <v>29</v>
      </c>
      <c r="N1130" s="162" t="s">
        <v>29</v>
      </c>
      <c r="O1130" s="162" t="s">
        <v>29</v>
      </c>
      <c r="P1130" s="162" t="s">
        <v>29</v>
      </c>
      <c r="Q1130" s="174" t="s">
        <v>3831</v>
      </c>
      <c r="R1130" s="162" t="s">
        <v>29</v>
      </c>
      <c r="S1130" s="162" t="s">
        <v>29</v>
      </c>
      <c r="T1130" s="162" t="s">
        <v>29</v>
      </c>
      <c r="U1130" s="162" t="s">
        <v>29</v>
      </c>
      <c r="V1130" s="162" t="s">
        <v>3801</v>
      </c>
    </row>
    <row r="1131" spans="2:22" ht="90" x14ac:dyDescent="0.25">
      <c r="B1131" s="43" t="s">
        <v>216</v>
      </c>
      <c r="C1131" s="155" t="s">
        <v>3378</v>
      </c>
      <c r="D1131" s="159"/>
      <c r="E1131" s="160"/>
      <c r="F1131" s="159"/>
      <c r="G1131" s="159"/>
      <c r="H1131" s="174" t="s">
        <v>3824</v>
      </c>
      <c r="I1131" s="174">
        <v>4200</v>
      </c>
      <c r="J1131" s="174" t="s">
        <v>3839</v>
      </c>
      <c r="K1131" s="174" t="s">
        <v>3782</v>
      </c>
      <c r="L1131" s="174">
        <v>4</v>
      </c>
      <c r="M1131" s="162" t="s">
        <v>29</v>
      </c>
      <c r="N1131" s="162" t="s">
        <v>29</v>
      </c>
      <c r="O1131" s="162" t="s">
        <v>29</v>
      </c>
      <c r="P1131" s="174">
        <v>3500</v>
      </c>
      <c r="Q1131" s="174" t="s">
        <v>3831</v>
      </c>
      <c r="R1131" s="162" t="s">
        <v>29</v>
      </c>
      <c r="S1131" s="162" t="s">
        <v>29</v>
      </c>
      <c r="T1131" s="162" t="s">
        <v>29</v>
      </c>
      <c r="U1131" s="162" t="s">
        <v>29</v>
      </c>
      <c r="V1131" s="162" t="s">
        <v>3801</v>
      </c>
    </row>
    <row r="1132" spans="2:22" ht="90" x14ac:dyDescent="0.25">
      <c r="B1132" s="43" t="s">
        <v>216</v>
      </c>
      <c r="C1132" s="155" t="s">
        <v>3378</v>
      </c>
      <c r="D1132" s="159" t="s">
        <v>3840</v>
      </c>
      <c r="E1132" s="160">
        <v>300500675465</v>
      </c>
      <c r="F1132" s="159" t="s">
        <v>3841</v>
      </c>
      <c r="G1132" s="159" t="s">
        <v>3842</v>
      </c>
      <c r="H1132" s="174" t="s">
        <v>31</v>
      </c>
      <c r="I1132" s="174">
        <v>1000000</v>
      </c>
      <c r="J1132" s="174" t="s">
        <v>3843</v>
      </c>
      <c r="K1132" s="162" t="s">
        <v>76</v>
      </c>
      <c r="L1132" s="174">
        <v>7</v>
      </c>
      <c r="M1132" s="162" t="s">
        <v>29</v>
      </c>
      <c r="N1132" s="162" t="s">
        <v>29</v>
      </c>
      <c r="O1132" s="162" t="s">
        <v>29</v>
      </c>
      <c r="P1132" s="162" t="s">
        <v>29</v>
      </c>
      <c r="Q1132" s="164" t="s">
        <v>51</v>
      </c>
      <c r="R1132" s="162" t="s">
        <v>29</v>
      </c>
      <c r="S1132" s="162" t="s">
        <v>29</v>
      </c>
      <c r="T1132" s="162" t="s">
        <v>29</v>
      </c>
      <c r="U1132" s="162" t="s">
        <v>29</v>
      </c>
      <c r="V1132" s="162" t="s">
        <v>3801</v>
      </c>
    </row>
    <row r="1133" spans="2:22" ht="90" x14ac:dyDescent="0.25">
      <c r="B1133" s="43" t="s">
        <v>216</v>
      </c>
      <c r="C1133" s="155" t="s">
        <v>3378</v>
      </c>
      <c r="D1133" s="159"/>
      <c r="E1133" s="160"/>
      <c r="F1133" s="159"/>
      <c r="G1133" s="159"/>
      <c r="H1133" s="174" t="s">
        <v>31</v>
      </c>
      <c r="I1133" s="174">
        <v>1000000</v>
      </c>
      <c r="J1133" s="174" t="s">
        <v>3843</v>
      </c>
      <c r="K1133" s="162" t="s">
        <v>956</v>
      </c>
      <c r="L1133" s="174">
        <v>6</v>
      </c>
      <c r="M1133" s="162" t="s">
        <v>29</v>
      </c>
      <c r="N1133" s="162" t="s">
        <v>29</v>
      </c>
      <c r="O1133" s="162" t="s">
        <v>29</v>
      </c>
      <c r="P1133" s="162" t="s">
        <v>29</v>
      </c>
      <c r="Q1133" s="164" t="s">
        <v>51</v>
      </c>
      <c r="R1133" s="162" t="s">
        <v>29</v>
      </c>
      <c r="S1133" s="162" t="s">
        <v>29</v>
      </c>
      <c r="T1133" s="162" t="s">
        <v>29</v>
      </c>
      <c r="U1133" s="162" t="s">
        <v>29</v>
      </c>
      <c r="V1133" s="162" t="s">
        <v>3801</v>
      </c>
    </row>
    <row r="1134" spans="2:22" ht="90" x14ac:dyDescent="0.25">
      <c r="B1134" s="43" t="s">
        <v>216</v>
      </c>
      <c r="C1134" s="155" t="s">
        <v>3378</v>
      </c>
      <c r="D1134" s="159"/>
      <c r="E1134" s="160"/>
      <c r="F1134" s="159"/>
      <c r="G1134" s="159"/>
      <c r="H1134" s="174" t="s">
        <v>31</v>
      </c>
      <c r="I1134" s="174">
        <v>1000000</v>
      </c>
      <c r="J1134" s="174" t="s">
        <v>3843</v>
      </c>
      <c r="K1134" s="162" t="s">
        <v>909</v>
      </c>
      <c r="L1134" s="174">
        <v>15</v>
      </c>
      <c r="M1134" s="162" t="s">
        <v>29</v>
      </c>
      <c r="N1134" s="162" t="s">
        <v>29</v>
      </c>
      <c r="O1134" s="162" t="s">
        <v>29</v>
      </c>
      <c r="P1134" s="162" t="s">
        <v>29</v>
      </c>
      <c r="Q1134" s="164" t="s">
        <v>51</v>
      </c>
      <c r="R1134" s="162" t="s">
        <v>29</v>
      </c>
      <c r="S1134" s="162" t="s">
        <v>29</v>
      </c>
      <c r="T1134" s="162" t="s">
        <v>29</v>
      </c>
      <c r="U1134" s="162" t="s">
        <v>29</v>
      </c>
      <c r="V1134" s="162" t="s">
        <v>3801</v>
      </c>
    </row>
    <row r="1135" spans="2:22" ht="90" x14ac:dyDescent="0.25">
      <c r="B1135" s="43" t="s">
        <v>216</v>
      </c>
      <c r="C1135" s="155" t="s">
        <v>3378</v>
      </c>
      <c r="D1135" s="159" t="s">
        <v>3844</v>
      </c>
      <c r="E1135" s="160">
        <v>9725023033</v>
      </c>
      <c r="F1135" s="159" t="s">
        <v>3845</v>
      </c>
      <c r="G1135" s="159" t="s">
        <v>3846</v>
      </c>
      <c r="H1135" s="174" t="s">
        <v>3824</v>
      </c>
      <c r="I1135" s="174">
        <v>11000</v>
      </c>
      <c r="J1135" s="174" t="s">
        <v>3847</v>
      </c>
      <c r="K1135" s="174" t="s">
        <v>3827</v>
      </c>
      <c r="L1135" s="162" t="s">
        <v>29</v>
      </c>
      <c r="M1135" s="162" t="s">
        <v>29</v>
      </c>
      <c r="N1135" s="162" t="s">
        <v>29</v>
      </c>
      <c r="O1135" s="162" t="s">
        <v>29</v>
      </c>
      <c r="P1135" s="162">
        <v>11000</v>
      </c>
      <c r="Q1135" s="174" t="s">
        <v>3848</v>
      </c>
      <c r="R1135" s="162" t="s">
        <v>29</v>
      </c>
      <c r="S1135" s="162" t="s">
        <v>29</v>
      </c>
      <c r="T1135" s="162" t="s">
        <v>29</v>
      </c>
      <c r="U1135" s="162" t="s">
        <v>29</v>
      </c>
      <c r="V1135" s="162" t="s">
        <v>3801</v>
      </c>
    </row>
    <row r="1136" spans="2:22" ht="90" x14ac:dyDescent="0.25">
      <c r="B1136" s="43" t="s">
        <v>216</v>
      </c>
      <c r="C1136" s="155" t="s">
        <v>3378</v>
      </c>
      <c r="D1136" s="159"/>
      <c r="E1136" s="160"/>
      <c r="F1136" s="159"/>
      <c r="G1136" s="159"/>
      <c r="H1136" s="174" t="s">
        <v>3824</v>
      </c>
      <c r="I1136" s="174">
        <v>11000</v>
      </c>
      <c r="J1136" s="174" t="s">
        <v>3847</v>
      </c>
      <c r="K1136" s="174" t="s">
        <v>154</v>
      </c>
      <c r="L1136" s="162" t="s">
        <v>29</v>
      </c>
      <c r="M1136" s="162" t="s">
        <v>29</v>
      </c>
      <c r="N1136" s="162" t="s">
        <v>29</v>
      </c>
      <c r="O1136" s="162" t="s">
        <v>29</v>
      </c>
      <c r="P1136" s="162">
        <v>5000</v>
      </c>
      <c r="Q1136" s="174" t="s">
        <v>3848</v>
      </c>
      <c r="R1136" s="162" t="s">
        <v>29</v>
      </c>
      <c r="S1136" s="162" t="s">
        <v>29</v>
      </c>
      <c r="T1136" s="162" t="s">
        <v>29</v>
      </c>
      <c r="U1136" s="162" t="s">
        <v>29</v>
      </c>
      <c r="V1136" s="162" t="s">
        <v>3801</v>
      </c>
    </row>
    <row r="1137" spans="2:22" ht="90" x14ac:dyDescent="0.25">
      <c r="B1137" s="43" t="s">
        <v>216</v>
      </c>
      <c r="C1137" s="155" t="s">
        <v>3378</v>
      </c>
      <c r="D1137" s="159"/>
      <c r="E1137" s="160"/>
      <c r="F1137" s="159"/>
      <c r="G1137" s="159"/>
      <c r="H1137" s="174" t="s">
        <v>3824</v>
      </c>
      <c r="I1137" s="174">
        <v>11000</v>
      </c>
      <c r="J1137" s="174" t="s">
        <v>3847</v>
      </c>
      <c r="K1137" s="174" t="s">
        <v>3849</v>
      </c>
      <c r="L1137" s="162" t="s">
        <v>29</v>
      </c>
      <c r="M1137" s="162" t="s">
        <v>29</v>
      </c>
      <c r="N1137" s="162" t="s">
        <v>29</v>
      </c>
      <c r="O1137" s="162" t="s">
        <v>29</v>
      </c>
      <c r="P1137" s="162">
        <v>4500</v>
      </c>
      <c r="Q1137" s="174" t="s">
        <v>3848</v>
      </c>
      <c r="R1137" s="162" t="s">
        <v>29</v>
      </c>
      <c r="S1137" s="162" t="s">
        <v>29</v>
      </c>
      <c r="T1137" s="162" t="s">
        <v>29</v>
      </c>
      <c r="U1137" s="162" t="s">
        <v>29</v>
      </c>
      <c r="V1137" s="162" t="s">
        <v>3801</v>
      </c>
    </row>
    <row r="1138" spans="2:22" ht="90" x14ac:dyDescent="0.25">
      <c r="B1138" s="43" t="s">
        <v>216</v>
      </c>
      <c r="C1138" s="155" t="s">
        <v>3378</v>
      </c>
      <c r="D1138" s="174" t="s">
        <v>3850</v>
      </c>
      <c r="E1138" s="177">
        <v>3010512056477</v>
      </c>
      <c r="F1138" s="174" t="s">
        <v>3851</v>
      </c>
      <c r="G1138" s="174" t="s">
        <v>3852</v>
      </c>
      <c r="H1138" s="174" t="s">
        <v>31</v>
      </c>
      <c r="I1138" s="174">
        <v>890000</v>
      </c>
      <c r="J1138" s="174" t="s">
        <v>3853</v>
      </c>
      <c r="K1138" s="162" t="s">
        <v>37</v>
      </c>
      <c r="L1138" s="174">
        <v>0.9</v>
      </c>
      <c r="M1138" s="162" t="s">
        <v>29</v>
      </c>
      <c r="N1138" s="162" t="s">
        <v>29</v>
      </c>
      <c r="O1138" s="162" t="s">
        <v>29</v>
      </c>
      <c r="P1138" s="162" t="s">
        <v>29</v>
      </c>
      <c r="Q1138" s="164" t="s">
        <v>51</v>
      </c>
      <c r="R1138" s="162" t="s">
        <v>29</v>
      </c>
      <c r="S1138" s="162" t="s">
        <v>29</v>
      </c>
      <c r="T1138" s="162" t="s">
        <v>29</v>
      </c>
      <c r="U1138" s="162" t="s">
        <v>29</v>
      </c>
      <c r="V1138" s="162" t="s">
        <v>3801</v>
      </c>
    </row>
    <row r="1139" spans="2:22" ht="90" x14ac:dyDescent="0.25">
      <c r="B1139" s="43" t="s">
        <v>216</v>
      </c>
      <c r="C1139" s="155" t="s">
        <v>3378</v>
      </c>
      <c r="D1139" s="159" t="s">
        <v>3854</v>
      </c>
      <c r="E1139" s="160">
        <v>7708044880</v>
      </c>
      <c r="F1139" s="159" t="s">
        <v>3855</v>
      </c>
      <c r="G1139" s="159" t="s">
        <v>3856</v>
      </c>
      <c r="H1139" s="174" t="s">
        <v>31</v>
      </c>
      <c r="I1139" s="174">
        <v>6350000</v>
      </c>
      <c r="J1139" s="174" t="s">
        <v>3857</v>
      </c>
      <c r="K1139" s="174" t="s">
        <v>2703</v>
      </c>
      <c r="L1139" s="162" t="s">
        <v>29</v>
      </c>
      <c r="M1139" s="162" t="s">
        <v>29</v>
      </c>
      <c r="N1139" s="162" t="s">
        <v>29</v>
      </c>
      <c r="O1139" s="162" t="s">
        <v>29</v>
      </c>
      <c r="P1139" s="39" t="s">
        <v>3858</v>
      </c>
      <c r="Q1139" s="164" t="s">
        <v>51</v>
      </c>
      <c r="R1139" s="179" t="s">
        <v>3275</v>
      </c>
      <c r="S1139" s="162" t="s">
        <v>29</v>
      </c>
      <c r="T1139" s="162" t="s">
        <v>29</v>
      </c>
      <c r="U1139" s="162" t="s">
        <v>29</v>
      </c>
      <c r="V1139" s="162" t="s">
        <v>3801</v>
      </c>
    </row>
    <row r="1140" spans="2:22" ht="90" x14ac:dyDescent="0.25">
      <c r="B1140" s="43" t="s">
        <v>216</v>
      </c>
      <c r="C1140" s="155" t="s">
        <v>3378</v>
      </c>
      <c r="D1140" s="159"/>
      <c r="E1140" s="160"/>
      <c r="F1140" s="159"/>
      <c r="G1140" s="159"/>
      <c r="H1140" s="174" t="s">
        <v>31</v>
      </c>
      <c r="I1140" s="174">
        <v>4500000</v>
      </c>
      <c r="J1140" s="174" t="s">
        <v>3859</v>
      </c>
      <c r="K1140" s="174" t="s">
        <v>2703</v>
      </c>
      <c r="L1140" s="162" t="s">
        <v>29</v>
      </c>
      <c r="M1140" s="162" t="s">
        <v>29</v>
      </c>
      <c r="N1140" s="162" t="s">
        <v>29</v>
      </c>
      <c r="O1140" s="162" t="s">
        <v>29</v>
      </c>
      <c r="P1140" s="39" t="s">
        <v>3860</v>
      </c>
      <c r="Q1140" s="164" t="s">
        <v>51</v>
      </c>
      <c r="R1140" s="179" t="s">
        <v>3275</v>
      </c>
      <c r="S1140" s="162" t="s">
        <v>29</v>
      </c>
      <c r="T1140" s="162" t="s">
        <v>29</v>
      </c>
      <c r="U1140" s="162" t="s">
        <v>29</v>
      </c>
      <c r="V1140" s="162" t="s">
        <v>3801</v>
      </c>
    </row>
    <row r="1141" spans="2:22" ht="90" x14ac:dyDescent="0.25">
      <c r="B1141" s="43" t="s">
        <v>216</v>
      </c>
      <c r="C1141" s="155" t="s">
        <v>3378</v>
      </c>
      <c r="D1141" s="159"/>
      <c r="E1141" s="160"/>
      <c r="F1141" s="159"/>
      <c r="G1141" s="159"/>
      <c r="H1141" s="174" t="s">
        <v>31</v>
      </c>
      <c r="I1141" s="174">
        <v>7000000</v>
      </c>
      <c r="J1141" s="174" t="s">
        <v>3861</v>
      </c>
      <c r="K1141" s="174" t="s">
        <v>2703</v>
      </c>
      <c r="L1141" s="162" t="s">
        <v>29</v>
      </c>
      <c r="M1141" s="162" t="s">
        <v>29</v>
      </c>
      <c r="N1141" s="162" t="s">
        <v>29</v>
      </c>
      <c r="O1141" s="162" t="s">
        <v>29</v>
      </c>
      <c r="P1141" s="174"/>
      <c r="Q1141" s="164" t="s">
        <v>51</v>
      </c>
      <c r="R1141" s="179" t="s">
        <v>3275</v>
      </c>
      <c r="S1141" s="162" t="s">
        <v>29</v>
      </c>
      <c r="T1141" s="162" t="s">
        <v>29</v>
      </c>
      <c r="U1141" s="162" t="s">
        <v>29</v>
      </c>
      <c r="V1141" s="162" t="s">
        <v>3801</v>
      </c>
    </row>
    <row r="1142" spans="2:22" ht="90" x14ac:dyDescent="0.25">
      <c r="B1142" s="43" t="s">
        <v>216</v>
      </c>
      <c r="C1142" s="155" t="s">
        <v>3378</v>
      </c>
      <c r="D1142" s="159"/>
      <c r="E1142" s="160"/>
      <c r="F1142" s="159"/>
      <c r="G1142" s="159"/>
      <c r="H1142" s="174" t="s">
        <v>31</v>
      </c>
      <c r="I1142" s="174">
        <v>4400000</v>
      </c>
      <c r="J1142" s="174" t="s">
        <v>3862</v>
      </c>
      <c r="K1142" s="174" t="s">
        <v>2703</v>
      </c>
      <c r="L1142" s="162" t="s">
        <v>29</v>
      </c>
      <c r="M1142" s="162" t="s">
        <v>29</v>
      </c>
      <c r="N1142" s="162" t="s">
        <v>29</v>
      </c>
      <c r="O1142" s="162" t="s">
        <v>29</v>
      </c>
      <c r="P1142" s="39" t="s">
        <v>3863</v>
      </c>
      <c r="Q1142" s="164" t="s">
        <v>51</v>
      </c>
      <c r="R1142" s="179" t="s">
        <v>3275</v>
      </c>
      <c r="S1142" s="162" t="s">
        <v>29</v>
      </c>
      <c r="T1142" s="162" t="s">
        <v>29</v>
      </c>
      <c r="U1142" s="162" t="s">
        <v>29</v>
      </c>
      <c r="V1142" s="162" t="s">
        <v>3801</v>
      </c>
    </row>
    <row r="1143" spans="2:22" ht="315" x14ac:dyDescent="0.25">
      <c r="B1143" s="43" t="s">
        <v>216</v>
      </c>
      <c r="C1143" s="155" t="s">
        <v>3378</v>
      </c>
      <c r="D1143" s="159" t="s">
        <v>3864</v>
      </c>
      <c r="E1143" s="160">
        <v>3023010709</v>
      </c>
      <c r="F1143" s="159" t="s">
        <v>3865</v>
      </c>
      <c r="G1143" s="159" t="s">
        <v>3866</v>
      </c>
      <c r="H1143" s="174" t="s">
        <v>31</v>
      </c>
      <c r="I1143" s="174">
        <v>2362.4899999999998</v>
      </c>
      <c r="J1143" s="174" t="s">
        <v>3867</v>
      </c>
      <c r="K1143" s="174" t="s">
        <v>76</v>
      </c>
      <c r="L1143" s="174">
        <v>30.36</v>
      </c>
      <c r="M1143" s="162" t="s">
        <v>29</v>
      </c>
      <c r="N1143" s="162" t="s">
        <v>29</v>
      </c>
      <c r="O1143" s="162" t="s">
        <v>29</v>
      </c>
      <c r="P1143" s="162" t="s">
        <v>29</v>
      </c>
      <c r="Q1143" s="164" t="s">
        <v>51</v>
      </c>
      <c r="R1143" s="162" t="s">
        <v>29</v>
      </c>
      <c r="S1143" s="162" t="s">
        <v>29</v>
      </c>
      <c r="T1143" s="162" t="s">
        <v>3868</v>
      </c>
      <c r="U1143" s="162" t="s">
        <v>3869</v>
      </c>
      <c r="V1143" s="162" t="s">
        <v>3801</v>
      </c>
    </row>
    <row r="1144" spans="2:22" ht="90" x14ac:dyDescent="0.25">
      <c r="B1144" s="43" t="s">
        <v>216</v>
      </c>
      <c r="C1144" s="155" t="s">
        <v>3378</v>
      </c>
      <c r="D1144" s="159"/>
      <c r="E1144" s="160"/>
      <c r="F1144" s="159"/>
      <c r="G1144" s="159"/>
      <c r="H1144" s="174" t="s">
        <v>31</v>
      </c>
      <c r="I1144" s="174">
        <v>2362.4899999999998</v>
      </c>
      <c r="J1144" s="174" t="s">
        <v>3870</v>
      </c>
      <c r="K1144" s="174" t="s">
        <v>36</v>
      </c>
      <c r="L1144" s="162" t="s">
        <v>29</v>
      </c>
      <c r="M1144" s="162" t="s">
        <v>29</v>
      </c>
      <c r="N1144" s="162" t="s">
        <v>29</v>
      </c>
      <c r="O1144" s="162" t="s">
        <v>29</v>
      </c>
      <c r="P1144" s="174">
        <v>300000</v>
      </c>
      <c r="Q1144" s="164" t="s">
        <v>51</v>
      </c>
      <c r="R1144" s="162" t="s">
        <v>29</v>
      </c>
      <c r="S1144" s="162" t="s">
        <v>29</v>
      </c>
      <c r="T1144" s="162" t="s">
        <v>29</v>
      </c>
      <c r="U1144" s="162" t="s">
        <v>29</v>
      </c>
      <c r="V1144" s="162" t="s">
        <v>3801</v>
      </c>
    </row>
    <row r="1145" spans="2:22" ht="409.5" x14ac:dyDescent="0.25">
      <c r="B1145" s="43" t="s">
        <v>216</v>
      </c>
      <c r="C1145" s="155" t="s">
        <v>3378</v>
      </c>
      <c r="D1145" s="159" t="s">
        <v>3871</v>
      </c>
      <c r="E1145" s="160">
        <v>301510078325</v>
      </c>
      <c r="F1145" s="159" t="s">
        <v>3872</v>
      </c>
      <c r="G1145" s="159" t="s">
        <v>3873</v>
      </c>
      <c r="H1145" s="174" t="s">
        <v>31</v>
      </c>
      <c r="I1145" s="174">
        <v>3160000</v>
      </c>
      <c r="J1145" s="174" t="s">
        <v>3874</v>
      </c>
      <c r="K1145" s="162" t="s">
        <v>76</v>
      </c>
      <c r="L1145" s="174">
        <v>20</v>
      </c>
      <c r="M1145" s="162" t="s">
        <v>29</v>
      </c>
      <c r="N1145" s="162" t="s">
        <v>29</v>
      </c>
      <c r="O1145" s="162" t="s">
        <v>29</v>
      </c>
      <c r="P1145" s="162">
        <v>1700000</v>
      </c>
      <c r="Q1145" s="164" t="s">
        <v>51</v>
      </c>
      <c r="R1145" s="162" t="s">
        <v>29</v>
      </c>
      <c r="S1145" s="162" t="s">
        <v>29</v>
      </c>
      <c r="T1145" s="162" t="s">
        <v>3875</v>
      </c>
      <c r="U1145" s="162" t="s">
        <v>3876</v>
      </c>
      <c r="V1145" s="162" t="s">
        <v>3801</v>
      </c>
    </row>
    <row r="1146" spans="2:22" ht="180" x14ac:dyDescent="0.25">
      <c r="B1146" s="43" t="s">
        <v>216</v>
      </c>
      <c r="C1146" s="155" t="s">
        <v>3378</v>
      </c>
      <c r="D1146" s="159"/>
      <c r="E1146" s="160"/>
      <c r="F1146" s="159"/>
      <c r="G1146" s="159"/>
      <c r="H1146" s="174" t="s">
        <v>31</v>
      </c>
      <c r="I1146" s="174">
        <v>3160000</v>
      </c>
      <c r="J1146" s="174" t="s">
        <v>3874</v>
      </c>
      <c r="K1146" s="162" t="s">
        <v>956</v>
      </c>
      <c r="L1146" s="174">
        <v>10</v>
      </c>
      <c r="M1146" s="162" t="s">
        <v>29</v>
      </c>
      <c r="N1146" s="162" t="s">
        <v>29</v>
      </c>
      <c r="O1146" s="162" t="s">
        <v>29</v>
      </c>
      <c r="P1146" s="162">
        <v>900000</v>
      </c>
      <c r="Q1146" s="164" t="s">
        <v>51</v>
      </c>
      <c r="R1146" s="162" t="s">
        <v>29</v>
      </c>
      <c r="S1146" s="162" t="s">
        <v>29</v>
      </c>
      <c r="T1146" s="162" t="s">
        <v>1385</v>
      </c>
      <c r="U1146" s="162" t="s">
        <v>3877</v>
      </c>
      <c r="V1146" s="162" t="s">
        <v>3801</v>
      </c>
    </row>
    <row r="1147" spans="2:22" ht="180" x14ac:dyDescent="0.25">
      <c r="B1147" s="43" t="s">
        <v>216</v>
      </c>
      <c r="C1147" s="155" t="s">
        <v>3378</v>
      </c>
      <c r="D1147" s="159"/>
      <c r="E1147" s="160"/>
      <c r="F1147" s="159"/>
      <c r="G1147" s="159"/>
      <c r="H1147" s="174" t="s">
        <v>31</v>
      </c>
      <c r="I1147" s="174">
        <v>3160000</v>
      </c>
      <c r="J1147" s="174" t="s">
        <v>3874</v>
      </c>
      <c r="K1147" s="162" t="s">
        <v>909</v>
      </c>
      <c r="L1147" s="174">
        <v>20</v>
      </c>
      <c r="M1147" s="162" t="s">
        <v>29</v>
      </c>
      <c r="N1147" s="162" t="s">
        <v>29</v>
      </c>
      <c r="O1147" s="162" t="s">
        <v>29</v>
      </c>
      <c r="P1147" s="162">
        <v>1700000</v>
      </c>
      <c r="Q1147" s="164" t="s">
        <v>51</v>
      </c>
      <c r="R1147" s="162" t="s">
        <v>29</v>
      </c>
      <c r="S1147" s="162" t="s">
        <v>29</v>
      </c>
      <c r="T1147" s="162" t="s">
        <v>1385</v>
      </c>
      <c r="U1147" s="162" t="s">
        <v>3877</v>
      </c>
      <c r="V1147" s="162" t="s">
        <v>3801</v>
      </c>
    </row>
    <row r="1148" spans="2:22" ht="90" x14ac:dyDescent="0.25">
      <c r="B1148" s="43" t="s">
        <v>216</v>
      </c>
      <c r="C1148" s="155" t="s">
        <v>3378</v>
      </c>
      <c r="D1148" s="159" t="s">
        <v>3878</v>
      </c>
      <c r="E1148" s="160">
        <v>3005005664</v>
      </c>
      <c r="F1148" s="159" t="s">
        <v>3879</v>
      </c>
      <c r="G1148" s="159" t="s">
        <v>3880</v>
      </c>
      <c r="H1148" s="174" t="s">
        <v>31</v>
      </c>
      <c r="I1148" s="174">
        <v>14750000</v>
      </c>
      <c r="J1148" s="174" t="s">
        <v>3881</v>
      </c>
      <c r="K1148" s="162" t="s">
        <v>76</v>
      </c>
      <c r="L1148" s="174">
        <v>400</v>
      </c>
      <c r="M1148" s="162" t="s">
        <v>29</v>
      </c>
      <c r="N1148" s="162" t="s">
        <v>29</v>
      </c>
      <c r="O1148" s="162" t="s">
        <v>29</v>
      </c>
      <c r="P1148" s="162" t="s">
        <v>29</v>
      </c>
      <c r="Q1148" s="164" t="s">
        <v>51</v>
      </c>
      <c r="R1148" s="39" t="s">
        <v>3882</v>
      </c>
      <c r="S1148" s="39" t="s">
        <v>3883</v>
      </c>
      <c r="T1148" s="162" t="s">
        <v>29</v>
      </c>
      <c r="U1148" s="162" t="s">
        <v>29</v>
      </c>
      <c r="V1148" s="162" t="s">
        <v>3801</v>
      </c>
    </row>
    <row r="1149" spans="2:22" ht="409.5" x14ac:dyDescent="0.25">
      <c r="B1149" s="43" t="s">
        <v>216</v>
      </c>
      <c r="C1149" s="155" t="s">
        <v>3378</v>
      </c>
      <c r="D1149" s="159"/>
      <c r="E1149" s="160"/>
      <c r="F1149" s="159"/>
      <c r="G1149" s="159"/>
      <c r="H1149" s="174" t="s">
        <v>31</v>
      </c>
      <c r="I1149" s="174">
        <v>14750000</v>
      </c>
      <c r="J1149" s="174" t="s">
        <v>3881</v>
      </c>
      <c r="K1149" s="162" t="s">
        <v>956</v>
      </c>
      <c r="L1149" s="174">
        <v>150</v>
      </c>
      <c r="M1149" s="162" t="s">
        <v>29</v>
      </c>
      <c r="N1149" s="162" t="s">
        <v>29</v>
      </c>
      <c r="O1149" s="162" t="s">
        <v>29</v>
      </c>
      <c r="P1149" s="162" t="s">
        <v>29</v>
      </c>
      <c r="Q1149" s="164" t="s">
        <v>51</v>
      </c>
      <c r="R1149" s="39" t="s">
        <v>3882</v>
      </c>
      <c r="S1149" s="39" t="s">
        <v>3883</v>
      </c>
      <c r="T1149" s="162" t="s">
        <v>3884</v>
      </c>
      <c r="U1149" s="39" t="s">
        <v>3885</v>
      </c>
      <c r="V1149" s="162" t="s">
        <v>3801</v>
      </c>
    </row>
    <row r="1150" spans="2:22" ht="180" x14ac:dyDescent="0.25">
      <c r="B1150" s="43" t="s">
        <v>216</v>
      </c>
      <c r="C1150" s="155" t="s">
        <v>3378</v>
      </c>
      <c r="D1150" s="159"/>
      <c r="E1150" s="160"/>
      <c r="F1150" s="159"/>
      <c r="G1150" s="159"/>
      <c r="H1150" s="174" t="s">
        <v>31</v>
      </c>
      <c r="I1150" s="174">
        <v>14750000</v>
      </c>
      <c r="J1150" s="174" t="s">
        <v>3881</v>
      </c>
      <c r="K1150" s="162" t="s">
        <v>909</v>
      </c>
      <c r="L1150" s="180">
        <v>300</v>
      </c>
      <c r="M1150" s="162" t="s">
        <v>29</v>
      </c>
      <c r="N1150" s="162" t="s">
        <v>29</v>
      </c>
      <c r="O1150" s="162" t="s">
        <v>29</v>
      </c>
      <c r="P1150" s="162" t="s">
        <v>29</v>
      </c>
      <c r="Q1150" s="164" t="s">
        <v>51</v>
      </c>
      <c r="R1150" s="39" t="s">
        <v>3882</v>
      </c>
      <c r="S1150" s="39" t="s">
        <v>3883</v>
      </c>
      <c r="T1150" s="162" t="s">
        <v>1385</v>
      </c>
      <c r="U1150" s="162" t="s">
        <v>3877</v>
      </c>
      <c r="V1150" s="162" t="s">
        <v>3801</v>
      </c>
    </row>
    <row r="1151" spans="2:22" ht="90" x14ac:dyDescent="0.25">
      <c r="B1151" s="43" t="s">
        <v>216</v>
      </c>
      <c r="C1151" s="155" t="s">
        <v>3378</v>
      </c>
      <c r="D1151" s="159" t="s">
        <v>3886</v>
      </c>
      <c r="E1151" s="160">
        <v>3023001528</v>
      </c>
      <c r="F1151" s="159" t="s">
        <v>3887</v>
      </c>
      <c r="G1151" s="159" t="s">
        <v>3888</v>
      </c>
      <c r="H1151" s="174" t="s">
        <v>31</v>
      </c>
      <c r="I1151" s="174">
        <v>11259000</v>
      </c>
      <c r="J1151" s="174" t="s">
        <v>3889</v>
      </c>
      <c r="K1151" s="162" t="s">
        <v>76</v>
      </c>
      <c r="L1151" s="174">
        <v>183.55</v>
      </c>
      <c r="M1151" s="162" t="s">
        <v>29</v>
      </c>
      <c r="N1151" s="162" t="s">
        <v>29</v>
      </c>
      <c r="O1151" s="162" t="s">
        <v>29</v>
      </c>
      <c r="P1151" s="174">
        <v>779975</v>
      </c>
      <c r="Q1151" s="164" t="s">
        <v>51</v>
      </c>
      <c r="R1151" s="39" t="s">
        <v>3819</v>
      </c>
      <c r="S1151" s="39" t="s">
        <v>3890</v>
      </c>
      <c r="T1151" s="162" t="s">
        <v>29</v>
      </c>
      <c r="U1151" s="162" t="s">
        <v>29</v>
      </c>
      <c r="V1151" s="162" t="s">
        <v>3801</v>
      </c>
    </row>
    <row r="1152" spans="2:22" ht="409.5" x14ac:dyDescent="0.25">
      <c r="B1152" s="43" t="s">
        <v>216</v>
      </c>
      <c r="C1152" s="155" t="s">
        <v>3378</v>
      </c>
      <c r="D1152" s="159"/>
      <c r="E1152" s="160"/>
      <c r="F1152" s="159"/>
      <c r="G1152" s="159"/>
      <c r="H1152" s="174" t="s">
        <v>31</v>
      </c>
      <c r="I1152" s="174">
        <v>11259000</v>
      </c>
      <c r="J1152" s="174" t="s">
        <v>3891</v>
      </c>
      <c r="K1152" s="162" t="s">
        <v>956</v>
      </c>
      <c r="L1152" s="174">
        <v>38.83</v>
      </c>
      <c r="M1152" s="162" t="s">
        <v>29</v>
      </c>
      <c r="N1152" s="162" t="s">
        <v>29</v>
      </c>
      <c r="O1152" s="162" t="s">
        <v>29</v>
      </c>
      <c r="P1152" s="174">
        <v>271900</v>
      </c>
      <c r="Q1152" s="164" t="s">
        <v>51</v>
      </c>
      <c r="R1152" s="39" t="s">
        <v>3819</v>
      </c>
      <c r="S1152" s="39" t="s">
        <v>3890</v>
      </c>
      <c r="T1152" s="162" t="s">
        <v>3884</v>
      </c>
      <c r="U1152" s="39" t="s">
        <v>3885</v>
      </c>
      <c r="V1152" s="162" t="s">
        <v>3801</v>
      </c>
    </row>
    <row r="1153" spans="2:22" ht="180" x14ac:dyDescent="0.25">
      <c r="B1153" s="43" t="s">
        <v>216</v>
      </c>
      <c r="C1153" s="155" t="s">
        <v>3378</v>
      </c>
      <c r="D1153" s="159"/>
      <c r="E1153" s="160"/>
      <c r="F1153" s="159"/>
      <c r="G1153" s="159"/>
      <c r="H1153" s="174" t="s">
        <v>31</v>
      </c>
      <c r="I1153" s="174">
        <v>11259000</v>
      </c>
      <c r="J1153" s="174" t="s">
        <v>3891</v>
      </c>
      <c r="K1153" s="162" t="s">
        <v>909</v>
      </c>
      <c r="L1153" s="174">
        <v>297.02</v>
      </c>
      <c r="M1153" s="162" t="s">
        <v>29</v>
      </c>
      <c r="N1153" s="162" t="s">
        <v>29</v>
      </c>
      <c r="O1153" s="162" t="s">
        <v>29</v>
      </c>
      <c r="P1153" s="174">
        <v>458750</v>
      </c>
      <c r="Q1153" s="164" t="s">
        <v>51</v>
      </c>
      <c r="R1153" s="39" t="s">
        <v>3819</v>
      </c>
      <c r="S1153" s="39" t="s">
        <v>3890</v>
      </c>
      <c r="T1153" s="162" t="s">
        <v>1385</v>
      </c>
      <c r="U1153" s="162" t="s">
        <v>3877</v>
      </c>
      <c r="V1153" s="162" t="s">
        <v>3801</v>
      </c>
    </row>
    <row r="1154" spans="2:22" ht="90" x14ac:dyDescent="0.25">
      <c r="B1154" s="43" t="s">
        <v>216</v>
      </c>
      <c r="C1154" s="155" t="s">
        <v>3378</v>
      </c>
      <c r="D1154" s="159"/>
      <c r="E1154" s="160"/>
      <c r="F1154" s="159"/>
      <c r="G1154" s="159"/>
      <c r="H1154" s="174" t="s">
        <v>31</v>
      </c>
      <c r="I1154" s="174">
        <v>11259000</v>
      </c>
      <c r="J1154" s="174" t="s">
        <v>3891</v>
      </c>
      <c r="K1154" s="162" t="s">
        <v>37</v>
      </c>
      <c r="L1154" s="174">
        <v>2.6080000000000001</v>
      </c>
      <c r="M1154" s="162" t="s">
        <v>29</v>
      </c>
      <c r="N1154" s="162" t="s">
        <v>29</v>
      </c>
      <c r="O1154" s="162" t="s">
        <v>29</v>
      </c>
      <c r="P1154" s="162" t="s">
        <v>29</v>
      </c>
      <c r="Q1154" s="164" t="s">
        <v>51</v>
      </c>
      <c r="R1154" s="39" t="s">
        <v>3819</v>
      </c>
      <c r="S1154" s="174" t="s">
        <v>29</v>
      </c>
      <c r="T1154" s="162" t="s">
        <v>29</v>
      </c>
      <c r="U1154" s="162" t="s">
        <v>29</v>
      </c>
      <c r="V1154" s="162" t="s">
        <v>3801</v>
      </c>
    </row>
    <row r="1155" spans="2:22" ht="90" x14ac:dyDescent="0.25">
      <c r="B1155" s="43" t="s">
        <v>216</v>
      </c>
      <c r="C1155" s="155" t="s">
        <v>3378</v>
      </c>
      <c r="D1155" s="159"/>
      <c r="E1155" s="160"/>
      <c r="F1155" s="159"/>
      <c r="G1155" s="159"/>
      <c r="H1155" s="174" t="s">
        <v>31</v>
      </c>
      <c r="I1155" s="174">
        <v>11259000</v>
      </c>
      <c r="J1155" s="174" t="s">
        <v>3891</v>
      </c>
      <c r="K1155" s="162" t="s">
        <v>904</v>
      </c>
      <c r="L1155" s="174">
        <v>3.8260000000000001</v>
      </c>
      <c r="M1155" s="162" t="s">
        <v>29</v>
      </c>
      <c r="N1155" s="162" t="s">
        <v>29</v>
      </c>
      <c r="O1155" s="162" t="s">
        <v>29</v>
      </c>
      <c r="P1155" s="162" t="s">
        <v>29</v>
      </c>
      <c r="Q1155" s="164" t="s">
        <v>51</v>
      </c>
      <c r="R1155" s="39" t="s">
        <v>3819</v>
      </c>
      <c r="S1155" s="174" t="s">
        <v>29</v>
      </c>
      <c r="T1155" s="162" t="s">
        <v>29</v>
      </c>
      <c r="U1155" s="162" t="s">
        <v>29</v>
      </c>
      <c r="V1155" s="162" t="s">
        <v>3801</v>
      </c>
    </row>
    <row r="1156" spans="2:22" ht="90" x14ac:dyDescent="0.25">
      <c r="B1156" s="43" t="s">
        <v>216</v>
      </c>
      <c r="C1156" s="155" t="s">
        <v>3378</v>
      </c>
      <c r="D1156" s="159"/>
      <c r="E1156" s="160"/>
      <c r="F1156" s="159"/>
      <c r="G1156" s="159"/>
      <c r="H1156" s="174" t="s">
        <v>31</v>
      </c>
      <c r="I1156" s="174">
        <v>11259000</v>
      </c>
      <c r="J1156" s="174" t="s">
        <v>3889</v>
      </c>
      <c r="K1156" s="39" t="s">
        <v>224</v>
      </c>
      <c r="L1156" s="174">
        <v>5.2</v>
      </c>
      <c r="M1156" s="162" t="s">
        <v>29</v>
      </c>
      <c r="N1156" s="162" t="s">
        <v>29</v>
      </c>
      <c r="O1156" s="162" t="s">
        <v>29</v>
      </c>
      <c r="P1156" s="162" t="s">
        <v>29</v>
      </c>
      <c r="Q1156" s="164" t="s">
        <v>51</v>
      </c>
      <c r="R1156" s="39" t="s">
        <v>3819</v>
      </c>
      <c r="S1156" s="174" t="s">
        <v>29</v>
      </c>
      <c r="T1156" s="162" t="s">
        <v>29</v>
      </c>
      <c r="U1156" s="162" t="s">
        <v>29</v>
      </c>
      <c r="V1156" s="162" t="s">
        <v>3801</v>
      </c>
    </row>
    <row r="1157" spans="2:22" ht="90" x14ac:dyDescent="0.25">
      <c r="B1157" s="43" t="s">
        <v>216</v>
      </c>
      <c r="C1157" s="155" t="s">
        <v>3378</v>
      </c>
      <c r="D1157" s="159" t="s">
        <v>3892</v>
      </c>
      <c r="E1157" s="160">
        <v>300500572660</v>
      </c>
      <c r="F1157" s="159" t="s">
        <v>3893</v>
      </c>
      <c r="G1157" s="159" t="s">
        <v>3894</v>
      </c>
      <c r="H1157" s="174" t="s">
        <v>31</v>
      </c>
      <c r="I1157" s="174">
        <v>399500</v>
      </c>
      <c r="J1157" s="174" t="s">
        <v>3895</v>
      </c>
      <c r="K1157" s="162" t="s">
        <v>76</v>
      </c>
      <c r="L1157" s="174">
        <v>2</v>
      </c>
      <c r="M1157" s="162" t="s">
        <v>29</v>
      </c>
      <c r="N1157" s="162" t="s">
        <v>29</v>
      </c>
      <c r="O1157" s="162" t="s">
        <v>29</v>
      </c>
      <c r="P1157" s="174">
        <v>500000</v>
      </c>
      <c r="Q1157" s="164" t="s">
        <v>51</v>
      </c>
      <c r="R1157" s="39" t="s">
        <v>217</v>
      </c>
      <c r="S1157" s="174" t="s">
        <v>29</v>
      </c>
      <c r="T1157" s="162" t="s">
        <v>29</v>
      </c>
      <c r="U1157" s="162" t="s">
        <v>29</v>
      </c>
      <c r="V1157" s="162" t="s">
        <v>3801</v>
      </c>
    </row>
    <row r="1158" spans="2:22" ht="180" x14ac:dyDescent="0.25">
      <c r="B1158" s="43" t="s">
        <v>216</v>
      </c>
      <c r="C1158" s="155" t="s">
        <v>3378</v>
      </c>
      <c r="D1158" s="159"/>
      <c r="E1158" s="160"/>
      <c r="F1158" s="159"/>
      <c r="G1158" s="159"/>
      <c r="H1158" s="174" t="s">
        <v>31</v>
      </c>
      <c r="I1158" s="174">
        <v>399500</v>
      </c>
      <c r="J1158" s="174" t="s">
        <v>3895</v>
      </c>
      <c r="K1158" s="162" t="s">
        <v>956</v>
      </c>
      <c r="L1158" s="174" t="s">
        <v>29</v>
      </c>
      <c r="M1158" s="162" t="s">
        <v>29</v>
      </c>
      <c r="N1158" s="162" t="s">
        <v>29</v>
      </c>
      <c r="O1158" s="162" t="s">
        <v>29</v>
      </c>
      <c r="P1158" s="174">
        <v>50000</v>
      </c>
      <c r="Q1158" s="164" t="s">
        <v>51</v>
      </c>
      <c r="R1158" s="39" t="s">
        <v>217</v>
      </c>
      <c r="S1158" s="174" t="s">
        <v>29</v>
      </c>
      <c r="T1158" s="162" t="s">
        <v>1385</v>
      </c>
      <c r="U1158" s="162" t="s">
        <v>3877</v>
      </c>
      <c r="V1158" s="162" t="s">
        <v>3801</v>
      </c>
    </row>
    <row r="1159" spans="2:22" ht="180" x14ac:dyDescent="0.25">
      <c r="B1159" s="43" t="s">
        <v>216</v>
      </c>
      <c r="C1159" s="155" t="s">
        <v>3378</v>
      </c>
      <c r="D1159" s="159"/>
      <c r="E1159" s="160"/>
      <c r="F1159" s="159"/>
      <c r="G1159" s="159"/>
      <c r="H1159" s="174" t="s">
        <v>31</v>
      </c>
      <c r="I1159" s="174">
        <v>399500</v>
      </c>
      <c r="J1159" s="174" t="s">
        <v>3895</v>
      </c>
      <c r="K1159" s="162" t="s">
        <v>909</v>
      </c>
      <c r="L1159" s="174">
        <v>3</v>
      </c>
      <c r="M1159" s="162" t="s">
        <v>29</v>
      </c>
      <c r="N1159" s="162" t="s">
        <v>29</v>
      </c>
      <c r="O1159" s="162" t="s">
        <v>29</v>
      </c>
      <c r="P1159" s="174">
        <v>500000</v>
      </c>
      <c r="Q1159" s="164" t="s">
        <v>51</v>
      </c>
      <c r="R1159" s="39" t="s">
        <v>217</v>
      </c>
      <c r="S1159" s="174" t="s">
        <v>29</v>
      </c>
      <c r="T1159" s="162" t="s">
        <v>1385</v>
      </c>
      <c r="U1159" s="162" t="s">
        <v>3877</v>
      </c>
      <c r="V1159" s="162" t="s">
        <v>3801</v>
      </c>
    </row>
    <row r="1160" spans="2:22" ht="90" x14ac:dyDescent="0.25">
      <c r="B1160" s="43" t="s">
        <v>216</v>
      </c>
      <c r="C1160" s="155" t="s">
        <v>3378</v>
      </c>
      <c r="D1160" s="159" t="s">
        <v>3896</v>
      </c>
      <c r="E1160" s="160">
        <v>300503147311</v>
      </c>
      <c r="F1160" s="159" t="s">
        <v>3897</v>
      </c>
      <c r="G1160" s="159" t="s">
        <v>3898</v>
      </c>
      <c r="H1160" s="174" t="s">
        <v>31</v>
      </c>
      <c r="I1160" s="174">
        <v>41250000</v>
      </c>
      <c r="J1160" s="174" t="s">
        <v>3899</v>
      </c>
      <c r="K1160" s="162" t="s">
        <v>76</v>
      </c>
      <c r="L1160" s="174">
        <v>300</v>
      </c>
      <c r="M1160" s="162" t="s">
        <v>29</v>
      </c>
      <c r="N1160" s="162" t="s">
        <v>29</v>
      </c>
      <c r="O1160" s="162" t="s">
        <v>29</v>
      </c>
      <c r="P1160" s="174">
        <v>6000000</v>
      </c>
      <c r="Q1160" s="164" t="s">
        <v>51</v>
      </c>
      <c r="R1160" s="39" t="s">
        <v>3882</v>
      </c>
      <c r="S1160" s="39" t="s">
        <v>3900</v>
      </c>
      <c r="T1160" s="162" t="s">
        <v>29</v>
      </c>
      <c r="U1160" s="162" t="s">
        <v>29</v>
      </c>
      <c r="V1160" s="162" t="s">
        <v>3801</v>
      </c>
    </row>
    <row r="1161" spans="2:22" ht="409.5" x14ac:dyDescent="0.25">
      <c r="B1161" s="43" t="s">
        <v>216</v>
      </c>
      <c r="C1161" s="155" t="s">
        <v>3378</v>
      </c>
      <c r="D1161" s="159"/>
      <c r="E1161" s="160"/>
      <c r="F1161" s="159"/>
      <c r="G1161" s="159"/>
      <c r="H1161" s="174" t="s">
        <v>31</v>
      </c>
      <c r="I1161" s="174">
        <v>41250000</v>
      </c>
      <c r="J1161" s="174" t="s">
        <v>3899</v>
      </c>
      <c r="K1161" s="162" t="s">
        <v>956</v>
      </c>
      <c r="L1161" s="174">
        <v>150</v>
      </c>
      <c r="M1161" s="162" t="s">
        <v>29</v>
      </c>
      <c r="N1161" s="162" t="s">
        <v>29</v>
      </c>
      <c r="O1161" s="162" t="s">
        <v>29</v>
      </c>
      <c r="P1161" s="174">
        <v>800000</v>
      </c>
      <c r="Q1161" s="164" t="s">
        <v>51</v>
      </c>
      <c r="R1161" s="39" t="s">
        <v>3882</v>
      </c>
      <c r="S1161" s="39" t="s">
        <v>3900</v>
      </c>
      <c r="T1161" s="162" t="s">
        <v>3884</v>
      </c>
      <c r="U1161" s="39" t="s">
        <v>3885</v>
      </c>
      <c r="V1161" s="162" t="s">
        <v>3801</v>
      </c>
    </row>
    <row r="1162" spans="2:22" ht="180" x14ac:dyDescent="0.25">
      <c r="B1162" s="43" t="s">
        <v>216</v>
      </c>
      <c r="C1162" s="155" t="s">
        <v>3378</v>
      </c>
      <c r="D1162" s="159"/>
      <c r="E1162" s="160"/>
      <c r="F1162" s="159"/>
      <c r="G1162" s="159"/>
      <c r="H1162" s="174" t="s">
        <v>31</v>
      </c>
      <c r="I1162" s="174">
        <v>41250000</v>
      </c>
      <c r="J1162" s="174" t="s">
        <v>3899</v>
      </c>
      <c r="K1162" s="162" t="s">
        <v>909</v>
      </c>
      <c r="L1162" s="174">
        <v>300</v>
      </c>
      <c r="M1162" s="162" t="s">
        <v>29</v>
      </c>
      <c r="N1162" s="162" t="s">
        <v>29</v>
      </c>
      <c r="O1162" s="162" t="s">
        <v>29</v>
      </c>
      <c r="P1162" s="174" t="s">
        <v>3901</v>
      </c>
      <c r="Q1162" s="164" t="s">
        <v>51</v>
      </c>
      <c r="R1162" s="39" t="s">
        <v>3882</v>
      </c>
      <c r="S1162" s="39" t="s">
        <v>3900</v>
      </c>
      <c r="T1162" s="162" t="s">
        <v>1385</v>
      </c>
      <c r="U1162" s="162" t="s">
        <v>3877</v>
      </c>
      <c r="V1162" s="162" t="s">
        <v>3801</v>
      </c>
    </row>
    <row r="1163" spans="2:22" ht="90" x14ac:dyDescent="0.25">
      <c r="B1163" s="43" t="s">
        <v>216</v>
      </c>
      <c r="C1163" s="155" t="s">
        <v>3378</v>
      </c>
      <c r="D1163" s="159"/>
      <c r="E1163" s="160"/>
      <c r="F1163" s="159"/>
      <c r="G1163" s="159"/>
      <c r="H1163" s="174" t="s">
        <v>31</v>
      </c>
      <c r="I1163" s="174">
        <v>41250000</v>
      </c>
      <c r="J1163" s="174" t="s">
        <v>3902</v>
      </c>
      <c r="K1163" s="174" t="s">
        <v>37</v>
      </c>
      <c r="L1163" s="174">
        <v>30</v>
      </c>
      <c r="M1163" s="162" t="s">
        <v>29</v>
      </c>
      <c r="N1163" s="162" t="s">
        <v>29</v>
      </c>
      <c r="O1163" s="162" t="s">
        <v>29</v>
      </c>
      <c r="P1163" s="162">
        <v>5720000</v>
      </c>
      <c r="Q1163" s="164" t="s">
        <v>51</v>
      </c>
      <c r="R1163" s="39" t="s">
        <v>3882</v>
      </c>
      <c r="S1163" s="162" t="s">
        <v>29</v>
      </c>
      <c r="T1163" s="162" t="s">
        <v>29</v>
      </c>
      <c r="U1163" s="162" t="s">
        <v>29</v>
      </c>
      <c r="V1163" s="162" t="s">
        <v>3801</v>
      </c>
    </row>
    <row r="1164" spans="2:22" ht="90" x14ac:dyDescent="0.25">
      <c r="B1164" s="43" t="s">
        <v>216</v>
      </c>
      <c r="C1164" s="155" t="s">
        <v>3378</v>
      </c>
      <c r="D1164" s="159"/>
      <c r="E1164" s="160"/>
      <c r="F1164" s="159"/>
      <c r="G1164" s="159"/>
      <c r="H1164" s="174" t="s">
        <v>31</v>
      </c>
      <c r="I1164" s="174">
        <v>41250000</v>
      </c>
      <c r="J1164" s="174" t="s">
        <v>3903</v>
      </c>
      <c r="K1164" s="174" t="s">
        <v>904</v>
      </c>
      <c r="L1164" s="174">
        <v>17</v>
      </c>
      <c r="M1164" s="162" t="s">
        <v>29</v>
      </c>
      <c r="N1164" s="162" t="s">
        <v>29</v>
      </c>
      <c r="O1164" s="162" t="s">
        <v>29</v>
      </c>
      <c r="P1164" s="174">
        <v>18000</v>
      </c>
      <c r="Q1164" s="164" t="s">
        <v>51</v>
      </c>
      <c r="R1164" s="39" t="s">
        <v>3882</v>
      </c>
      <c r="S1164" s="162" t="s">
        <v>29</v>
      </c>
      <c r="T1164" s="162" t="s">
        <v>29</v>
      </c>
      <c r="U1164" s="162" t="s">
        <v>29</v>
      </c>
      <c r="V1164" s="162" t="s">
        <v>3801</v>
      </c>
    </row>
    <row r="1165" spans="2:22" ht="90" x14ac:dyDescent="0.25">
      <c r="B1165" s="43" t="s">
        <v>216</v>
      </c>
      <c r="C1165" s="155" t="s">
        <v>3378</v>
      </c>
      <c r="D1165" s="159"/>
      <c r="E1165" s="160"/>
      <c r="F1165" s="159"/>
      <c r="G1165" s="159"/>
      <c r="H1165" s="174" t="s">
        <v>31</v>
      </c>
      <c r="I1165" s="174">
        <v>41250000</v>
      </c>
      <c r="J1165" s="174" t="s">
        <v>3899</v>
      </c>
      <c r="K1165" s="174" t="s">
        <v>36</v>
      </c>
      <c r="L1165" s="174">
        <v>30</v>
      </c>
      <c r="M1165" s="162" t="s">
        <v>29</v>
      </c>
      <c r="N1165" s="162" t="s">
        <v>29</v>
      </c>
      <c r="O1165" s="162" t="s">
        <v>29</v>
      </c>
      <c r="P1165" s="174">
        <v>2600000</v>
      </c>
      <c r="Q1165" s="164" t="s">
        <v>51</v>
      </c>
      <c r="R1165" s="39" t="s">
        <v>3882</v>
      </c>
      <c r="S1165" s="162" t="s">
        <v>29</v>
      </c>
      <c r="T1165" s="162" t="s">
        <v>29</v>
      </c>
      <c r="U1165" s="162" t="s">
        <v>29</v>
      </c>
      <c r="V1165" s="162" t="s">
        <v>3801</v>
      </c>
    </row>
    <row r="1166" spans="2:22" ht="315" x14ac:dyDescent="0.25">
      <c r="B1166" s="43" t="s">
        <v>216</v>
      </c>
      <c r="C1166" s="155" t="s">
        <v>3378</v>
      </c>
      <c r="D1166" s="159"/>
      <c r="E1166" s="160"/>
      <c r="F1166" s="159"/>
      <c r="G1166" s="159"/>
      <c r="H1166" s="174" t="s">
        <v>31</v>
      </c>
      <c r="I1166" s="174">
        <v>41250000</v>
      </c>
      <c r="J1166" s="174" t="s">
        <v>3899</v>
      </c>
      <c r="K1166" s="174" t="s">
        <v>224</v>
      </c>
      <c r="L1166" s="174">
        <v>80</v>
      </c>
      <c r="M1166" s="162" t="s">
        <v>29</v>
      </c>
      <c r="N1166" s="162" t="s">
        <v>29</v>
      </c>
      <c r="O1166" s="162" t="s">
        <v>29</v>
      </c>
      <c r="P1166" s="174">
        <v>91250</v>
      </c>
      <c r="Q1166" s="164" t="s">
        <v>51</v>
      </c>
      <c r="R1166" s="39" t="s">
        <v>3882</v>
      </c>
      <c r="S1166" s="162" t="s">
        <v>29</v>
      </c>
      <c r="T1166" s="162" t="s">
        <v>3868</v>
      </c>
      <c r="U1166" s="162" t="s">
        <v>3869</v>
      </c>
      <c r="V1166" s="162" t="s">
        <v>3801</v>
      </c>
    </row>
    <row r="1167" spans="2:22" ht="90" x14ac:dyDescent="0.25">
      <c r="B1167" s="43" t="s">
        <v>216</v>
      </c>
      <c r="C1167" s="155" t="s">
        <v>3378</v>
      </c>
      <c r="D1167" s="159"/>
      <c r="E1167" s="160"/>
      <c r="F1167" s="159"/>
      <c r="G1167" s="159"/>
      <c r="H1167" s="174" t="s">
        <v>35</v>
      </c>
      <c r="I1167" s="39" t="s">
        <v>3904</v>
      </c>
      <c r="J1167" s="39" t="s">
        <v>3905</v>
      </c>
      <c r="K1167" s="174" t="s">
        <v>3906</v>
      </c>
      <c r="L1167" s="162" t="s">
        <v>29</v>
      </c>
      <c r="M1167" s="162" t="s">
        <v>29</v>
      </c>
      <c r="N1167" s="162" t="s">
        <v>29</v>
      </c>
      <c r="O1167" s="162" t="s">
        <v>29</v>
      </c>
      <c r="P1167" s="174">
        <v>670</v>
      </c>
      <c r="Q1167" s="164" t="s">
        <v>3907</v>
      </c>
      <c r="R1167" s="162" t="s">
        <v>29</v>
      </c>
      <c r="S1167" s="162" t="s">
        <v>29</v>
      </c>
      <c r="T1167" s="162" t="s">
        <v>29</v>
      </c>
      <c r="U1167" s="162" t="s">
        <v>29</v>
      </c>
      <c r="V1167" s="162" t="s">
        <v>3801</v>
      </c>
    </row>
    <row r="1168" spans="2:22" ht="90" x14ac:dyDescent="0.25">
      <c r="B1168" s="43" t="s">
        <v>216</v>
      </c>
      <c r="C1168" s="155" t="s">
        <v>3378</v>
      </c>
      <c r="D1168" s="159"/>
      <c r="E1168" s="160"/>
      <c r="F1168" s="159"/>
      <c r="G1168" s="159"/>
      <c r="H1168" s="174" t="s">
        <v>35</v>
      </c>
      <c r="I1168" s="39" t="s">
        <v>3904</v>
      </c>
      <c r="J1168" s="39" t="s">
        <v>3905</v>
      </c>
      <c r="K1168" s="174" t="s">
        <v>3908</v>
      </c>
      <c r="L1168" s="162" t="s">
        <v>29</v>
      </c>
      <c r="M1168" s="162" t="s">
        <v>29</v>
      </c>
      <c r="N1168" s="162" t="s">
        <v>29</v>
      </c>
      <c r="O1168" s="162" t="s">
        <v>29</v>
      </c>
      <c r="P1168" s="174">
        <v>650</v>
      </c>
      <c r="Q1168" s="164" t="s">
        <v>3907</v>
      </c>
      <c r="R1168" s="162" t="s">
        <v>29</v>
      </c>
      <c r="S1168" s="162" t="s">
        <v>29</v>
      </c>
      <c r="T1168" s="162" t="s">
        <v>29</v>
      </c>
      <c r="U1168" s="162" t="s">
        <v>29</v>
      </c>
      <c r="V1168" s="162" t="s">
        <v>3801</v>
      </c>
    </row>
    <row r="1169" spans="2:22" ht="90" x14ac:dyDescent="0.25">
      <c r="B1169" s="43" t="s">
        <v>216</v>
      </c>
      <c r="C1169" s="155" t="s">
        <v>3378</v>
      </c>
      <c r="D1169" s="159"/>
      <c r="E1169" s="160"/>
      <c r="F1169" s="159"/>
      <c r="G1169" s="159"/>
      <c r="H1169" s="174" t="s">
        <v>31</v>
      </c>
      <c r="I1169" s="174">
        <v>41250000</v>
      </c>
      <c r="J1169" s="174" t="s">
        <v>3909</v>
      </c>
      <c r="K1169" s="174" t="s">
        <v>3910</v>
      </c>
      <c r="L1169" s="162" t="s">
        <v>29</v>
      </c>
      <c r="M1169" s="162" t="s">
        <v>29</v>
      </c>
      <c r="N1169" s="174" t="s">
        <v>3911</v>
      </c>
      <c r="O1169" s="162" t="s">
        <v>29</v>
      </c>
      <c r="P1169" s="162" t="s">
        <v>29</v>
      </c>
      <c r="Q1169" s="164" t="s">
        <v>51</v>
      </c>
      <c r="R1169" s="39" t="s">
        <v>3882</v>
      </c>
      <c r="S1169" s="162" t="s">
        <v>29</v>
      </c>
      <c r="T1169" s="162" t="s">
        <v>29</v>
      </c>
      <c r="U1169" s="162" t="s">
        <v>29</v>
      </c>
      <c r="V1169" s="162" t="s">
        <v>3801</v>
      </c>
    </row>
    <row r="1170" spans="2:22" ht="90" x14ac:dyDescent="0.25">
      <c r="B1170" s="43" t="s">
        <v>216</v>
      </c>
      <c r="C1170" s="155" t="s">
        <v>3378</v>
      </c>
      <c r="D1170" s="159" t="s">
        <v>3912</v>
      </c>
      <c r="E1170" s="160">
        <v>301500749172</v>
      </c>
      <c r="F1170" s="159" t="s">
        <v>3913</v>
      </c>
      <c r="G1170" s="159" t="s">
        <v>3914</v>
      </c>
      <c r="H1170" s="174" t="s">
        <v>3824</v>
      </c>
      <c r="I1170" s="104" t="s">
        <v>3915</v>
      </c>
      <c r="J1170" s="174" t="s">
        <v>3916</v>
      </c>
      <c r="K1170" s="174" t="s">
        <v>3827</v>
      </c>
      <c r="L1170" s="174">
        <v>70</v>
      </c>
      <c r="M1170" s="174">
        <v>0.82</v>
      </c>
      <c r="N1170" s="162" t="s">
        <v>29</v>
      </c>
      <c r="O1170" s="174">
        <v>200000</v>
      </c>
      <c r="P1170" s="39" t="s">
        <v>3917</v>
      </c>
      <c r="Q1170" s="39" t="s">
        <v>3918</v>
      </c>
      <c r="R1170" s="39" t="s">
        <v>3919</v>
      </c>
      <c r="S1170" s="162" t="s">
        <v>29</v>
      </c>
      <c r="T1170" s="162" t="s">
        <v>29</v>
      </c>
      <c r="U1170" s="162" t="s">
        <v>29</v>
      </c>
      <c r="V1170" s="162" t="s">
        <v>3801</v>
      </c>
    </row>
    <row r="1171" spans="2:22" ht="90" x14ac:dyDescent="0.25">
      <c r="B1171" s="43" t="s">
        <v>216</v>
      </c>
      <c r="C1171" s="155" t="s">
        <v>3378</v>
      </c>
      <c r="D1171" s="159"/>
      <c r="E1171" s="160"/>
      <c r="F1171" s="159"/>
      <c r="G1171" s="159"/>
      <c r="H1171" s="174" t="s">
        <v>3824</v>
      </c>
      <c r="I1171" s="104" t="s">
        <v>3915</v>
      </c>
      <c r="J1171" s="174" t="s">
        <v>3916</v>
      </c>
      <c r="K1171" s="174" t="s">
        <v>3782</v>
      </c>
      <c r="L1171" s="174">
        <v>1</v>
      </c>
      <c r="M1171" s="162" t="s">
        <v>29</v>
      </c>
      <c r="N1171" s="162" t="s">
        <v>29</v>
      </c>
      <c r="O1171" s="162" t="s">
        <v>29</v>
      </c>
      <c r="P1171" s="162" t="s">
        <v>29</v>
      </c>
      <c r="Q1171" s="39" t="s">
        <v>3918</v>
      </c>
      <c r="R1171" s="39" t="s">
        <v>3919</v>
      </c>
      <c r="S1171" s="162" t="s">
        <v>29</v>
      </c>
      <c r="T1171" s="162" t="s">
        <v>29</v>
      </c>
      <c r="U1171" s="162" t="s">
        <v>29</v>
      </c>
      <c r="V1171" s="162" t="s">
        <v>3801</v>
      </c>
    </row>
    <row r="1172" spans="2:22" ht="90" x14ac:dyDescent="0.25">
      <c r="B1172" s="43" t="s">
        <v>216</v>
      </c>
      <c r="C1172" s="155" t="s">
        <v>3378</v>
      </c>
      <c r="D1172" s="159"/>
      <c r="E1172" s="160"/>
      <c r="F1172" s="159"/>
      <c r="G1172" s="159"/>
      <c r="H1172" s="174" t="s">
        <v>3824</v>
      </c>
      <c r="I1172" s="104" t="s">
        <v>3915</v>
      </c>
      <c r="J1172" s="174" t="s">
        <v>3916</v>
      </c>
      <c r="K1172" s="174" t="s">
        <v>154</v>
      </c>
      <c r="L1172" s="174">
        <v>10</v>
      </c>
      <c r="M1172" s="174">
        <v>0.12865499999999999</v>
      </c>
      <c r="N1172" s="162" t="s">
        <v>29</v>
      </c>
      <c r="O1172" s="174">
        <v>300000</v>
      </c>
      <c r="P1172" s="39" t="s">
        <v>3920</v>
      </c>
      <c r="Q1172" s="39" t="s">
        <v>3918</v>
      </c>
      <c r="R1172" s="39" t="s">
        <v>3919</v>
      </c>
      <c r="S1172" s="162" t="s">
        <v>29</v>
      </c>
      <c r="T1172" s="162" t="s">
        <v>29</v>
      </c>
      <c r="U1172" s="162" t="s">
        <v>29</v>
      </c>
      <c r="V1172" s="162" t="s">
        <v>3801</v>
      </c>
    </row>
    <row r="1173" spans="2:22" ht="90" x14ac:dyDescent="0.25">
      <c r="B1173" s="43" t="s">
        <v>216</v>
      </c>
      <c r="C1173" s="155" t="s">
        <v>3378</v>
      </c>
      <c r="D1173" s="159" t="s">
        <v>3921</v>
      </c>
      <c r="E1173" s="160">
        <v>3023010681</v>
      </c>
      <c r="F1173" s="159" t="s">
        <v>3922</v>
      </c>
      <c r="G1173" s="159" t="s">
        <v>3923</v>
      </c>
      <c r="H1173" s="174" t="s">
        <v>31</v>
      </c>
      <c r="I1173" s="174">
        <v>5620000</v>
      </c>
      <c r="J1173" s="174" t="s">
        <v>3899</v>
      </c>
      <c r="K1173" s="162" t="s">
        <v>76</v>
      </c>
      <c r="L1173" s="174">
        <v>200</v>
      </c>
      <c r="M1173" s="162" t="s">
        <v>29</v>
      </c>
      <c r="N1173" s="162" t="s">
        <v>29</v>
      </c>
      <c r="O1173" s="162" t="s">
        <v>29</v>
      </c>
      <c r="P1173" s="162" t="s">
        <v>29</v>
      </c>
      <c r="Q1173" s="164" t="s">
        <v>51</v>
      </c>
      <c r="R1173" s="162" t="s">
        <v>29</v>
      </c>
      <c r="S1173" s="162" t="s">
        <v>29</v>
      </c>
      <c r="T1173" s="162" t="s">
        <v>29</v>
      </c>
      <c r="U1173" s="162" t="s">
        <v>29</v>
      </c>
      <c r="V1173" s="162" t="s">
        <v>3801</v>
      </c>
    </row>
    <row r="1174" spans="2:22" ht="409.5" x14ac:dyDescent="0.25">
      <c r="B1174" s="43" t="s">
        <v>216</v>
      </c>
      <c r="C1174" s="155" t="s">
        <v>3378</v>
      </c>
      <c r="D1174" s="159"/>
      <c r="E1174" s="160"/>
      <c r="F1174" s="159"/>
      <c r="G1174" s="159"/>
      <c r="H1174" s="174" t="s">
        <v>31</v>
      </c>
      <c r="I1174" s="174">
        <v>5620000</v>
      </c>
      <c r="J1174" s="174" t="s">
        <v>3899</v>
      </c>
      <c r="K1174" s="162" t="s">
        <v>956</v>
      </c>
      <c r="L1174" s="174">
        <v>200</v>
      </c>
      <c r="M1174" s="162" t="s">
        <v>29</v>
      </c>
      <c r="N1174" s="162" t="s">
        <v>29</v>
      </c>
      <c r="O1174" s="162" t="s">
        <v>29</v>
      </c>
      <c r="P1174" s="162" t="s">
        <v>29</v>
      </c>
      <c r="Q1174" s="164" t="s">
        <v>51</v>
      </c>
      <c r="R1174" s="162" t="s">
        <v>29</v>
      </c>
      <c r="S1174" s="162" t="s">
        <v>29</v>
      </c>
      <c r="T1174" s="162" t="s">
        <v>3884</v>
      </c>
      <c r="U1174" s="39" t="s">
        <v>3885</v>
      </c>
      <c r="V1174" s="162" t="s">
        <v>3801</v>
      </c>
    </row>
    <row r="1175" spans="2:22" ht="180" x14ac:dyDescent="0.25">
      <c r="B1175" s="43" t="s">
        <v>216</v>
      </c>
      <c r="C1175" s="155" t="s">
        <v>3378</v>
      </c>
      <c r="D1175" s="159"/>
      <c r="E1175" s="160"/>
      <c r="F1175" s="159"/>
      <c r="G1175" s="159"/>
      <c r="H1175" s="174" t="s">
        <v>31</v>
      </c>
      <c r="I1175" s="174">
        <v>5620000</v>
      </c>
      <c r="J1175" s="174" t="s">
        <v>3899</v>
      </c>
      <c r="K1175" s="162" t="s">
        <v>909</v>
      </c>
      <c r="L1175" s="174">
        <v>200</v>
      </c>
      <c r="M1175" s="162" t="s">
        <v>29</v>
      </c>
      <c r="N1175" s="162" t="s">
        <v>29</v>
      </c>
      <c r="O1175" s="162" t="s">
        <v>29</v>
      </c>
      <c r="P1175" s="162" t="s">
        <v>29</v>
      </c>
      <c r="Q1175" s="164" t="s">
        <v>51</v>
      </c>
      <c r="R1175" s="162" t="s">
        <v>29</v>
      </c>
      <c r="S1175" s="162" t="s">
        <v>29</v>
      </c>
      <c r="T1175" s="162" t="s">
        <v>1385</v>
      </c>
      <c r="U1175" s="162" t="s">
        <v>3877</v>
      </c>
      <c r="V1175" s="162" t="s">
        <v>3801</v>
      </c>
    </row>
    <row r="1176" spans="2:22" ht="90" x14ac:dyDescent="0.25">
      <c r="B1176" s="43" t="s">
        <v>216</v>
      </c>
      <c r="C1176" s="155" t="s">
        <v>3378</v>
      </c>
      <c r="D1176" s="159" t="s">
        <v>3924</v>
      </c>
      <c r="E1176" s="160">
        <v>301600680527</v>
      </c>
      <c r="F1176" s="159" t="s">
        <v>3925</v>
      </c>
      <c r="G1176" s="159" t="s">
        <v>3926</v>
      </c>
      <c r="H1176" s="174" t="s">
        <v>3824</v>
      </c>
      <c r="I1176" s="174" t="s">
        <v>3927</v>
      </c>
      <c r="J1176" s="174" t="s">
        <v>3928</v>
      </c>
      <c r="K1176" s="174" t="s">
        <v>154</v>
      </c>
      <c r="L1176" s="162" t="s">
        <v>29</v>
      </c>
      <c r="M1176" s="162" t="s">
        <v>29</v>
      </c>
      <c r="N1176" s="162" t="s">
        <v>29</v>
      </c>
      <c r="O1176" s="162" t="s">
        <v>29</v>
      </c>
      <c r="P1176" s="162">
        <v>2800</v>
      </c>
      <c r="Q1176" s="39" t="s">
        <v>68</v>
      </c>
      <c r="R1176" s="39" t="s">
        <v>363</v>
      </c>
      <c r="S1176" s="39" t="s">
        <v>3929</v>
      </c>
      <c r="T1176" s="162" t="s">
        <v>29</v>
      </c>
      <c r="U1176" s="162" t="s">
        <v>29</v>
      </c>
      <c r="V1176" s="162" t="s">
        <v>3801</v>
      </c>
    </row>
    <row r="1177" spans="2:22" ht="90" x14ac:dyDescent="0.25">
      <c r="B1177" s="43" t="s">
        <v>216</v>
      </c>
      <c r="C1177" s="155" t="s">
        <v>3378</v>
      </c>
      <c r="D1177" s="159"/>
      <c r="E1177" s="160"/>
      <c r="F1177" s="159"/>
      <c r="G1177" s="159"/>
      <c r="H1177" s="174" t="s">
        <v>3824</v>
      </c>
      <c r="I1177" s="174" t="s">
        <v>3927</v>
      </c>
      <c r="J1177" s="174" t="s">
        <v>3928</v>
      </c>
      <c r="K1177" s="174" t="s">
        <v>2964</v>
      </c>
      <c r="L1177" s="162" t="s">
        <v>29</v>
      </c>
      <c r="M1177" s="162" t="s">
        <v>29</v>
      </c>
      <c r="N1177" s="162" t="s">
        <v>29</v>
      </c>
      <c r="O1177" s="162" t="s">
        <v>29</v>
      </c>
      <c r="P1177" s="174">
        <v>1000</v>
      </c>
      <c r="Q1177" s="39" t="s">
        <v>68</v>
      </c>
      <c r="R1177" s="39" t="s">
        <v>363</v>
      </c>
      <c r="S1177" s="39" t="s">
        <v>3929</v>
      </c>
      <c r="T1177" s="162" t="s">
        <v>29</v>
      </c>
      <c r="U1177" s="162" t="s">
        <v>29</v>
      </c>
      <c r="V1177" s="162" t="s">
        <v>3801</v>
      </c>
    </row>
    <row r="1178" spans="2:22" ht="90" x14ac:dyDescent="0.25">
      <c r="B1178" s="43" t="s">
        <v>216</v>
      </c>
      <c r="C1178" s="155" t="s">
        <v>3378</v>
      </c>
      <c r="D1178" s="159" t="s">
        <v>3930</v>
      </c>
      <c r="E1178" s="160">
        <v>3016805373372</v>
      </c>
      <c r="F1178" s="159" t="s">
        <v>3931</v>
      </c>
      <c r="G1178" s="159" t="s">
        <v>3932</v>
      </c>
      <c r="H1178" s="174" t="s">
        <v>3824</v>
      </c>
      <c r="I1178" s="174" t="s">
        <v>3933</v>
      </c>
      <c r="J1178" s="174" t="s">
        <v>3934</v>
      </c>
      <c r="K1178" s="174" t="s">
        <v>3827</v>
      </c>
      <c r="L1178" s="174">
        <v>1</v>
      </c>
      <c r="M1178" s="162" t="s">
        <v>29</v>
      </c>
      <c r="N1178" s="162" t="s">
        <v>29</v>
      </c>
      <c r="O1178" s="162" t="s">
        <v>29</v>
      </c>
      <c r="P1178" s="162" t="s">
        <v>29</v>
      </c>
      <c r="Q1178" s="39" t="s">
        <v>68</v>
      </c>
      <c r="R1178" s="39" t="s">
        <v>3935</v>
      </c>
      <c r="S1178" s="162" t="s">
        <v>29</v>
      </c>
      <c r="T1178" s="162" t="s">
        <v>29</v>
      </c>
      <c r="U1178" s="162" t="s">
        <v>29</v>
      </c>
      <c r="V1178" s="162" t="s">
        <v>3801</v>
      </c>
    </row>
    <row r="1179" spans="2:22" ht="90" x14ac:dyDescent="0.25">
      <c r="B1179" s="43" t="s">
        <v>216</v>
      </c>
      <c r="C1179" s="155" t="s">
        <v>3378</v>
      </c>
      <c r="D1179" s="159"/>
      <c r="E1179" s="160"/>
      <c r="F1179" s="159"/>
      <c r="G1179" s="159"/>
      <c r="H1179" s="174" t="s">
        <v>3824</v>
      </c>
      <c r="I1179" s="174" t="s">
        <v>3933</v>
      </c>
      <c r="J1179" s="174" t="s">
        <v>3934</v>
      </c>
      <c r="K1179" s="174" t="s">
        <v>154</v>
      </c>
      <c r="L1179" s="174">
        <v>3.5</v>
      </c>
      <c r="M1179" s="174">
        <v>3.9985E-2</v>
      </c>
      <c r="N1179" s="162" t="s">
        <v>29</v>
      </c>
      <c r="O1179" s="162" t="s">
        <v>29</v>
      </c>
      <c r="P1179" s="162">
        <v>0</v>
      </c>
      <c r="Q1179" s="39" t="s">
        <v>68</v>
      </c>
      <c r="R1179" s="39" t="s">
        <v>3935</v>
      </c>
      <c r="S1179" s="162" t="s">
        <v>29</v>
      </c>
      <c r="T1179" s="162" t="s">
        <v>29</v>
      </c>
      <c r="U1179" s="162" t="s">
        <v>29</v>
      </c>
      <c r="V1179" s="162" t="s">
        <v>3801</v>
      </c>
    </row>
    <row r="1180" spans="2:22" ht="90" x14ac:dyDescent="0.25">
      <c r="B1180" s="43" t="s">
        <v>216</v>
      </c>
      <c r="C1180" s="155" t="s">
        <v>3378</v>
      </c>
      <c r="D1180" s="159" t="s">
        <v>3936</v>
      </c>
      <c r="E1180" s="160">
        <v>3015054170</v>
      </c>
      <c r="F1180" s="159" t="s">
        <v>3937</v>
      </c>
      <c r="G1180" s="159" t="s">
        <v>3938</v>
      </c>
      <c r="H1180" s="174" t="s">
        <v>3824</v>
      </c>
      <c r="I1180" s="174" t="s">
        <v>3939</v>
      </c>
      <c r="J1180" s="174" t="s">
        <v>3940</v>
      </c>
      <c r="K1180" s="174" t="s">
        <v>3827</v>
      </c>
      <c r="L1180" s="174">
        <v>80</v>
      </c>
      <c r="M1180" s="162" t="s">
        <v>29</v>
      </c>
      <c r="N1180" s="162" t="s">
        <v>29</v>
      </c>
      <c r="O1180" s="162" t="s">
        <v>29</v>
      </c>
      <c r="P1180" s="162" t="s">
        <v>29</v>
      </c>
      <c r="Q1180" s="39" t="s">
        <v>68</v>
      </c>
      <c r="R1180" s="39" t="s">
        <v>3941</v>
      </c>
      <c r="S1180" s="162" t="s">
        <v>29</v>
      </c>
      <c r="T1180" s="162" t="s">
        <v>29</v>
      </c>
      <c r="U1180" s="162" t="s">
        <v>29</v>
      </c>
      <c r="V1180" s="162" t="s">
        <v>3801</v>
      </c>
    </row>
    <row r="1181" spans="2:22" ht="90" x14ac:dyDescent="0.25">
      <c r="B1181" s="43" t="s">
        <v>216</v>
      </c>
      <c r="C1181" s="155" t="s">
        <v>3378</v>
      </c>
      <c r="D1181" s="159"/>
      <c r="E1181" s="160"/>
      <c r="F1181" s="159"/>
      <c r="G1181" s="159"/>
      <c r="H1181" s="174" t="s">
        <v>3824</v>
      </c>
      <c r="I1181" s="174" t="s">
        <v>3939</v>
      </c>
      <c r="J1181" s="174" t="s">
        <v>3940</v>
      </c>
      <c r="K1181" s="174" t="s">
        <v>154</v>
      </c>
      <c r="L1181" s="174">
        <v>5</v>
      </c>
      <c r="M1181" s="162" t="s">
        <v>29</v>
      </c>
      <c r="N1181" s="162" t="s">
        <v>29</v>
      </c>
      <c r="O1181" s="162" t="s">
        <v>29</v>
      </c>
      <c r="P1181" s="162" t="s">
        <v>29</v>
      </c>
      <c r="Q1181" s="39" t="s">
        <v>68</v>
      </c>
      <c r="R1181" s="39" t="s">
        <v>3941</v>
      </c>
      <c r="S1181" s="162" t="s">
        <v>29</v>
      </c>
      <c r="T1181" s="162" t="s">
        <v>29</v>
      </c>
      <c r="U1181" s="162" t="s">
        <v>29</v>
      </c>
      <c r="V1181" s="162" t="s">
        <v>3801</v>
      </c>
    </row>
    <row r="1182" spans="2:22" ht="90" x14ac:dyDescent="0.25">
      <c r="B1182" s="43" t="s">
        <v>216</v>
      </c>
      <c r="C1182" s="155" t="s">
        <v>3378</v>
      </c>
      <c r="D1182" s="159" t="s">
        <v>3942</v>
      </c>
      <c r="E1182" s="160">
        <v>3025003506</v>
      </c>
      <c r="F1182" s="159" t="s">
        <v>3943</v>
      </c>
      <c r="G1182" s="159" t="s">
        <v>3944</v>
      </c>
      <c r="H1182" s="174" t="s">
        <v>3824</v>
      </c>
      <c r="I1182" s="174" t="s">
        <v>3945</v>
      </c>
      <c r="J1182" s="174" t="s">
        <v>3940</v>
      </c>
      <c r="K1182" s="174" t="s">
        <v>3827</v>
      </c>
      <c r="L1182" s="174">
        <v>0</v>
      </c>
      <c r="M1182" s="162" t="s">
        <v>29</v>
      </c>
      <c r="N1182" s="162" t="s">
        <v>29</v>
      </c>
      <c r="O1182" s="162" t="s">
        <v>29</v>
      </c>
      <c r="P1182" s="162" t="s">
        <v>29</v>
      </c>
      <c r="Q1182" s="39" t="s">
        <v>68</v>
      </c>
      <c r="R1182" s="39" t="s">
        <v>3919</v>
      </c>
      <c r="S1182" s="162" t="s">
        <v>29</v>
      </c>
      <c r="T1182" s="162" t="s">
        <v>29</v>
      </c>
      <c r="U1182" s="162" t="s">
        <v>29</v>
      </c>
      <c r="V1182" s="162" t="s">
        <v>3801</v>
      </c>
    </row>
    <row r="1183" spans="2:22" ht="90" x14ac:dyDescent="0.25">
      <c r="B1183" s="43" t="s">
        <v>216</v>
      </c>
      <c r="C1183" s="155" t="s">
        <v>3378</v>
      </c>
      <c r="D1183" s="159"/>
      <c r="E1183" s="160"/>
      <c r="F1183" s="159"/>
      <c r="G1183" s="159"/>
      <c r="H1183" s="174" t="s">
        <v>3824</v>
      </c>
      <c r="I1183" s="174" t="s">
        <v>3945</v>
      </c>
      <c r="J1183" s="174" t="s">
        <v>3940</v>
      </c>
      <c r="K1183" s="174" t="s">
        <v>154</v>
      </c>
      <c r="L1183" s="174">
        <v>0</v>
      </c>
      <c r="M1183" s="162" t="s">
        <v>29</v>
      </c>
      <c r="N1183" s="162" t="s">
        <v>29</v>
      </c>
      <c r="O1183" s="162" t="s">
        <v>29</v>
      </c>
      <c r="P1183" s="162" t="s">
        <v>29</v>
      </c>
      <c r="Q1183" s="39" t="s">
        <v>68</v>
      </c>
      <c r="R1183" s="39" t="s">
        <v>3919</v>
      </c>
      <c r="S1183" s="162" t="s">
        <v>29</v>
      </c>
      <c r="T1183" s="162" t="s">
        <v>29</v>
      </c>
      <c r="U1183" s="162" t="s">
        <v>29</v>
      </c>
      <c r="V1183" s="162" t="s">
        <v>3801</v>
      </c>
    </row>
    <row r="1184" spans="2:22" ht="90" x14ac:dyDescent="0.25">
      <c r="B1184" s="43" t="s">
        <v>216</v>
      </c>
      <c r="C1184" s="155" t="s">
        <v>3378</v>
      </c>
      <c r="D1184" s="174" t="s">
        <v>3946</v>
      </c>
      <c r="E1184" s="177">
        <v>301509207047</v>
      </c>
      <c r="F1184" s="174" t="s">
        <v>3947</v>
      </c>
      <c r="G1184" s="174" t="s">
        <v>3948</v>
      </c>
      <c r="H1184" s="174" t="s">
        <v>31</v>
      </c>
      <c r="I1184" s="174">
        <v>13500</v>
      </c>
      <c r="J1184" s="174" t="s">
        <v>3949</v>
      </c>
      <c r="K1184" s="174" t="s">
        <v>3950</v>
      </c>
      <c r="L1184" s="174" t="s">
        <v>3951</v>
      </c>
      <c r="M1184" s="162" t="s">
        <v>29</v>
      </c>
      <c r="N1184" s="162" t="s">
        <v>29</v>
      </c>
      <c r="O1184" s="162" t="s">
        <v>29</v>
      </c>
      <c r="P1184" s="162" t="s">
        <v>29</v>
      </c>
      <c r="Q1184" s="164" t="s">
        <v>51</v>
      </c>
      <c r="R1184" s="162" t="s">
        <v>29</v>
      </c>
      <c r="S1184" s="162" t="s">
        <v>29</v>
      </c>
      <c r="T1184" s="162" t="s">
        <v>29</v>
      </c>
      <c r="U1184" s="162" t="s">
        <v>29</v>
      </c>
      <c r="V1184" s="162" t="s">
        <v>3801</v>
      </c>
    </row>
    <row r="1185" spans="2:22" ht="90" x14ac:dyDescent="0.25">
      <c r="B1185" s="43" t="s">
        <v>216</v>
      </c>
      <c r="C1185" s="155" t="s">
        <v>3378</v>
      </c>
      <c r="D1185" s="174" t="s">
        <v>3952</v>
      </c>
      <c r="E1185" s="177">
        <v>301708479006</v>
      </c>
      <c r="F1185" s="174" t="s">
        <v>3953</v>
      </c>
      <c r="G1185" s="174" t="s">
        <v>3948</v>
      </c>
      <c r="H1185" s="174" t="s">
        <v>31</v>
      </c>
      <c r="I1185" s="174">
        <v>13500</v>
      </c>
      <c r="J1185" s="174" t="s">
        <v>3949</v>
      </c>
      <c r="K1185" s="174" t="s">
        <v>3950</v>
      </c>
      <c r="L1185" s="174" t="s">
        <v>3951</v>
      </c>
      <c r="M1185" s="162" t="s">
        <v>29</v>
      </c>
      <c r="N1185" s="162" t="s">
        <v>29</v>
      </c>
      <c r="O1185" s="162" t="s">
        <v>29</v>
      </c>
      <c r="P1185" s="162" t="s">
        <v>29</v>
      </c>
      <c r="Q1185" s="164" t="s">
        <v>51</v>
      </c>
      <c r="R1185" s="162" t="s">
        <v>29</v>
      </c>
      <c r="S1185" s="162" t="s">
        <v>29</v>
      </c>
      <c r="T1185" s="162" t="s">
        <v>29</v>
      </c>
      <c r="U1185" s="162" t="s">
        <v>29</v>
      </c>
      <c r="V1185" s="162" t="s">
        <v>3801</v>
      </c>
    </row>
    <row r="1186" spans="2:22" ht="90" x14ac:dyDescent="0.25">
      <c r="B1186" s="43" t="s">
        <v>216</v>
      </c>
      <c r="C1186" s="155" t="s">
        <v>3378</v>
      </c>
      <c r="D1186" s="174" t="s">
        <v>3954</v>
      </c>
      <c r="E1186" s="177">
        <v>301600342937</v>
      </c>
      <c r="F1186" s="174" t="s">
        <v>3955</v>
      </c>
      <c r="G1186" s="174" t="s">
        <v>3956</v>
      </c>
      <c r="H1186" s="174" t="s">
        <v>3957</v>
      </c>
      <c r="I1186" s="174" t="s">
        <v>862</v>
      </c>
      <c r="J1186" s="174" t="s">
        <v>3958</v>
      </c>
      <c r="K1186" s="104" t="s">
        <v>3959</v>
      </c>
      <c r="L1186" s="162" t="s">
        <v>29</v>
      </c>
      <c r="M1186" s="162" t="s">
        <v>29</v>
      </c>
      <c r="N1186" s="162" t="s">
        <v>29</v>
      </c>
      <c r="O1186" s="162" t="s">
        <v>29</v>
      </c>
      <c r="P1186" s="162" t="s">
        <v>29</v>
      </c>
      <c r="Q1186" s="39" t="s">
        <v>68</v>
      </c>
      <c r="R1186" s="162" t="s">
        <v>29</v>
      </c>
      <c r="S1186" s="162" t="s">
        <v>29</v>
      </c>
      <c r="T1186" s="162" t="s">
        <v>29</v>
      </c>
      <c r="U1186" s="162" t="s">
        <v>29</v>
      </c>
      <c r="V1186" s="162" t="s">
        <v>3801</v>
      </c>
    </row>
    <row r="1187" spans="2:22" ht="90" x14ac:dyDescent="0.25">
      <c r="B1187" s="43" t="s">
        <v>216</v>
      </c>
      <c r="C1187" s="155" t="s">
        <v>3378</v>
      </c>
      <c r="D1187" s="159" t="s">
        <v>3960</v>
      </c>
      <c r="E1187" s="160">
        <v>301726675355</v>
      </c>
      <c r="F1187" s="159" t="s">
        <v>3961</v>
      </c>
      <c r="G1187" s="159" t="s">
        <v>3962</v>
      </c>
      <c r="H1187" s="174" t="s">
        <v>31</v>
      </c>
      <c r="I1187" s="174">
        <v>120000</v>
      </c>
      <c r="J1187" s="174" t="s">
        <v>3963</v>
      </c>
      <c r="K1187" s="162" t="s">
        <v>76</v>
      </c>
      <c r="L1187" s="162" t="s">
        <v>29</v>
      </c>
      <c r="M1187" s="162" t="s">
        <v>29</v>
      </c>
      <c r="N1187" s="162" t="s">
        <v>29</v>
      </c>
      <c r="O1187" s="162" t="s">
        <v>29</v>
      </c>
      <c r="P1187" s="162">
        <v>4000000</v>
      </c>
      <c r="Q1187" s="164" t="s">
        <v>51</v>
      </c>
      <c r="R1187" s="162" t="s">
        <v>29</v>
      </c>
      <c r="S1187" s="162" t="s">
        <v>29</v>
      </c>
      <c r="T1187" s="162" t="s">
        <v>29</v>
      </c>
      <c r="U1187" s="162" t="s">
        <v>29</v>
      </c>
      <c r="V1187" s="162" t="s">
        <v>3801</v>
      </c>
    </row>
    <row r="1188" spans="2:22" ht="90" x14ac:dyDescent="0.25">
      <c r="B1188" s="43" t="s">
        <v>216</v>
      </c>
      <c r="C1188" s="155" t="s">
        <v>3378</v>
      </c>
      <c r="D1188" s="159"/>
      <c r="E1188" s="160"/>
      <c r="F1188" s="159"/>
      <c r="G1188" s="159"/>
      <c r="H1188" s="174" t="s">
        <v>31</v>
      </c>
      <c r="I1188" s="174">
        <v>120000</v>
      </c>
      <c r="J1188" s="174" t="s">
        <v>3963</v>
      </c>
      <c r="K1188" s="162" t="s">
        <v>956</v>
      </c>
      <c r="L1188" s="162" t="s">
        <v>29</v>
      </c>
      <c r="M1188" s="162" t="s">
        <v>29</v>
      </c>
      <c r="N1188" s="162" t="s">
        <v>29</v>
      </c>
      <c r="O1188" s="162" t="s">
        <v>29</v>
      </c>
      <c r="P1188" s="162">
        <v>3000000</v>
      </c>
      <c r="Q1188" s="164" t="s">
        <v>51</v>
      </c>
      <c r="R1188" s="162" t="s">
        <v>29</v>
      </c>
      <c r="S1188" s="162" t="s">
        <v>29</v>
      </c>
      <c r="T1188" s="162" t="s">
        <v>29</v>
      </c>
      <c r="U1188" s="162" t="s">
        <v>29</v>
      </c>
      <c r="V1188" s="162" t="s">
        <v>3801</v>
      </c>
    </row>
    <row r="1189" spans="2:22" ht="90" x14ac:dyDescent="0.25">
      <c r="B1189" s="43" t="s">
        <v>216</v>
      </c>
      <c r="C1189" s="155" t="s">
        <v>3378</v>
      </c>
      <c r="D1189" s="159"/>
      <c r="E1189" s="160"/>
      <c r="F1189" s="159"/>
      <c r="G1189" s="159"/>
      <c r="H1189" s="174" t="s">
        <v>31</v>
      </c>
      <c r="I1189" s="174">
        <v>120000</v>
      </c>
      <c r="J1189" s="174" t="s">
        <v>3963</v>
      </c>
      <c r="K1189" s="162" t="s">
        <v>909</v>
      </c>
      <c r="L1189" s="162" t="s">
        <v>29</v>
      </c>
      <c r="M1189" s="162" t="s">
        <v>29</v>
      </c>
      <c r="N1189" s="162" t="s">
        <v>29</v>
      </c>
      <c r="O1189" s="162" t="s">
        <v>29</v>
      </c>
      <c r="P1189" s="162">
        <v>6000000</v>
      </c>
      <c r="Q1189" s="164" t="s">
        <v>51</v>
      </c>
      <c r="R1189" s="162" t="s">
        <v>29</v>
      </c>
      <c r="S1189" s="162" t="s">
        <v>29</v>
      </c>
      <c r="T1189" s="162" t="s">
        <v>29</v>
      </c>
      <c r="U1189" s="162" t="s">
        <v>29</v>
      </c>
      <c r="V1189" s="162" t="s">
        <v>3801</v>
      </c>
    </row>
    <row r="1190" spans="2:22" ht="90" x14ac:dyDescent="0.25">
      <c r="B1190" s="43" t="s">
        <v>216</v>
      </c>
      <c r="C1190" s="155" t="s">
        <v>3378</v>
      </c>
      <c r="D1190" s="159" t="s">
        <v>3964</v>
      </c>
      <c r="E1190" s="160">
        <v>301803016840</v>
      </c>
      <c r="F1190" s="159" t="s">
        <v>3965</v>
      </c>
      <c r="G1190" s="159" t="s">
        <v>3966</v>
      </c>
      <c r="H1190" s="174" t="s">
        <v>3824</v>
      </c>
      <c r="I1190" s="174" t="s">
        <v>3967</v>
      </c>
      <c r="J1190" s="174" t="s">
        <v>3968</v>
      </c>
      <c r="K1190" s="174" t="s">
        <v>3827</v>
      </c>
      <c r="L1190" s="162" t="s">
        <v>29</v>
      </c>
      <c r="M1190" s="162" t="s">
        <v>29</v>
      </c>
      <c r="N1190" s="162" t="s">
        <v>29</v>
      </c>
      <c r="O1190" s="162" t="s">
        <v>29</v>
      </c>
      <c r="P1190" s="174" t="s">
        <v>3969</v>
      </c>
      <c r="Q1190" s="39" t="s">
        <v>3918</v>
      </c>
      <c r="R1190" s="39" t="s">
        <v>3919</v>
      </c>
      <c r="S1190" s="162" t="s">
        <v>29</v>
      </c>
      <c r="T1190" s="162" t="s">
        <v>29</v>
      </c>
      <c r="U1190" s="162" t="s">
        <v>29</v>
      </c>
      <c r="V1190" s="162" t="s">
        <v>3801</v>
      </c>
    </row>
    <row r="1191" spans="2:22" ht="90" x14ac:dyDescent="0.25">
      <c r="B1191" s="43" t="s">
        <v>216</v>
      </c>
      <c r="C1191" s="155" t="s">
        <v>3378</v>
      </c>
      <c r="D1191" s="159"/>
      <c r="E1191" s="160"/>
      <c r="F1191" s="159"/>
      <c r="G1191" s="159"/>
      <c r="H1191" s="174" t="s">
        <v>3824</v>
      </c>
      <c r="I1191" s="174" t="s">
        <v>3970</v>
      </c>
      <c r="J1191" s="174" t="s">
        <v>3968</v>
      </c>
      <c r="K1191" s="174" t="s">
        <v>154</v>
      </c>
      <c r="L1191" s="162" t="s">
        <v>29</v>
      </c>
      <c r="M1191" s="162" t="s">
        <v>29</v>
      </c>
      <c r="N1191" s="162" t="s">
        <v>29</v>
      </c>
      <c r="O1191" s="162" t="s">
        <v>29</v>
      </c>
      <c r="P1191" s="174" t="s">
        <v>3971</v>
      </c>
      <c r="Q1191" s="39" t="s">
        <v>3918</v>
      </c>
      <c r="R1191" s="39" t="s">
        <v>3919</v>
      </c>
      <c r="S1191" s="162" t="s">
        <v>29</v>
      </c>
      <c r="T1191" s="162" t="s">
        <v>29</v>
      </c>
      <c r="U1191" s="162" t="s">
        <v>29</v>
      </c>
      <c r="V1191" s="162" t="s">
        <v>3801</v>
      </c>
    </row>
    <row r="1192" spans="2:22" ht="90" x14ac:dyDescent="0.25">
      <c r="B1192" s="43" t="s">
        <v>216</v>
      </c>
      <c r="C1192" s="155" t="s">
        <v>3378</v>
      </c>
      <c r="D1192" s="159" t="s">
        <v>3972</v>
      </c>
      <c r="E1192" s="160">
        <v>3023008604</v>
      </c>
      <c r="F1192" s="159" t="s">
        <v>3973</v>
      </c>
      <c r="G1192" s="159" t="s">
        <v>3974</v>
      </c>
      <c r="H1192" s="174" t="s">
        <v>31</v>
      </c>
      <c r="I1192" s="174">
        <v>1310000</v>
      </c>
      <c r="J1192" s="159" t="s">
        <v>3974</v>
      </c>
      <c r="K1192" s="162" t="s">
        <v>76</v>
      </c>
      <c r="L1192" s="174">
        <v>20</v>
      </c>
      <c r="M1192" s="162" t="s">
        <v>29</v>
      </c>
      <c r="N1192" s="162" t="s">
        <v>29</v>
      </c>
      <c r="O1192" s="162" t="s">
        <v>29</v>
      </c>
      <c r="P1192" s="162" t="s">
        <v>29</v>
      </c>
      <c r="Q1192" s="164" t="s">
        <v>51</v>
      </c>
      <c r="R1192" s="162" t="s">
        <v>29</v>
      </c>
      <c r="S1192" s="162" t="s">
        <v>29</v>
      </c>
      <c r="T1192" s="162" t="s">
        <v>29</v>
      </c>
      <c r="U1192" s="162" t="s">
        <v>29</v>
      </c>
      <c r="V1192" s="162" t="s">
        <v>3801</v>
      </c>
    </row>
    <row r="1193" spans="2:22" ht="90" x14ac:dyDescent="0.25">
      <c r="B1193" s="43" t="s">
        <v>216</v>
      </c>
      <c r="C1193" s="155" t="s">
        <v>3378</v>
      </c>
      <c r="D1193" s="159"/>
      <c r="E1193" s="160"/>
      <c r="F1193" s="159"/>
      <c r="G1193" s="159"/>
      <c r="H1193" s="174" t="s">
        <v>31</v>
      </c>
      <c r="I1193" s="174">
        <v>1310000</v>
      </c>
      <c r="J1193" s="159"/>
      <c r="K1193" s="162" t="s">
        <v>956</v>
      </c>
      <c r="L1193" s="174">
        <v>40</v>
      </c>
      <c r="M1193" s="162" t="s">
        <v>29</v>
      </c>
      <c r="N1193" s="162" t="s">
        <v>29</v>
      </c>
      <c r="O1193" s="162" t="s">
        <v>29</v>
      </c>
      <c r="P1193" s="162" t="s">
        <v>29</v>
      </c>
      <c r="Q1193" s="164" t="s">
        <v>51</v>
      </c>
      <c r="R1193" s="162" t="s">
        <v>29</v>
      </c>
      <c r="S1193" s="162" t="s">
        <v>29</v>
      </c>
      <c r="T1193" s="162" t="s">
        <v>29</v>
      </c>
      <c r="U1193" s="162" t="s">
        <v>29</v>
      </c>
      <c r="V1193" s="162" t="s">
        <v>3801</v>
      </c>
    </row>
    <row r="1194" spans="2:22" ht="101.25" x14ac:dyDescent="0.25">
      <c r="B1194" s="43" t="s">
        <v>216</v>
      </c>
      <c r="C1194" s="155" t="s">
        <v>3378</v>
      </c>
      <c r="D1194" s="156" t="s">
        <v>3975</v>
      </c>
      <c r="E1194" s="157">
        <v>301812043167</v>
      </c>
      <c r="F1194" s="156" t="s">
        <v>3976</v>
      </c>
      <c r="G1194" s="156" t="s">
        <v>3977</v>
      </c>
      <c r="H1194" s="156" t="s">
        <v>3978</v>
      </c>
      <c r="I1194" s="104" t="s">
        <v>3979</v>
      </c>
      <c r="J1194" s="104" t="s">
        <v>3980</v>
      </c>
      <c r="K1194" s="104" t="s">
        <v>2964</v>
      </c>
      <c r="L1194" s="104">
        <v>1</v>
      </c>
      <c r="M1194" s="104" t="s">
        <v>29</v>
      </c>
      <c r="N1194" s="104" t="s">
        <v>29</v>
      </c>
      <c r="O1194" s="104">
        <v>2.0999999999999999E-3</v>
      </c>
      <c r="P1194" s="104" t="s">
        <v>29</v>
      </c>
      <c r="Q1194" s="104" t="s">
        <v>3981</v>
      </c>
      <c r="R1194" s="104" t="s">
        <v>3982</v>
      </c>
      <c r="S1194" s="104" t="s">
        <v>29</v>
      </c>
      <c r="T1194" s="104" t="s">
        <v>29</v>
      </c>
      <c r="U1194" s="146" t="s">
        <v>29</v>
      </c>
      <c r="V1194" s="94" t="s">
        <v>3983</v>
      </c>
    </row>
    <row r="1195" spans="2:22" ht="101.25" x14ac:dyDescent="0.25">
      <c r="B1195" s="43" t="s">
        <v>216</v>
      </c>
      <c r="C1195" s="155" t="s">
        <v>3378</v>
      </c>
      <c r="D1195" s="156"/>
      <c r="E1195" s="157"/>
      <c r="F1195" s="156"/>
      <c r="G1195" s="156"/>
      <c r="H1195" s="156"/>
      <c r="I1195" s="104" t="s">
        <v>3979</v>
      </c>
      <c r="J1195" s="104" t="s">
        <v>3980</v>
      </c>
      <c r="K1195" s="104" t="s">
        <v>3984</v>
      </c>
      <c r="L1195" s="104">
        <v>0.7</v>
      </c>
      <c r="M1195" s="104" t="s">
        <v>29</v>
      </c>
      <c r="N1195" s="104" t="s">
        <v>29</v>
      </c>
      <c r="O1195" s="104">
        <v>2.0999999999999999E-3</v>
      </c>
      <c r="P1195" s="104" t="s">
        <v>29</v>
      </c>
      <c r="Q1195" s="104" t="s">
        <v>3981</v>
      </c>
      <c r="R1195" s="104" t="s">
        <v>3982</v>
      </c>
      <c r="S1195" s="104" t="s">
        <v>29</v>
      </c>
      <c r="T1195" s="104" t="s">
        <v>29</v>
      </c>
      <c r="U1195" s="146" t="s">
        <v>29</v>
      </c>
      <c r="V1195" s="94"/>
    </row>
    <row r="1196" spans="2:22" ht="101.25" x14ac:dyDescent="0.25">
      <c r="B1196" s="43" t="s">
        <v>216</v>
      </c>
      <c r="C1196" s="155" t="s">
        <v>3378</v>
      </c>
      <c r="D1196" s="156"/>
      <c r="E1196" s="157"/>
      <c r="F1196" s="156"/>
      <c r="G1196" s="156"/>
      <c r="H1196" s="156"/>
      <c r="I1196" s="104" t="s">
        <v>3979</v>
      </c>
      <c r="J1196" s="104" t="s">
        <v>3980</v>
      </c>
      <c r="K1196" s="104" t="s">
        <v>154</v>
      </c>
      <c r="L1196" s="104">
        <v>4</v>
      </c>
      <c r="M1196" s="104" t="s">
        <v>29</v>
      </c>
      <c r="N1196" s="104" t="s">
        <v>29</v>
      </c>
      <c r="O1196" s="104">
        <v>2.0999999999999999E-3</v>
      </c>
      <c r="P1196" s="104" t="s">
        <v>29</v>
      </c>
      <c r="Q1196" s="104" t="s">
        <v>3981</v>
      </c>
      <c r="R1196" s="104" t="s">
        <v>3982</v>
      </c>
      <c r="S1196" s="104" t="s">
        <v>29</v>
      </c>
      <c r="T1196" s="104" t="s">
        <v>29</v>
      </c>
      <c r="U1196" s="146" t="s">
        <v>29</v>
      </c>
      <c r="V1196" s="94"/>
    </row>
    <row r="1197" spans="2:22" ht="101.25" x14ac:dyDescent="0.25">
      <c r="B1197" s="43" t="s">
        <v>216</v>
      </c>
      <c r="C1197" s="155" t="s">
        <v>3378</v>
      </c>
      <c r="D1197" s="156"/>
      <c r="E1197" s="157"/>
      <c r="F1197" s="156"/>
      <c r="G1197" s="156"/>
      <c r="H1197" s="156"/>
      <c r="I1197" s="104" t="s">
        <v>3979</v>
      </c>
      <c r="J1197" s="104" t="s">
        <v>3980</v>
      </c>
      <c r="K1197" s="104" t="s">
        <v>114</v>
      </c>
      <c r="L1197" s="104">
        <v>5</v>
      </c>
      <c r="M1197" s="104" t="s">
        <v>29</v>
      </c>
      <c r="N1197" s="104" t="s">
        <v>29</v>
      </c>
      <c r="O1197" s="104">
        <v>2.0999999999999999E-3</v>
      </c>
      <c r="P1197" s="104" t="s">
        <v>29</v>
      </c>
      <c r="Q1197" s="104" t="s">
        <v>3981</v>
      </c>
      <c r="R1197" s="104" t="s">
        <v>3982</v>
      </c>
      <c r="S1197" s="104" t="s">
        <v>29</v>
      </c>
      <c r="T1197" s="104" t="s">
        <v>29</v>
      </c>
      <c r="U1197" s="146" t="s">
        <v>29</v>
      </c>
      <c r="V1197" s="94"/>
    </row>
    <row r="1198" spans="2:22" ht="90" x14ac:dyDescent="0.25">
      <c r="B1198" s="43" t="s">
        <v>216</v>
      </c>
      <c r="C1198" s="155" t="s">
        <v>3378</v>
      </c>
      <c r="D1198" s="156" t="s">
        <v>3985</v>
      </c>
      <c r="E1198" s="157">
        <v>3002007631</v>
      </c>
      <c r="F1198" s="156" t="s">
        <v>3986</v>
      </c>
      <c r="G1198" s="156" t="s">
        <v>3987</v>
      </c>
      <c r="H1198" s="156" t="s">
        <v>3342</v>
      </c>
      <c r="I1198" s="104" t="s">
        <v>3988</v>
      </c>
      <c r="J1198" s="104" t="s">
        <v>3989</v>
      </c>
      <c r="K1198" s="104" t="s">
        <v>3990</v>
      </c>
      <c r="L1198" s="104">
        <v>2.5</v>
      </c>
      <c r="M1198" s="104">
        <v>40</v>
      </c>
      <c r="N1198" s="104">
        <v>3.1</v>
      </c>
      <c r="O1198" s="104">
        <v>0.2</v>
      </c>
      <c r="P1198" s="39">
        <v>1.5E-3</v>
      </c>
      <c r="Q1198" s="104" t="s">
        <v>3991</v>
      </c>
      <c r="R1198" s="104" t="s">
        <v>3992</v>
      </c>
      <c r="S1198" s="104" t="s">
        <v>29</v>
      </c>
      <c r="T1198" s="104" t="s">
        <v>29</v>
      </c>
      <c r="U1198" s="146" t="s">
        <v>29</v>
      </c>
      <c r="V1198" s="94" t="s">
        <v>3993</v>
      </c>
    </row>
    <row r="1199" spans="2:22" ht="90" x14ac:dyDescent="0.25">
      <c r="B1199" s="43" t="s">
        <v>216</v>
      </c>
      <c r="C1199" s="155" t="s">
        <v>3378</v>
      </c>
      <c r="D1199" s="156"/>
      <c r="E1199" s="157"/>
      <c r="F1199" s="156"/>
      <c r="G1199" s="156"/>
      <c r="H1199" s="156"/>
      <c r="I1199" s="104" t="s">
        <v>3988</v>
      </c>
      <c r="J1199" s="104" t="s">
        <v>3994</v>
      </c>
      <c r="K1199" s="104" t="s">
        <v>154</v>
      </c>
      <c r="L1199" s="104">
        <v>3</v>
      </c>
      <c r="M1199" s="104">
        <v>40</v>
      </c>
      <c r="N1199" s="104">
        <v>1</v>
      </c>
      <c r="O1199" s="104">
        <v>0.06</v>
      </c>
      <c r="P1199" s="39">
        <v>8.9999999999999993E-3</v>
      </c>
      <c r="Q1199" s="104" t="s">
        <v>3991</v>
      </c>
      <c r="R1199" s="104" t="s">
        <v>3992</v>
      </c>
      <c r="S1199" s="104" t="s">
        <v>29</v>
      </c>
      <c r="T1199" s="104" t="s">
        <v>29</v>
      </c>
      <c r="U1199" s="146" t="s">
        <v>29</v>
      </c>
      <c r="V1199" s="94"/>
    </row>
    <row r="1200" spans="2:22" ht="90" x14ac:dyDescent="0.25">
      <c r="B1200" s="43" t="s">
        <v>216</v>
      </c>
      <c r="C1200" s="155" t="s">
        <v>3378</v>
      </c>
      <c r="D1200" s="156"/>
      <c r="E1200" s="157"/>
      <c r="F1200" s="156"/>
      <c r="G1200" s="156"/>
      <c r="H1200" s="156"/>
      <c r="I1200" s="104" t="s">
        <v>3988</v>
      </c>
      <c r="J1200" s="104" t="s">
        <v>3995</v>
      </c>
      <c r="K1200" s="104" t="s">
        <v>3782</v>
      </c>
      <c r="L1200" s="104">
        <v>4</v>
      </c>
      <c r="M1200" s="104">
        <v>20</v>
      </c>
      <c r="N1200" s="104">
        <v>1.5</v>
      </c>
      <c r="O1200" s="104">
        <v>5.2999999999999999E-2</v>
      </c>
      <c r="P1200" s="39">
        <v>6.0000000000000001E-3</v>
      </c>
      <c r="Q1200" s="104" t="s">
        <v>3991</v>
      </c>
      <c r="R1200" s="104" t="s">
        <v>3992</v>
      </c>
      <c r="S1200" s="104" t="s">
        <v>29</v>
      </c>
      <c r="T1200" s="104" t="s">
        <v>29</v>
      </c>
      <c r="U1200" s="146" t="s">
        <v>29</v>
      </c>
      <c r="V1200" s="94"/>
    </row>
    <row r="1201" spans="2:22" ht="90" x14ac:dyDescent="0.25">
      <c r="B1201" s="43" t="s">
        <v>216</v>
      </c>
      <c r="C1201" s="155" t="s">
        <v>3378</v>
      </c>
      <c r="D1201" s="156"/>
      <c r="E1201" s="157"/>
      <c r="F1201" s="156"/>
      <c r="G1201" s="156"/>
      <c r="H1201" s="156"/>
      <c r="I1201" s="156" t="s">
        <v>3988</v>
      </c>
      <c r="J1201" s="156" t="s">
        <v>3996</v>
      </c>
      <c r="K1201" s="104" t="s">
        <v>2964</v>
      </c>
      <c r="L1201" s="104">
        <v>0.9</v>
      </c>
      <c r="M1201" s="104">
        <v>30</v>
      </c>
      <c r="N1201" s="104" t="s">
        <v>29</v>
      </c>
      <c r="O1201" s="104">
        <v>0.04</v>
      </c>
      <c r="P1201" s="39">
        <v>5.2999999999999999E-2</v>
      </c>
      <c r="Q1201" s="156" t="s">
        <v>3991</v>
      </c>
      <c r="R1201" s="156" t="s">
        <v>3992</v>
      </c>
      <c r="S1201" s="156" t="s">
        <v>29</v>
      </c>
      <c r="T1201" s="104" t="s">
        <v>29</v>
      </c>
      <c r="U1201" s="146" t="s">
        <v>29</v>
      </c>
      <c r="V1201" s="94"/>
    </row>
    <row r="1202" spans="2:22" ht="90" x14ac:dyDescent="0.25">
      <c r="B1202" s="43" t="s">
        <v>216</v>
      </c>
      <c r="C1202" s="155" t="s">
        <v>3378</v>
      </c>
      <c r="D1202" s="156"/>
      <c r="E1202" s="157"/>
      <c r="F1202" s="156"/>
      <c r="G1202" s="156"/>
      <c r="H1202" s="156"/>
      <c r="I1202" s="156"/>
      <c r="J1202" s="156"/>
      <c r="K1202" s="104" t="s">
        <v>2964</v>
      </c>
      <c r="L1202" s="104">
        <v>0.9</v>
      </c>
      <c r="M1202" s="104">
        <v>0</v>
      </c>
      <c r="N1202" s="104">
        <v>0</v>
      </c>
      <c r="O1202" s="104">
        <v>0</v>
      </c>
      <c r="P1202" s="39">
        <v>0</v>
      </c>
      <c r="Q1202" s="156"/>
      <c r="R1202" s="156"/>
      <c r="S1202" s="156"/>
      <c r="T1202" s="104" t="s">
        <v>29</v>
      </c>
      <c r="U1202" s="146" t="s">
        <v>29</v>
      </c>
      <c r="V1202" s="94"/>
    </row>
    <row r="1203" spans="2:22" ht="90" x14ac:dyDescent="0.25">
      <c r="B1203" s="43" t="s">
        <v>216</v>
      </c>
      <c r="C1203" s="155" t="s">
        <v>3378</v>
      </c>
      <c r="D1203" s="156"/>
      <c r="E1203" s="157"/>
      <c r="F1203" s="156"/>
      <c r="G1203" s="156"/>
      <c r="H1203" s="156"/>
      <c r="I1203" s="156"/>
      <c r="J1203" s="156"/>
      <c r="K1203" s="104" t="s">
        <v>3782</v>
      </c>
      <c r="L1203" s="104">
        <v>0.9</v>
      </c>
      <c r="M1203" s="104">
        <v>0</v>
      </c>
      <c r="N1203" s="104" t="s">
        <v>3997</v>
      </c>
      <c r="O1203" s="104" t="s">
        <v>3998</v>
      </c>
      <c r="P1203" s="39">
        <v>0</v>
      </c>
      <c r="Q1203" s="156"/>
      <c r="R1203" s="156"/>
      <c r="S1203" s="156"/>
      <c r="T1203" s="104" t="s">
        <v>29</v>
      </c>
      <c r="U1203" s="146" t="s">
        <v>29</v>
      </c>
      <c r="V1203" s="94"/>
    </row>
    <row r="1204" spans="2:22" ht="101.25" x14ac:dyDescent="0.25">
      <c r="B1204" s="43" t="s">
        <v>216</v>
      </c>
      <c r="C1204" s="155" t="s">
        <v>3378</v>
      </c>
      <c r="D1204" s="156" t="s">
        <v>3999</v>
      </c>
      <c r="E1204" s="157" t="s">
        <v>4000</v>
      </c>
      <c r="F1204" s="156" t="s">
        <v>4001</v>
      </c>
      <c r="G1204" s="156" t="s">
        <v>3977</v>
      </c>
      <c r="H1204" s="156" t="s">
        <v>96</v>
      </c>
      <c r="I1204" s="104" t="s">
        <v>3979</v>
      </c>
      <c r="J1204" s="104" t="s">
        <v>3980</v>
      </c>
      <c r="K1204" s="104" t="s">
        <v>3990</v>
      </c>
      <c r="L1204" s="104">
        <v>2</v>
      </c>
      <c r="M1204" s="104">
        <v>0.1</v>
      </c>
      <c r="N1204" s="104">
        <v>3.5</v>
      </c>
      <c r="O1204" s="104">
        <v>2.0999999999999999E-3</v>
      </c>
      <c r="P1204" s="104">
        <v>5.0000000000000001E-4</v>
      </c>
      <c r="Q1204" s="104" t="s">
        <v>4002</v>
      </c>
      <c r="R1204" s="104" t="s">
        <v>4003</v>
      </c>
      <c r="S1204" s="104" t="s">
        <v>29</v>
      </c>
      <c r="T1204" s="104" t="s">
        <v>29</v>
      </c>
      <c r="U1204" s="146" t="s">
        <v>29</v>
      </c>
      <c r="V1204" s="156" t="s">
        <v>3983</v>
      </c>
    </row>
    <row r="1205" spans="2:22" ht="101.25" x14ac:dyDescent="0.25">
      <c r="B1205" s="43" t="s">
        <v>216</v>
      </c>
      <c r="C1205" s="155" t="s">
        <v>3378</v>
      </c>
      <c r="D1205" s="156"/>
      <c r="E1205" s="157"/>
      <c r="F1205" s="156"/>
      <c r="G1205" s="156"/>
      <c r="H1205" s="156"/>
      <c r="I1205" s="104" t="s">
        <v>3979</v>
      </c>
      <c r="J1205" s="104" t="s">
        <v>3980</v>
      </c>
      <c r="K1205" s="104" t="s">
        <v>4004</v>
      </c>
      <c r="L1205" s="104">
        <v>1</v>
      </c>
      <c r="M1205" s="104">
        <v>0.08</v>
      </c>
      <c r="N1205" s="104">
        <v>3</v>
      </c>
      <c r="O1205" s="104">
        <v>2.18E-2</v>
      </c>
      <c r="P1205" s="104">
        <v>3.0000000000000001E-3</v>
      </c>
      <c r="Q1205" s="104" t="s">
        <v>4002</v>
      </c>
      <c r="R1205" s="104" t="s">
        <v>4003</v>
      </c>
      <c r="S1205" s="104" t="s">
        <v>29</v>
      </c>
      <c r="T1205" s="104" t="s">
        <v>29</v>
      </c>
      <c r="U1205" s="146" t="s">
        <v>29</v>
      </c>
      <c r="V1205" s="156"/>
    </row>
    <row r="1206" spans="2:22" ht="101.25" x14ac:dyDescent="0.25">
      <c r="B1206" s="43" t="s">
        <v>216</v>
      </c>
      <c r="C1206" s="155" t="s">
        <v>3378</v>
      </c>
      <c r="D1206" s="156"/>
      <c r="E1206" s="157"/>
      <c r="F1206" s="156"/>
      <c r="G1206" s="156"/>
      <c r="H1206" s="156"/>
      <c r="I1206" s="104" t="s">
        <v>3979</v>
      </c>
      <c r="J1206" s="104" t="s">
        <v>3980</v>
      </c>
      <c r="K1206" s="104" t="s">
        <v>4005</v>
      </c>
      <c r="L1206" s="104">
        <v>0.8</v>
      </c>
      <c r="M1206" s="104">
        <v>0.02</v>
      </c>
      <c r="N1206" s="104">
        <v>2.5</v>
      </c>
      <c r="O1206" s="104">
        <v>1.95E-2</v>
      </c>
      <c r="P1206" s="104">
        <v>8.0000000000000002E-3</v>
      </c>
      <c r="Q1206" s="104" t="s">
        <v>4002</v>
      </c>
      <c r="R1206" s="104" t="s">
        <v>4003</v>
      </c>
      <c r="S1206" s="104" t="s">
        <v>29</v>
      </c>
      <c r="T1206" s="104" t="s">
        <v>29</v>
      </c>
      <c r="U1206" s="146" t="s">
        <v>29</v>
      </c>
      <c r="V1206" s="156"/>
    </row>
    <row r="1207" spans="2:22" ht="101.25" x14ac:dyDescent="0.25">
      <c r="B1207" s="43" t="s">
        <v>216</v>
      </c>
      <c r="C1207" s="155" t="s">
        <v>3378</v>
      </c>
      <c r="D1207" s="156"/>
      <c r="E1207" s="157"/>
      <c r="F1207" s="156"/>
      <c r="G1207" s="156"/>
      <c r="H1207" s="156"/>
      <c r="I1207" s="104" t="s">
        <v>3979</v>
      </c>
      <c r="J1207" s="104" t="s">
        <v>3980</v>
      </c>
      <c r="K1207" s="104" t="s">
        <v>154</v>
      </c>
      <c r="L1207" s="104">
        <v>2</v>
      </c>
      <c r="M1207" s="104" t="s">
        <v>29</v>
      </c>
      <c r="N1207" s="104">
        <v>2.5</v>
      </c>
      <c r="O1207" s="104">
        <v>4.1000000000000002E-2</v>
      </c>
      <c r="P1207" s="104">
        <v>1.1000000000000001E-3</v>
      </c>
      <c r="Q1207" s="104" t="s">
        <v>4002</v>
      </c>
      <c r="R1207" s="104" t="s">
        <v>4003</v>
      </c>
      <c r="S1207" s="104" t="s">
        <v>29</v>
      </c>
      <c r="T1207" s="104" t="s">
        <v>29</v>
      </c>
      <c r="U1207" s="146" t="s">
        <v>29</v>
      </c>
      <c r="V1207" s="156"/>
    </row>
    <row r="1208" spans="2:22" ht="101.25" x14ac:dyDescent="0.25">
      <c r="B1208" s="43" t="s">
        <v>216</v>
      </c>
      <c r="C1208" s="155" t="s">
        <v>3378</v>
      </c>
      <c r="D1208" s="156"/>
      <c r="E1208" s="157"/>
      <c r="F1208" s="156"/>
      <c r="G1208" s="156"/>
      <c r="H1208" s="156"/>
      <c r="I1208" s="104" t="s">
        <v>3979</v>
      </c>
      <c r="J1208" s="104" t="s">
        <v>3980</v>
      </c>
      <c r="K1208" s="104" t="s">
        <v>3786</v>
      </c>
      <c r="L1208" s="104">
        <v>1</v>
      </c>
      <c r="M1208" s="104">
        <v>9.0999999999999998E-2</v>
      </c>
      <c r="N1208" s="104">
        <v>2</v>
      </c>
      <c r="O1208" s="104">
        <v>0.02</v>
      </c>
      <c r="P1208" s="104">
        <v>3.5000000000000001E-3</v>
      </c>
      <c r="Q1208" s="104" t="s">
        <v>4002</v>
      </c>
      <c r="R1208" s="104" t="s">
        <v>4003</v>
      </c>
      <c r="S1208" s="104" t="s">
        <v>29</v>
      </c>
      <c r="T1208" s="104" t="s">
        <v>29</v>
      </c>
      <c r="U1208" s="146" t="s">
        <v>29</v>
      </c>
      <c r="V1208" s="156"/>
    </row>
    <row r="1209" spans="2:22" ht="101.25" x14ac:dyDescent="0.25">
      <c r="B1209" s="43" t="s">
        <v>216</v>
      </c>
      <c r="C1209" s="155" t="s">
        <v>3378</v>
      </c>
      <c r="D1209" s="156"/>
      <c r="E1209" s="157"/>
      <c r="F1209" s="156"/>
      <c r="G1209" s="156"/>
      <c r="H1209" s="156"/>
      <c r="I1209" s="104" t="s">
        <v>3979</v>
      </c>
      <c r="J1209" s="104" t="s">
        <v>3980</v>
      </c>
      <c r="K1209" s="104" t="s">
        <v>4006</v>
      </c>
      <c r="L1209" s="104">
        <v>0.8</v>
      </c>
      <c r="M1209" s="104">
        <v>2E-3</v>
      </c>
      <c r="N1209" s="104">
        <v>1.5</v>
      </c>
      <c r="O1209" s="104">
        <v>1.7999999999999999E-2</v>
      </c>
      <c r="P1209" s="104">
        <v>4.0000000000000002E-4</v>
      </c>
      <c r="Q1209" s="104" t="s">
        <v>4002</v>
      </c>
      <c r="R1209" s="104" t="s">
        <v>4003</v>
      </c>
      <c r="S1209" s="104" t="s">
        <v>29</v>
      </c>
      <c r="T1209" s="104" t="s">
        <v>29</v>
      </c>
      <c r="U1209" s="146" t="s">
        <v>29</v>
      </c>
      <c r="V1209" s="156"/>
    </row>
    <row r="1210" spans="2:22" ht="101.25" x14ac:dyDescent="0.25">
      <c r="B1210" s="43" t="s">
        <v>216</v>
      </c>
      <c r="C1210" s="155" t="s">
        <v>3378</v>
      </c>
      <c r="D1210" s="156"/>
      <c r="E1210" s="157"/>
      <c r="F1210" s="156"/>
      <c r="G1210" s="156"/>
      <c r="H1210" s="156"/>
      <c r="I1210" s="104" t="s">
        <v>3979</v>
      </c>
      <c r="J1210" s="104" t="s">
        <v>3980</v>
      </c>
      <c r="K1210" s="104" t="s">
        <v>3782</v>
      </c>
      <c r="L1210" s="104">
        <v>0.8</v>
      </c>
      <c r="M1210" s="104">
        <v>7.0000000000000001E-3</v>
      </c>
      <c r="N1210" s="104">
        <v>2</v>
      </c>
      <c r="O1210" s="104">
        <v>7.5000000000000002E-4</v>
      </c>
      <c r="P1210" s="104">
        <v>2.5000000000000001E-3</v>
      </c>
      <c r="Q1210" s="104" t="s">
        <v>4002</v>
      </c>
      <c r="R1210" s="104" t="s">
        <v>4003</v>
      </c>
      <c r="S1210" s="104" t="s">
        <v>29</v>
      </c>
      <c r="T1210" s="104" t="s">
        <v>29</v>
      </c>
      <c r="U1210" s="146" t="s">
        <v>29</v>
      </c>
      <c r="V1210" s="156"/>
    </row>
    <row r="1211" spans="2:22" ht="90" x14ac:dyDescent="0.25">
      <c r="B1211" s="43" t="s">
        <v>216</v>
      </c>
      <c r="C1211" s="155" t="s">
        <v>3378</v>
      </c>
      <c r="D1211" s="36" t="s">
        <v>4007</v>
      </c>
      <c r="E1211" s="37">
        <v>300600044897</v>
      </c>
      <c r="F1211" s="36" t="s">
        <v>4008</v>
      </c>
      <c r="G1211" s="36" t="s">
        <v>4009</v>
      </c>
      <c r="H1211" s="36" t="s">
        <v>31</v>
      </c>
      <c r="I1211" s="36">
        <v>700000</v>
      </c>
      <c r="J1211" s="36" t="s">
        <v>4010</v>
      </c>
      <c r="K1211" s="32" t="s">
        <v>214</v>
      </c>
      <c r="L1211" s="32">
        <v>10</v>
      </c>
      <c r="M1211" s="32" t="s">
        <v>29</v>
      </c>
      <c r="N1211" s="32" t="s">
        <v>29</v>
      </c>
      <c r="O1211" s="32" t="s">
        <v>29</v>
      </c>
      <c r="P1211" s="32" t="s">
        <v>29</v>
      </c>
      <c r="Q1211" s="36" t="s">
        <v>34</v>
      </c>
      <c r="R1211" s="36" t="s">
        <v>74</v>
      </c>
      <c r="S1211" s="32" t="s">
        <v>29</v>
      </c>
      <c r="T1211" s="32" t="s">
        <v>29</v>
      </c>
      <c r="U1211" s="32" t="s">
        <v>29</v>
      </c>
      <c r="V1211" s="36" t="s">
        <v>4011</v>
      </c>
    </row>
    <row r="1212" spans="2:22" ht="90" x14ac:dyDescent="0.25">
      <c r="B1212" s="43" t="s">
        <v>216</v>
      </c>
      <c r="C1212" s="155" t="s">
        <v>3378</v>
      </c>
      <c r="D1212" s="71"/>
      <c r="E1212" s="53"/>
      <c r="F1212" s="71"/>
      <c r="G1212" s="71"/>
      <c r="H1212" s="71"/>
      <c r="I1212" s="71"/>
      <c r="J1212" s="71"/>
      <c r="K1212" s="32" t="s">
        <v>4012</v>
      </c>
      <c r="L1212" s="32">
        <v>8</v>
      </c>
      <c r="M1212" s="32" t="s">
        <v>29</v>
      </c>
      <c r="N1212" s="32" t="s">
        <v>29</v>
      </c>
      <c r="O1212" s="32" t="s">
        <v>29</v>
      </c>
      <c r="P1212" s="32" t="s">
        <v>29</v>
      </c>
      <c r="Q1212" s="71"/>
      <c r="R1212" s="71"/>
      <c r="S1212" s="32" t="s">
        <v>29</v>
      </c>
      <c r="T1212" s="32" t="s">
        <v>29</v>
      </c>
      <c r="U1212" s="32" t="s">
        <v>29</v>
      </c>
      <c r="V1212" s="71"/>
    </row>
    <row r="1213" spans="2:22" ht="90" x14ac:dyDescent="0.25">
      <c r="B1213" s="43" t="s">
        <v>216</v>
      </c>
      <c r="C1213" s="155" t="s">
        <v>3378</v>
      </c>
      <c r="D1213" s="71"/>
      <c r="E1213" s="53"/>
      <c r="F1213" s="71"/>
      <c r="G1213" s="71"/>
      <c r="H1213" s="71"/>
      <c r="I1213" s="71"/>
      <c r="J1213" s="71"/>
      <c r="K1213" s="32" t="s">
        <v>3486</v>
      </c>
      <c r="L1213" s="32">
        <v>7</v>
      </c>
      <c r="M1213" s="32" t="s">
        <v>29</v>
      </c>
      <c r="N1213" s="32" t="s">
        <v>29</v>
      </c>
      <c r="O1213" s="32" t="s">
        <v>29</v>
      </c>
      <c r="P1213" s="32" t="s">
        <v>29</v>
      </c>
      <c r="Q1213" s="71"/>
      <c r="R1213" s="71"/>
      <c r="S1213" s="32" t="s">
        <v>29</v>
      </c>
      <c r="T1213" s="32" t="s">
        <v>29</v>
      </c>
      <c r="U1213" s="32" t="s">
        <v>29</v>
      </c>
      <c r="V1213" s="71"/>
    </row>
    <row r="1214" spans="2:22" ht="90" x14ac:dyDescent="0.25">
      <c r="B1214" s="43" t="s">
        <v>216</v>
      </c>
      <c r="C1214" s="155" t="s">
        <v>3378</v>
      </c>
      <c r="D1214" s="36" t="s">
        <v>4013</v>
      </c>
      <c r="E1214" s="37">
        <v>300700018185</v>
      </c>
      <c r="F1214" s="36" t="s">
        <v>4014</v>
      </c>
      <c r="G1214" s="36" t="str">
        <f>F1214</f>
        <v>416424, Российская Федерация, Астраханская обл., Лиманский район, с. Лесное, Ленина ул., д. 2, стр. А</v>
      </c>
      <c r="H1214" s="36" t="s">
        <v>31</v>
      </c>
      <c r="I1214" s="36">
        <v>47.5</v>
      </c>
      <c r="J1214" s="36" t="s">
        <v>4015</v>
      </c>
      <c r="K1214" s="39" t="s">
        <v>210</v>
      </c>
      <c r="L1214" s="39">
        <v>5</v>
      </c>
      <c r="M1214" s="32" t="s">
        <v>29</v>
      </c>
      <c r="N1214" s="32" t="s">
        <v>29</v>
      </c>
      <c r="O1214" s="32" t="s">
        <v>29</v>
      </c>
      <c r="P1214" s="32" t="s">
        <v>29</v>
      </c>
      <c r="Q1214" s="36" t="s">
        <v>34</v>
      </c>
      <c r="R1214" s="36" t="s">
        <v>74</v>
      </c>
      <c r="S1214" s="36" t="s">
        <v>132</v>
      </c>
      <c r="T1214" s="136" t="s">
        <v>29</v>
      </c>
      <c r="U1214" s="136" t="s">
        <v>29</v>
      </c>
      <c r="V1214" s="36" t="s">
        <v>4016</v>
      </c>
    </row>
    <row r="1215" spans="2:22" ht="90" x14ac:dyDescent="0.25">
      <c r="B1215" s="43" t="s">
        <v>216</v>
      </c>
      <c r="C1215" s="155" t="s">
        <v>3378</v>
      </c>
      <c r="D1215" s="36"/>
      <c r="E1215" s="37"/>
      <c r="F1215" s="36"/>
      <c r="G1215" s="36"/>
      <c r="H1215" s="36"/>
      <c r="I1215" s="36"/>
      <c r="J1215" s="36"/>
      <c r="K1215" s="39" t="s">
        <v>4017</v>
      </c>
      <c r="L1215" s="39">
        <v>5</v>
      </c>
      <c r="M1215" s="32" t="s">
        <v>29</v>
      </c>
      <c r="N1215" s="32" t="s">
        <v>29</v>
      </c>
      <c r="O1215" s="32" t="s">
        <v>29</v>
      </c>
      <c r="P1215" s="32" t="s">
        <v>29</v>
      </c>
      <c r="Q1215" s="36"/>
      <c r="R1215" s="36"/>
      <c r="S1215" s="36"/>
      <c r="T1215" s="136" t="s">
        <v>29</v>
      </c>
      <c r="U1215" s="136" t="s">
        <v>29</v>
      </c>
      <c r="V1215" s="36"/>
    </row>
    <row r="1216" spans="2:22" ht="90" x14ac:dyDescent="0.25">
      <c r="B1216" s="43" t="s">
        <v>216</v>
      </c>
      <c r="C1216" s="155" t="s">
        <v>3378</v>
      </c>
      <c r="D1216" s="36"/>
      <c r="E1216" s="37"/>
      <c r="F1216" s="36"/>
      <c r="G1216" s="36"/>
      <c r="H1216" s="36"/>
      <c r="I1216" s="36"/>
      <c r="J1216" s="36"/>
      <c r="K1216" s="32" t="s">
        <v>956</v>
      </c>
      <c r="L1216" s="32">
        <v>5</v>
      </c>
      <c r="M1216" s="32" t="s">
        <v>29</v>
      </c>
      <c r="N1216" s="32" t="s">
        <v>29</v>
      </c>
      <c r="O1216" s="32" t="s">
        <v>29</v>
      </c>
      <c r="P1216" s="32" t="s">
        <v>29</v>
      </c>
      <c r="Q1216" s="36"/>
      <c r="R1216" s="36"/>
      <c r="S1216" s="36"/>
      <c r="T1216" s="136" t="s">
        <v>29</v>
      </c>
      <c r="U1216" s="136" t="s">
        <v>29</v>
      </c>
      <c r="V1216" s="36"/>
    </row>
    <row r="1217" spans="2:22" ht="90" x14ac:dyDescent="0.25">
      <c r="B1217" s="43" t="s">
        <v>216</v>
      </c>
      <c r="C1217" s="155" t="s">
        <v>3378</v>
      </c>
      <c r="D1217" s="36"/>
      <c r="E1217" s="37"/>
      <c r="F1217" s="36"/>
      <c r="G1217" s="36"/>
      <c r="H1217" s="36" t="s">
        <v>31</v>
      </c>
      <c r="I1217" s="36">
        <v>127</v>
      </c>
      <c r="J1217" s="36" t="s">
        <v>4018</v>
      </c>
      <c r="K1217" s="39" t="s">
        <v>210</v>
      </c>
      <c r="L1217" s="32">
        <v>5</v>
      </c>
      <c r="M1217" s="32" t="s">
        <v>29</v>
      </c>
      <c r="N1217" s="32" t="s">
        <v>29</v>
      </c>
      <c r="O1217" s="32" t="s">
        <v>29</v>
      </c>
      <c r="P1217" s="32" t="s">
        <v>29</v>
      </c>
      <c r="Q1217" s="36" t="s">
        <v>34</v>
      </c>
      <c r="R1217" s="36" t="s">
        <v>74</v>
      </c>
      <c r="S1217" s="36" t="s">
        <v>132</v>
      </c>
      <c r="T1217" s="136" t="s">
        <v>29</v>
      </c>
      <c r="U1217" s="136" t="s">
        <v>29</v>
      </c>
      <c r="V1217" s="36" t="str">
        <f>V1214</f>
        <v>ГБУ  АСТРАХАНСКОЙ ОБЛАСТИ "ЛИМАНСКАЯ РАЙОННАЯ ВЕТЕРИНАРНАЯ СТАНЦИЯ"</v>
      </c>
    </row>
    <row r="1218" spans="2:22" ht="90" x14ac:dyDescent="0.25">
      <c r="B1218" s="43" t="s">
        <v>216</v>
      </c>
      <c r="C1218" s="155" t="s">
        <v>3378</v>
      </c>
      <c r="D1218" s="36"/>
      <c r="E1218" s="37"/>
      <c r="F1218" s="36"/>
      <c r="G1218" s="36"/>
      <c r="H1218" s="36"/>
      <c r="I1218" s="36"/>
      <c r="J1218" s="36"/>
      <c r="K1218" s="39" t="s">
        <v>4017</v>
      </c>
      <c r="L1218" s="32">
        <v>5</v>
      </c>
      <c r="M1218" s="32" t="s">
        <v>29</v>
      </c>
      <c r="N1218" s="32" t="s">
        <v>29</v>
      </c>
      <c r="O1218" s="32" t="s">
        <v>29</v>
      </c>
      <c r="P1218" s="32" t="s">
        <v>29</v>
      </c>
      <c r="Q1218" s="36"/>
      <c r="R1218" s="36"/>
      <c r="S1218" s="36"/>
      <c r="T1218" s="136" t="s">
        <v>29</v>
      </c>
      <c r="U1218" s="136" t="s">
        <v>29</v>
      </c>
      <c r="V1218" s="36"/>
    </row>
    <row r="1219" spans="2:22" ht="90" x14ac:dyDescent="0.25">
      <c r="B1219" s="43" t="s">
        <v>216</v>
      </c>
      <c r="C1219" s="155" t="s">
        <v>3378</v>
      </c>
      <c r="D1219" s="36"/>
      <c r="E1219" s="37"/>
      <c r="F1219" s="36"/>
      <c r="G1219" s="36"/>
      <c r="H1219" s="36"/>
      <c r="I1219" s="36"/>
      <c r="J1219" s="36"/>
      <c r="K1219" s="32" t="s">
        <v>956</v>
      </c>
      <c r="L1219" s="32">
        <v>5</v>
      </c>
      <c r="M1219" s="32" t="s">
        <v>29</v>
      </c>
      <c r="N1219" s="32" t="s">
        <v>29</v>
      </c>
      <c r="O1219" s="32" t="s">
        <v>29</v>
      </c>
      <c r="P1219" s="32" t="s">
        <v>29</v>
      </c>
      <c r="Q1219" s="36"/>
      <c r="R1219" s="36"/>
      <c r="S1219" s="36"/>
      <c r="T1219" s="136" t="s">
        <v>29</v>
      </c>
      <c r="U1219" s="136" t="s">
        <v>29</v>
      </c>
      <c r="V1219" s="36"/>
    </row>
    <row r="1220" spans="2:22" ht="90" x14ac:dyDescent="0.25">
      <c r="B1220" s="43" t="s">
        <v>216</v>
      </c>
      <c r="C1220" s="155" t="s">
        <v>3378</v>
      </c>
      <c r="D1220" s="36"/>
      <c r="E1220" s="37"/>
      <c r="F1220" s="36"/>
      <c r="G1220" s="36"/>
      <c r="H1220" s="36" t="s">
        <v>31</v>
      </c>
      <c r="I1220" s="36">
        <v>163</v>
      </c>
      <c r="J1220" s="36" t="s">
        <v>4019</v>
      </c>
      <c r="K1220" s="32" t="s">
        <v>76</v>
      </c>
      <c r="L1220" s="32">
        <v>5</v>
      </c>
      <c r="M1220" s="32" t="s">
        <v>29</v>
      </c>
      <c r="N1220" s="32" t="s">
        <v>29</v>
      </c>
      <c r="O1220" s="32" t="s">
        <v>29</v>
      </c>
      <c r="P1220" s="32" t="s">
        <v>29</v>
      </c>
      <c r="Q1220" s="36" t="str">
        <f>Q1217</f>
        <v>Естественная кормовая база</v>
      </c>
      <c r="R1220" s="36" t="str">
        <f>R1217</f>
        <v>Хлорная известь</v>
      </c>
      <c r="S1220" s="36" t="str">
        <f>S1217</f>
        <v>Антибак 100</v>
      </c>
      <c r="T1220" s="136" t="s">
        <v>29</v>
      </c>
      <c r="U1220" s="136" t="s">
        <v>29</v>
      </c>
      <c r="V1220" s="36" t="str">
        <f>V1217</f>
        <v>ГБУ  АСТРАХАНСКОЙ ОБЛАСТИ "ЛИМАНСКАЯ РАЙОННАЯ ВЕТЕРИНАРНАЯ СТАНЦИЯ"</v>
      </c>
    </row>
    <row r="1221" spans="2:22" ht="90" x14ac:dyDescent="0.25">
      <c r="B1221" s="43" t="s">
        <v>216</v>
      </c>
      <c r="C1221" s="155" t="s">
        <v>3378</v>
      </c>
      <c r="D1221" s="36"/>
      <c r="E1221" s="37"/>
      <c r="F1221" s="36"/>
      <c r="G1221" s="36"/>
      <c r="H1221" s="36"/>
      <c r="I1221" s="36"/>
      <c r="J1221" s="36"/>
      <c r="K1221" s="32" t="s">
        <v>4020</v>
      </c>
      <c r="L1221" s="32">
        <v>5</v>
      </c>
      <c r="M1221" s="32" t="s">
        <v>29</v>
      </c>
      <c r="N1221" s="32" t="s">
        <v>29</v>
      </c>
      <c r="O1221" s="32" t="s">
        <v>29</v>
      </c>
      <c r="P1221" s="32" t="s">
        <v>29</v>
      </c>
      <c r="Q1221" s="36"/>
      <c r="R1221" s="36"/>
      <c r="S1221" s="36"/>
      <c r="T1221" s="136" t="s">
        <v>29</v>
      </c>
      <c r="U1221" s="136" t="s">
        <v>29</v>
      </c>
      <c r="V1221" s="36"/>
    </row>
    <row r="1222" spans="2:22" ht="90" x14ac:dyDescent="0.25">
      <c r="B1222" s="43" t="s">
        <v>216</v>
      </c>
      <c r="C1222" s="155" t="s">
        <v>3378</v>
      </c>
      <c r="D1222" s="36"/>
      <c r="E1222" s="37"/>
      <c r="F1222" s="36"/>
      <c r="G1222" s="36"/>
      <c r="H1222" s="36"/>
      <c r="I1222" s="36"/>
      <c r="J1222" s="36"/>
      <c r="K1222" s="32" t="str">
        <f>K1219</f>
        <v>амур</v>
      </c>
      <c r="L1222" s="32">
        <v>5</v>
      </c>
      <c r="M1222" s="32" t="s">
        <v>29</v>
      </c>
      <c r="N1222" s="32" t="s">
        <v>29</v>
      </c>
      <c r="O1222" s="32" t="s">
        <v>29</v>
      </c>
      <c r="P1222" s="32" t="s">
        <v>29</v>
      </c>
      <c r="Q1222" s="36"/>
      <c r="R1222" s="36"/>
      <c r="S1222" s="36"/>
      <c r="T1222" s="136" t="s">
        <v>29</v>
      </c>
      <c r="U1222" s="136" t="s">
        <v>29</v>
      </c>
      <c r="V1222" s="36"/>
    </row>
    <row r="1223" spans="2:22" ht="90" x14ac:dyDescent="0.25">
      <c r="B1223" s="43" t="s">
        <v>216</v>
      </c>
      <c r="C1223" s="155" t="s">
        <v>3378</v>
      </c>
      <c r="D1223" s="36" t="s">
        <v>4021</v>
      </c>
      <c r="E1223" s="181">
        <v>770200438998</v>
      </c>
      <c r="F1223" s="36" t="s">
        <v>4022</v>
      </c>
      <c r="G1223" s="36" t="str">
        <f>F1223</f>
        <v xml:space="preserve"> 416433, Российская Федерация, Астраханская обл., Лиманский район, с. Новогеоргиевск, Ленина ул., д. 162</v>
      </c>
      <c r="H1223" s="36" t="s">
        <v>31</v>
      </c>
      <c r="I1223" s="36">
        <v>22</v>
      </c>
      <c r="J1223" s="36" t="s">
        <v>4023</v>
      </c>
      <c r="K1223" s="32" t="s">
        <v>76</v>
      </c>
      <c r="L1223" s="32">
        <v>5</v>
      </c>
      <c r="M1223" s="32" t="s">
        <v>29</v>
      </c>
      <c r="N1223" s="32" t="s">
        <v>29</v>
      </c>
      <c r="O1223" s="32" t="s">
        <v>29</v>
      </c>
      <c r="P1223" s="32" t="s">
        <v>29</v>
      </c>
      <c r="Q1223" s="36" t="str">
        <f>Q1220</f>
        <v>Естественная кормовая база</v>
      </c>
      <c r="R1223" s="36" t="str">
        <f>R1220</f>
        <v>Хлорная известь</v>
      </c>
      <c r="S1223" s="36" t="str">
        <f>S1220</f>
        <v>Антибак 100</v>
      </c>
      <c r="T1223" s="136" t="s">
        <v>29</v>
      </c>
      <c r="U1223" s="136" t="s">
        <v>29</v>
      </c>
      <c r="V1223" s="36" t="str">
        <f>V1220</f>
        <v>ГБУ  АСТРАХАНСКОЙ ОБЛАСТИ "ЛИМАНСКАЯ РАЙОННАЯ ВЕТЕРИНАРНАЯ СТАНЦИЯ"</v>
      </c>
    </row>
    <row r="1224" spans="2:22" ht="90" x14ac:dyDescent="0.25">
      <c r="B1224" s="43" t="s">
        <v>216</v>
      </c>
      <c r="C1224" s="155" t="s">
        <v>3378</v>
      </c>
      <c r="D1224" s="36"/>
      <c r="E1224" s="181"/>
      <c r="F1224" s="36"/>
      <c r="G1224" s="36"/>
      <c r="H1224" s="36"/>
      <c r="I1224" s="36"/>
      <c r="J1224" s="36"/>
      <c r="K1224" s="32" t="s">
        <v>4020</v>
      </c>
      <c r="L1224" s="32">
        <v>5</v>
      </c>
      <c r="M1224" s="32" t="s">
        <v>29</v>
      </c>
      <c r="N1224" s="32" t="s">
        <v>29</v>
      </c>
      <c r="O1224" s="32" t="s">
        <v>29</v>
      </c>
      <c r="P1224" s="32" t="s">
        <v>29</v>
      </c>
      <c r="Q1224" s="36"/>
      <c r="R1224" s="36"/>
      <c r="S1224" s="36"/>
      <c r="T1224" s="136" t="s">
        <v>29</v>
      </c>
      <c r="U1224" s="136" t="s">
        <v>29</v>
      </c>
      <c r="V1224" s="36"/>
    </row>
    <row r="1225" spans="2:22" ht="90" x14ac:dyDescent="0.25">
      <c r="B1225" s="43" t="s">
        <v>216</v>
      </c>
      <c r="C1225" s="155" t="s">
        <v>3378</v>
      </c>
      <c r="D1225" s="36"/>
      <c r="E1225" s="181"/>
      <c r="F1225" s="36"/>
      <c r="G1225" s="36"/>
      <c r="H1225" s="36"/>
      <c r="I1225" s="36"/>
      <c r="J1225" s="36"/>
      <c r="K1225" s="32" t="str">
        <f>K1222</f>
        <v>амур</v>
      </c>
      <c r="L1225" s="32">
        <v>5</v>
      </c>
      <c r="M1225" s="32" t="s">
        <v>29</v>
      </c>
      <c r="N1225" s="32" t="s">
        <v>29</v>
      </c>
      <c r="O1225" s="32" t="s">
        <v>29</v>
      </c>
      <c r="P1225" s="32" t="s">
        <v>29</v>
      </c>
      <c r="Q1225" s="36"/>
      <c r="R1225" s="36"/>
      <c r="S1225" s="36"/>
      <c r="T1225" s="136" t="s">
        <v>29</v>
      </c>
      <c r="U1225" s="136" t="s">
        <v>29</v>
      </c>
      <c r="V1225" s="36"/>
    </row>
    <row r="1226" spans="2:22" ht="90" x14ac:dyDescent="0.25">
      <c r="B1226" s="43" t="s">
        <v>216</v>
      </c>
      <c r="C1226" s="155" t="s">
        <v>3378</v>
      </c>
      <c r="D1226" s="36"/>
      <c r="E1226" s="181"/>
      <c r="F1226" s="36"/>
      <c r="G1226" s="36"/>
      <c r="H1226" s="36" t="s">
        <v>31</v>
      </c>
      <c r="I1226" s="36">
        <v>22</v>
      </c>
      <c r="J1226" s="36" t="s">
        <v>4024</v>
      </c>
      <c r="K1226" s="32" t="s">
        <v>76</v>
      </c>
      <c r="L1226" s="32">
        <v>5</v>
      </c>
      <c r="M1226" s="32" t="s">
        <v>29</v>
      </c>
      <c r="N1226" s="32" t="s">
        <v>29</v>
      </c>
      <c r="O1226" s="32" t="s">
        <v>29</v>
      </c>
      <c r="P1226" s="32" t="s">
        <v>29</v>
      </c>
      <c r="Q1226" s="36" t="str">
        <f>Q1223</f>
        <v>Естественная кормовая база</v>
      </c>
      <c r="R1226" s="36" t="str">
        <f>R1223</f>
        <v>Хлорная известь</v>
      </c>
      <c r="S1226" s="36" t="str">
        <f>S1223</f>
        <v>Антибак 100</v>
      </c>
      <c r="T1226" s="136" t="s">
        <v>29</v>
      </c>
      <c r="U1226" s="136" t="s">
        <v>29</v>
      </c>
      <c r="V1226" s="36" t="str">
        <f>V1223</f>
        <v>ГБУ  АСТРАХАНСКОЙ ОБЛАСТИ "ЛИМАНСКАЯ РАЙОННАЯ ВЕТЕРИНАРНАЯ СТАНЦИЯ"</v>
      </c>
    </row>
    <row r="1227" spans="2:22" ht="90" x14ac:dyDescent="0.25">
      <c r="B1227" s="43" t="s">
        <v>216</v>
      </c>
      <c r="C1227" s="155" t="s">
        <v>3378</v>
      </c>
      <c r="D1227" s="36"/>
      <c r="E1227" s="181"/>
      <c r="F1227" s="36"/>
      <c r="G1227" s="36"/>
      <c r="H1227" s="36"/>
      <c r="I1227" s="36"/>
      <c r="J1227" s="36"/>
      <c r="K1227" s="32" t="s">
        <v>4020</v>
      </c>
      <c r="L1227" s="32">
        <v>5</v>
      </c>
      <c r="M1227" s="32" t="s">
        <v>29</v>
      </c>
      <c r="N1227" s="32" t="s">
        <v>29</v>
      </c>
      <c r="O1227" s="32" t="s">
        <v>29</v>
      </c>
      <c r="P1227" s="32"/>
      <c r="Q1227" s="36"/>
      <c r="R1227" s="36"/>
      <c r="S1227" s="36"/>
      <c r="T1227" s="136" t="s">
        <v>29</v>
      </c>
      <c r="U1227" s="136" t="s">
        <v>29</v>
      </c>
      <c r="V1227" s="36"/>
    </row>
    <row r="1228" spans="2:22" ht="90" x14ac:dyDescent="0.25">
      <c r="B1228" s="43" t="s">
        <v>216</v>
      </c>
      <c r="C1228" s="155" t="s">
        <v>3378</v>
      </c>
      <c r="D1228" s="36"/>
      <c r="E1228" s="181"/>
      <c r="F1228" s="36"/>
      <c r="G1228" s="36"/>
      <c r="H1228" s="36"/>
      <c r="I1228" s="36"/>
      <c r="J1228" s="36"/>
      <c r="K1228" s="32" t="str">
        <f>K1225</f>
        <v>амур</v>
      </c>
      <c r="L1228" s="32">
        <v>5</v>
      </c>
      <c r="M1228" s="32" t="s">
        <v>29</v>
      </c>
      <c r="N1228" s="32" t="s">
        <v>29</v>
      </c>
      <c r="O1228" s="32" t="s">
        <v>29</v>
      </c>
      <c r="P1228" s="32" t="s">
        <v>29</v>
      </c>
      <c r="Q1228" s="36"/>
      <c r="R1228" s="36"/>
      <c r="S1228" s="36"/>
      <c r="T1228" s="136" t="s">
        <v>29</v>
      </c>
      <c r="U1228" s="136" t="s">
        <v>29</v>
      </c>
      <c r="V1228" s="36"/>
    </row>
    <row r="1229" spans="2:22" ht="90" x14ac:dyDescent="0.25">
      <c r="B1229" s="43" t="s">
        <v>216</v>
      </c>
      <c r="C1229" s="155" t="s">
        <v>3378</v>
      </c>
      <c r="D1229" s="36"/>
      <c r="E1229" s="181"/>
      <c r="F1229" s="36"/>
      <c r="G1229" s="36"/>
      <c r="H1229" s="36" t="s">
        <v>31</v>
      </c>
      <c r="I1229" s="36">
        <v>22</v>
      </c>
      <c r="J1229" s="36" t="s">
        <v>4025</v>
      </c>
      <c r="K1229" s="32" t="s">
        <v>76</v>
      </c>
      <c r="L1229" s="32">
        <v>5</v>
      </c>
      <c r="M1229" s="32" t="s">
        <v>29</v>
      </c>
      <c r="N1229" s="32" t="s">
        <v>29</v>
      </c>
      <c r="O1229" s="32" t="s">
        <v>29</v>
      </c>
      <c r="P1229" s="32" t="s">
        <v>29</v>
      </c>
      <c r="Q1229" s="36" t="str">
        <f>Q1226</f>
        <v>Естественная кормовая база</v>
      </c>
      <c r="R1229" s="36" t="str">
        <f>R1226</f>
        <v>Хлорная известь</v>
      </c>
      <c r="S1229" s="36" t="str">
        <f>S1226</f>
        <v>Антибак 100</v>
      </c>
      <c r="T1229" s="136" t="s">
        <v>29</v>
      </c>
      <c r="U1229" s="136" t="s">
        <v>29</v>
      </c>
      <c r="V1229" s="36" t="str">
        <f>V1226</f>
        <v>ГБУ  АСТРАХАНСКОЙ ОБЛАСТИ "ЛИМАНСКАЯ РАЙОННАЯ ВЕТЕРИНАРНАЯ СТАНЦИЯ"</v>
      </c>
    </row>
    <row r="1230" spans="2:22" ht="90" x14ac:dyDescent="0.25">
      <c r="B1230" s="43" t="s">
        <v>216</v>
      </c>
      <c r="C1230" s="155" t="s">
        <v>3378</v>
      </c>
      <c r="D1230" s="36"/>
      <c r="E1230" s="181"/>
      <c r="F1230" s="36"/>
      <c r="G1230" s="36"/>
      <c r="H1230" s="36"/>
      <c r="I1230" s="36"/>
      <c r="J1230" s="36"/>
      <c r="K1230" s="32" t="s">
        <v>4020</v>
      </c>
      <c r="L1230" s="32">
        <v>5</v>
      </c>
      <c r="M1230" s="32" t="s">
        <v>29</v>
      </c>
      <c r="N1230" s="32" t="s">
        <v>29</v>
      </c>
      <c r="O1230" s="32" t="s">
        <v>29</v>
      </c>
      <c r="P1230" s="32" t="s">
        <v>29</v>
      </c>
      <c r="Q1230" s="36"/>
      <c r="R1230" s="36"/>
      <c r="S1230" s="36"/>
      <c r="T1230" s="136" t="s">
        <v>29</v>
      </c>
      <c r="U1230" s="136" t="s">
        <v>29</v>
      </c>
      <c r="V1230" s="36"/>
    </row>
    <row r="1231" spans="2:22" ht="90" x14ac:dyDescent="0.25">
      <c r="B1231" s="43" t="s">
        <v>216</v>
      </c>
      <c r="C1231" s="155" t="s">
        <v>3378</v>
      </c>
      <c r="D1231" s="36"/>
      <c r="E1231" s="181"/>
      <c r="F1231" s="36"/>
      <c r="G1231" s="36"/>
      <c r="H1231" s="36"/>
      <c r="I1231" s="36"/>
      <c r="J1231" s="36"/>
      <c r="K1231" s="32" t="str">
        <f>K1228</f>
        <v>амур</v>
      </c>
      <c r="L1231" s="32">
        <v>5</v>
      </c>
      <c r="M1231" s="32" t="s">
        <v>29</v>
      </c>
      <c r="N1231" s="32" t="s">
        <v>29</v>
      </c>
      <c r="O1231" s="32" t="s">
        <v>29</v>
      </c>
      <c r="P1231" s="32" t="s">
        <v>29</v>
      </c>
      <c r="Q1231" s="36"/>
      <c r="R1231" s="36"/>
      <c r="S1231" s="36"/>
      <c r="T1231" s="136" t="s">
        <v>29</v>
      </c>
      <c r="U1231" s="136" t="s">
        <v>29</v>
      </c>
      <c r="V1231" s="36"/>
    </row>
    <row r="1232" spans="2:22" ht="90" x14ac:dyDescent="0.25">
      <c r="B1232" s="43" t="s">
        <v>216</v>
      </c>
      <c r="C1232" s="155" t="s">
        <v>3378</v>
      </c>
      <c r="D1232" s="36"/>
      <c r="E1232" s="181"/>
      <c r="F1232" s="36"/>
      <c r="G1232" s="36"/>
      <c r="H1232" s="36" t="s">
        <v>31</v>
      </c>
      <c r="I1232" s="36">
        <v>22</v>
      </c>
      <c r="J1232" s="36" t="s">
        <v>4026</v>
      </c>
      <c r="K1232" s="32" t="s">
        <v>76</v>
      </c>
      <c r="L1232" s="32">
        <v>5</v>
      </c>
      <c r="M1232" s="32" t="s">
        <v>29</v>
      </c>
      <c r="N1232" s="32" t="s">
        <v>29</v>
      </c>
      <c r="O1232" s="32" t="s">
        <v>29</v>
      </c>
      <c r="P1232" s="32" t="s">
        <v>29</v>
      </c>
      <c r="Q1232" s="36" t="str">
        <f>Q1229</f>
        <v>Естественная кормовая база</v>
      </c>
      <c r="R1232" s="36" t="str">
        <f>R1229</f>
        <v>Хлорная известь</v>
      </c>
      <c r="S1232" s="36" t="str">
        <f>S1229</f>
        <v>Антибак 100</v>
      </c>
      <c r="T1232" s="136" t="s">
        <v>29</v>
      </c>
      <c r="U1232" s="136" t="s">
        <v>29</v>
      </c>
      <c r="V1232" s="36" t="str">
        <f>V1229</f>
        <v>ГБУ  АСТРАХАНСКОЙ ОБЛАСТИ "ЛИМАНСКАЯ РАЙОННАЯ ВЕТЕРИНАРНАЯ СТАНЦИЯ"</v>
      </c>
    </row>
    <row r="1233" spans="2:22" ht="90" x14ac:dyDescent="0.25">
      <c r="B1233" s="43" t="s">
        <v>216</v>
      </c>
      <c r="C1233" s="155" t="s">
        <v>3378</v>
      </c>
      <c r="D1233" s="36"/>
      <c r="E1233" s="181"/>
      <c r="F1233" s="36"/>
      <c r="G1233" s="36"/>
      <c r="H1233" s="36"/>
      <c r="I1233" s="36"/>
      <c r="J1233" s="36"/>
      <c r="K1233" s="32" t="s">
        <v>4020</v>
      </c>
      <c r="L1233" s="32">
        <v>5</v>
      </c>
      <c r="M1233" s="32" t="s">
        <v>29</v>
      </c>
      <c r="N1233" s="32" t="s">
        <v>29</v>
      </c>
      <c r="O1233" s="32" t="s">
        <v>29</v>
      </c>
      <c r="P1233" s="32" t="s">
        <v>29</v>
      </c>
      <c r="Q1233" s="36"/>
      <c r="R1233" s="36"/>
      <c r="S1233" s="36"/>
      <c r="T1233" s="136" t="s">
        <v>29</v>
      </c>
      <c r="U1233" s="136" t="s">
        <v>29</v>
      </c>
      <c r="V1233" s="36"/>
    </row>
    <row r="1234" spans="2:22" ht="90" x14ac:dyDescent="0.25">
      <c r="B1234" s="43" t="s">
        <v>216</v>
      </c>
      <c r="C1234" s="155" t="s">
        <v>3378</v>
      </c>
      <c r="D1234" s="36"/>
      <c r="E1234" s="181"/>
      <c r="F1234" s="36"/>
      <c r="G1234" s="36"/>
      <c r="H1234" s="36"/>
      <c r="I1234" s="36"/>
      <c r="J1234" s="36"/>
      <c r="K1234" s="32" t="str">
        <f>K1231</f>
        <v>амур</v>
      </c>
      <c r="L1234" s="32">
        <v>5</v>
      </c>
      <c r="M1234" s="32" t="s">
        <v>29</v>
      </c>
      <c r="N1234" s="32" t="s">
        <v>29</v>
      </c>
      <c r="O1234" s="32" t="s">
        <v>29</v>
      </c>
      <c r="P1234" s="32" t="s">
        <v>29</v>
      </c>
      <c r="Q1234" s="36"/>
      <c r="R1234" s="36"/>
      <c r="S1234" s="36"/>
      <c r="T1234" s="136" t="s">
        <v>29</v>
      </c>
      <c r="U1234" s="136" t="s">
        <v>29</v>
      </c>
      <c r="V1234" s="36"/>
    </row>
    <row r="1235" spans="2:22" ht="90" x14ac:dyDescent="0.25">
      <c r="B1235" s="43" t="s">
        <v>216</v>
      </c>
      <c r="C1235" s="155" t="s">
        <v>3378</v>
      </c>
      <c r="D1235" s="36"/>
      <c r="E1235" s="181"/>
      <c r="F1235" s="36"/>
      <c r="G1235" s="36"/>
      <c r="H1235" s="36" t="s">
        <v>31</v>
      </c>
      <c r="I1235" s="36">
        <v>22</v>
      </c>
      <c r="J1235" s="36" t="s">
        <v>4027</v>
      </c>
      <c r="K1235" s="32" t="s">
        <v>76</v>
      </c>
      <c r="L1235" s="32">
        <v>5</v>
      </c>
      <c r="M1235" s="32" t="s">
        <v>29</v>
      </c>
      <c r="N1235" s="32" t="s">
        <v>29</v>
      </c>
      <c r="O1235" s="32" t="s">
        <v>29</v>
      </c>
      <c r="P1235" s="32" t="s">
        <v>29</v>
      </c>
      <c r="Q1235" s="36" t="s">
        <v>34</v>
      </c>
      <c r="R1235" s="36" t="s">
        <v>74</v>
      </c>
      <c r="S1235" s="36" t="s">
        <v>132</v>
      </c>
      <c r="T1235" s="136" t="s">
        <v>29</v>
      </c>
      <c r="U1235" s="136" t="s">
        <v>29</v>
      </c>
      <c r="V1235" s="36" t="s">
        <v>4016</v>
      </c>
    </row>
    <row r="1236" spans="2:22" ht="90" x14ac:dyDescent="0.25">
      <c r="B1236" s="43" t="s">
        <v>216</v>
      </c>
      <c r="C1236" s="155" t="s">
        <v>3378</v>
      </c>
      <c r="D1236" s="36"/>
      <c r="E1236" s="181"/>
      <c r="F1236" s="36"/>
      <c r="G1236" s="36"/>
      <c r="H1236" s="36"/>
      <c r="I1236" s="36"/>
      <c r="J1236" s="36"/>
      <c r="K1236" s="32" t="s">
        <v>4020</v>
      </c>
      <c r="L1236" s="32">
        <v>5</v>
      </c>
      <c r="M1236" s="32" t="s">
        <v>29</v>
      </c>
      <c r="N1236" s="32" t="s">
        <v>29</v>
      </c>
      <c r="O1236" s="32" t="s">
        <v>29</v>
      </c>
      <c r="P1236" s="32" t="s">
        <v>29</v>
      </c>
      <c r="Q1236" s="36"/>
      <c r="R1236" s="36"/>
      <c r="S1236" s="36"/>
      <c r="T1236" s="136" t="s">
        <v>29</v>
      </c>
      <c r="U1236" s="136" t="s">
        <v>29</v>
      </c>
      <c r="V1236" s="36"/>
    </row>
    <row r="1237" spans="2:22" ht="90" x14ac:dyDescent="0.25">
      <c r="B1237" s="43" t="s">
        <v>216</v>
      </c>
      <c r="C1237" s="155" t="s">
        <v>3378</v>
      </c>
      <c r="D1237" s="36"/>
      <c r="E1237" s="181"/>
      <c r="F1237" s="36"/>
      <c r="G1237" s="36"/>
      <c r="H1237" s="36"/>
      <c r="I1237" s="36"/>
      <c r="J1237" s="36"/>
      <c r="K1237" s="32" t="s">
        <v>956</v>
      </c>
      <c r="L1237" s="32">
        <v>5</v>
      </c>
      <c r="M1237" s="32" t="s">
        <v>29</v>
      </c>
      <c r="N1237" s="32" t="s">
        <v>29</v>
      </c>
      <c r="O1237" s="32" t="s">
        <v>29</v>
      </c>
      <c r="P1237" s="32" t="s">
        <v>29</v>
      </c>
      <c r="Q1237" s="36"/>
      <c r="R1237" s="36"/>
      <c r="S1237" s="36"/>
      <c r="T1237" s="136" t="s">
        <v>29</v>
      </c>
      <c r="U1237" s="136" t="s">
        <v>29</v>
      </c>
      <c r="V1237" s="36"/>
    </row>
    <row r="1238" spans="2:22" ht="90" x14ac:dyDescent="0.25">
      <c r="B1238" s="43" t="s">
        <v>216</v>
      </c>
      <c r="C1238" s="155" t="s">
        <v>3378</v>
      </c>
      <c r="D1238" s="36"/>
      <c r="E1238" s="181"/>
      <c r="F1238" s="36"/>
      <c r="G1238" s="36"/>
      <c r="H1238" s="36" t="s">
        <v>31</v>
      </c>
      <c r="I1238" s="36">
        <v>126</v>
      </c>
      <c r="J1238" s="71" t="s">
        <v>4028</v>
      </c>
      <c r="K1238" s="32" t="s">
        <v>210</v>
      </c>
      <c r="L1238" s="32">
        <v>10</v>
      </c>
      <c r="M1238" s="32" t="s">
        <v>29</v>
      </c>
      <c r="N1238" s="32" t="s">
        <v>29</v>
      </c>
      <c r="O1238" s="32" t="s">
        <v>29</v>
      </c>
      <c r="P1238" s="32" t="s">
        <v>29</v>
      </c>
      <c r="Q1238" s="36" t="str">
        <f>Q1235</f>
        <v>Естественная кормовая база</v>
      </c>
      <c r="R1238" s="36" t="str">
        <f>R1235</f>
        <v>Хлорная известь</v>
      </c>
      <c r="S1238" s="36" t="str">
        <f>S1235</f>
        <v>Антибак 100</v>
      </c>
      <c r="T1238" s="136" t="s">
        <v>29</v>
      </c>
      <c r="U1238" s="136" t="s">
        <v>29</v>
      </c>
      <c r="V1238" s="36" t="str">
        <f>V1235</f>
        <v>ГБУ  АСТРАХАНСКОЙ ОБЛАСТИ "ЛИМАНСКАЯ РАЙОННАЯ ВЕТЕРИНАРНАЯ СТАНЦИЯ"</v>
      </c>
    </row>
    <row r="1239" spans="2:22" ht="90" x14ac:dyDescent="0.25">
      <c r="B1239" s="43" t="s">
        <v>216</v>
      </c>
      <c r="C1239" s="155" t="s">
        <v>3378</v>
      </c>
      <c r="D1239" s="36"/>
      <c r="E1239" s="181"/>
      <c r="F1239" s="36"/>
      <c r="G1239" s="36"/>
      <c r="H1239" s="36"/>
      <c r="I1239" s="36"/>
      <c r="J1239" s="71"/>
      <c r="K1239" s="32" t="s">
        <v>4020</v>
      </c>
      <c r="L1239" s="32">
        <v>10</v>
      </c>
      <c r="M1239" s="32" t="s">
        <v>29</v>
      </c>
      <c r="N1239" s="32" t="s">
        <v>29</v>
      </c>
      <c r="O1239" s="32" t="s">
        <v>29</v>
      </c>
      <c r="P1239" s="32" t="s">
        <v>29</v>
      </c>
      <c r="Q1239" s="36"/>
      <c r="R1239" s="36"/>
      <c r="S1239" s="36"/>
      <c r="T1239" s="136" t="s">
        <v>29</v>
      </c>
      <c r="U1239" s="136" t="s">
        <v>29</v>
      </c>
      <c r="V1239" s="36"/>
    </row>
    <row r="1240" spans="2:22" ht="90" x14ac:dyDescent="0.25">
      <c r="B1240" s="43" t="s">
        <v>216</v>
      </c>
      <c r="C1240" s="155" t="s">
        <v>3378</v>
      </c>
      <c r="D1240" s="36"/>
      <c r="E1240" s="181"/>
      <c r="F1240" s="36"/>
      <c r="G1240" s="36"/>
      <c r="H1240" s="36"/>
      <c r="I1240" s="36"/>
      <c r="J1240" s="71"/>
      <c r="K1240" s="32" t="str">
        <f>K1237</f>
        <v>амур</v>
      </c>
      <c r="L1240" s="39">
        <v>10</v>
      </c>
      <c r="M1240" s="32" t="s">
        <v>29</v>
      </c>
      <c r="N1240" s="32" t="s">
        <v>29</v>
      </c>
      <c r="O1240" s="32" t="s">
        <v>29</v>
      </c>
      <c r="P1240" s="32" t="s">
        <v>29</v>
      </c>
      <c r="Q1240" s="36"/>
      <c r="R1240" s="36"/>
      <c r="S1240" s="36"/>
      <c r="T1240" s="136" t="s">
        <v>29</v>
      </c>
      <c r="U1240" s="136" t="s">
        <v>29</v>
      </c>
      <c r="V1240" s="36"/>
    </row>
    <row r="1241" spans="2:22" ht="90" x14ac:dyDescent="0.25">
      <c r="B1241" s="43" t="s">
        <v>216</v>
      </c>
      <c r="C1241" s="155" t="s">
        <v>3378</v>
      </c>
      <c r="D1241" s="36"/>
      <c r="E1241" s="181"/>
      <c r="F1241" s="36"/>
      <c r="G1241" s="36"/>
      <c r="H1241" s="36" t="s">
        <v>31</v>
      </c>
      <c r="I1241" s="71">
        <v>50</v>
      </c>
      <c r="J1241" s="71" t="s">
        <v>4029</v>
      </c>
      <c r="K1241" s="32" t="s">
        <v>210</v>
      </c>
      <c r="L1241" s="39">
        <v>10</v>
      </c>
      <c r="M1241" s="32" t="s">
        <v>29</v>
      </c>
      <c r="N1241" s="32" t="s">
        <v>29</v>
      </c>
      <c r="O1241" s="32" t="s">
        <v>29</v>
      </c>
      <c r="P1241" s="32" t="s">
        <v>29</v>
      </c>
      <c r="Q1241" s="36" t="str">
        <f>Q1238</f>
        <v>Естественная кормовая база</v>
      </c>
      <c r="R1241" s="36" t="str">
        <f>R1238</f>
        <v>Хлорная известь</v>
      </c>
      <c r="S1241" s="36" t="str">
        <f>S1238</f>
        <v>Антибак 100</v>
      </c>
      <c r="T1241" s="136" t="s">
        <v>29</v>
      </c>
      <c r="U1241" s="136" t="s">
        <v>29</v>
      </c>
      <c r="V1241" s="36" t="str">
        <f>V1238</f>
        <v>ГБУ  АСТРАХАНСКОЙ ОБЛАСТИ "ЛИМАНСКАЯ РАЙОННАЯ ВЕТЕРИНАРНАЯ СТАНЦИЯ"</v>
      </c>
    </row>
    <row r="1242" spans="2:22" ht="90" x14ac:dyDescent="0.25">
      <c r="B1242" s="43" t="s">
        <v>216</v>
      </c>
      <c r="C1242" s="155" t="s">
        <v>3378</v>
      </c>
      <c r="D1242" s="36"/>
      <c r="E1242" s="181"/>
      <c r="F1242" s="36"/>
      <c r="G1242" s="36"/>
      <c r="H1242" s="36"/>
      <c r="I1242" s="71"/>
      <c r="J1242" s="71"/>
      <c r="K1242" s="32" t="s">
        <v>4020</v>
      </c>
      <c r="L1242" s="39">
        <v>10</v>
      </c>
      <c r="M1242" s="32" t="s">
        <v>29</v>
      </c>
      <c r="N1242" s="32" t="s">
        <v>29</v>
      </c>
      <c r="O1242" s="32" t="s">
        <v>29</v>
      </c>
      <c r="P1242" s="32"/>
      <c r="Q1242" s="36"/>
      <c r="R1242" s="36"/>
      <c r="S1242" s="36"/>
      <c r="T1242" s="136" t="s">
        <v>29</v>
      </c>
      <c r="U1242" s="136" t="s">
        <v>29</v>
      </c>
      <c r="V1242" s="36"/>
    </row>
    <row r="1243" spans="2:22" ht="90" x14ac:dyDescent="0.25">
      <c r="B1243" s="43" t="s">
        <v>216</v>
      </c>
      <c r="C1243" s="155" t="s">
        <v>3378</v>
      </c>
      <c r="D1243" s="36"/>
      <c r="E1243" s="181"/>
      <c r="F1243" s="36"/>
      <c r="G1243" s="36"/>
      <c r="H1243" s="36"/>
      <c r="I1243" s="71"/>
      <c r="J1243" s="71"/>
      <c r="K1243" s="32" t="str">
        <f>K1240</f>
        <v>амур</v>
      </c>
      <c r="L1243" s="39">
        <v>10</v>
      </c>
      <c r="M1243" s="32" t="s">
        <v>29</v>
      </c>
      <c r="N1243" s="32" t="s">
        <v>29</v>
      </c>
      <c r="O1243" s="32" t="s">
        <v>29</v>
      </c>
      <c r="P1243" s="32" t="s">
        <v>29</v>
      </c>
      <c r="Q1243" s="36"/>
      <c r="R1243" s="36"/>
      <c r="S1243" s="36"/>
      <c r="T1243" s="136" t="s">
        <v>29</v>
      </c>
      <c r="U1243" s="136" t="s">
        <v>29</v>
      </c>
      <c r="V1243" s="36"/>
    </row>
    <row r="1244" spans="2:22" ht="90" x14ac:dyDescent="0.25">
      <c r="B1244" s="43" t="s">
        <v>216</v>
      </c>
      <c r="C1244" s="155" t="s">
        <v>3378</v>
      </c>
      <c r="D1244" s="36"/>
      <c r="E1244" s="181"/>
      <c r="F1244" s="36"/>
      <c r="G1244" s="36"/>
      <c r="H1244" s="36" t="s">
        <v>31</v>
      </c>
      <c r="I1244" s="71">
        <v>50</v>
      </c>
      <c r="J1244" s="71" t="s">
        <v>4030</v>
      </c>
      <c r="K1244" s="32" t="s">
        <v>210</v>
      </c>
      <c r="L1244" s="39">
        <v>10</v>
      </c>
      <c r="M1244" s="32" t="s">
        <v>29</v>
      </c>
      <c r="N1244" s="32" t="s">
        <v>29</v>
      </c>
      <c r="O1244" s="32" t="s">
        <v>29</v>
      </c>
      <c r="P1244" s="32" t="s">
        <v>29</v>
      </c>
      <c r="Q1244" s="36" t="str">
        <f>Q1241</f>
        <v>Естественная кормовая база</v>
      </c>
      <c r="R1244" s="36" t="str">
        <f>R1241</f>
        <v>Хлорная известь</v>
      </c>
      <c r="S1244" s="36" t="str">
        <f>S1241</f>
        <v>Антибак 100</v>
      </c>
      <c r="T1244" s="136" t="s">
        <v>29</v>
      </c>
      <c r="U1244" s="136" t="s">
        <v>29</v>
      </c>
      <c r="V1244" s="36" t="str">
        <f>V1241</f>
        <v>ГБУ  АСТРАХАНСКОЙ ОБЛАСТИ "ЛИМАНСКАЯ РАЙОННАЯ ВЕТЕРИНАРНАЯ СТАНЦИЯ"</v>
      </c>
    </row>
    <row r="1245" spans="2:22" ht="90" x14ac:dyDescent="0.25">
      <c r="B1245" s="43" t="s">
        <v>216</v>
      </c>
      <c r="C1245" s="155" t="s">
        <v>3378</v>
      </c>
      <c r="D1245" s="36"/>
      <c r="E1245" s="181"/>
      <c r="F1245" s="36"/>
      <c r="G1245" s="36"/>
      <c r="H1245" s="36"/>
      <c r="I1245" s="71"/>
      <c r="J1245" s="71"/>
      <c r="K1245" s="32" t="s">
        <v>4020</v>
      </c>
      <c r="L1245" s="39">
        <v>10</v>
      </c>
      <c r="M1245" s="32" t="s">
        <v>29</v>
      </c>
      <c r="N1245" s="32" t="s">
        <v>29</v>
      </c>
      <c r="O1245" s="32" t="s">
        <v>29</v>
      </c>
      <c r="P1245" s="32" t="s">
        <v>29</v>
      </c>
      <c r="Q1245" s="36"/>
      <c r="R1245" s="36"/>
      <c r="S1245" s="36"/>
      <c r="T1245" s="136" t="s">
        <v>29</v>
      </c>
      <c r="U1245" s="136" t="s">
        <v>29</v>
      </c>
      <c r="V1245" s="36"/>
    </row>
    <row r="1246" spans="2:22" ht="90" x14ac:dyDescent="0.25">
      <c r="B1246" s="43" t="s">
        <v>216</v>
      </c>
      <c r="C1246" s="155" t="s">
        <v>3378</v>
      </c>
      <c r="D1246" s="36"/>
      <c r="E1246" s="181"/>
      <c r="F1246" s="36"/>
      <c r="G1246" s="36"/>
      <c r="H1246" s="36"/>
      <c r="I1246" s="71"/>
      <c r="J1246" s="71"/>
      <c r="K1246" s="32" t="str">
        <f>K1243</f>
        <v>амур</v>
      </c>
      <c r="L1246" s="39">
        <v>10</v>
      </c>
      <c r="M1246" s="32" t="s">
        <v>29</v>
      </c>
      <c r="N1246" s="32" t="s">
        <v>29</v>
      </c>
      <c r="O1246" s="32" t="s">
        <v>29</v>
      </c>
      <c r="P1246" s="32" t="s">
        <v>29</v>
      </c>
      <c r="Q1246" s="36"/>
      <c r="R1246" s="36"/>
      <c r="S1246" s="36"/>
      <c r="T1246" s="136" t="s">
        <v>29</v>
      </c>
      <c r="U1246" s="136" t="s">
        <v>29</v>
      </c>
      <c r="V1246" s="36"/>
    </row>
    <row r="1247" spans="2:22" ht="90" x14ac:dyDescent="0.25">
      <c r="B1247" s="43" t="s">
        <v>216</v>
      </c>
      <c r="C1247" s="155" t="s">
        <v>3378</v>
      </c>
      <c r="D1247" s="36"/>
      <c r="E1247" s="181"/>
      <c r="F1247" s="36"/>
      <c r="G1247" s="36"/>
      <c r="H1247" s="36" t="s">
        <v>31</v>
      </c>
      <c r="I1247" s="71">
        <v>50</v>
      </c>
      <c r="J1247" s="71" t="s">
        <v>4031</v>
      </c>
      <c r="K1247" s="32" t="s">
        <v>210</v>
      </c>
      <c r="L1247" s="39">
        <v>10</v>
      </c>
      <c r="M1247" s="32" t="s">
        <v>29</v>
      </c>
      <c r="N1247" s="32" t="s">
        <v>29</v>
      </c>
      <c r="O1247" s="32" t="s">
        <v>29</v>
      </c>
      <c r="P1247" s="32" t="s">
        <v>29</v>
      </c>
      <c r="Q1247" s="36" t="str">
        <f>Q1244</f>
        <v>Естественная кормовая база</v>
      </c>
      <c r="R1247" s="36" t="str">
        <f>R1244</f>
        <v>Хлорная известь</v>
      </c>
      <c r="S1247" s="36" t="str">
        <f>S1244</f>
        <v>Антибак 100</v>
      </c>
      <c r="T1247" s="136" t="s">
        <v>29</v>
      </c>
      <c r="U1247" s="136" t="s">
        <v>29</v>
      </c>
      <c r="V1247" s="36" t="str">
        <f>V1244</f>
        <v>ГБУ  АСТРАХАНСКОЙ ОБЛАСТИ "ЛИМАНСКАЯ РАЙОННАЯ ВЕТЕРИНАРНАЯ СТАНЦИЯ"</v>
      </c>
    </row>
    <row r="1248" spans="2:22" ht="90" x14ac:dyDescent="0.25">
      <c r="B1248" s="43" t="s">
        <v>216</v>
      </c>
      <c r="C1248" s="155" t="s">
        <v>3378</v>
      </c>
      <c r="D1248" s="36"/>
      <c r="E1248" s="181"/>
      <c r="F1248" s="36"/>
      <c r="G1248" s="36"/>
      <c r="H1248" s="36"/>
      <c r="I1248" s="71"/>
      <c r="J1248" s="71"/>
      <c r="K1248" s="32" t="s">
        <v>4020</v>
      </c>
      <c r="L1248" s="39">
        <v>10</v>
      </c>
      <c r="M1248" s="32" t="s">
        <v>29</v>
      </c>
      <c r="N1248" s="32" t="s">
        <v>29</v>
      </c>
      <c r="O1248" s="32" t="s">
        <v>29</v>
      </c>
      <c r="P1248" s="32" t="s">
        <v>29</v>
      </c>
      <c r="Q1248" s="36"/>
      <c r="R1248" s="36"/>
      <c r="S1248" s="36"/>
      <c r="T1248" s="136" t="s">
        <v>29</v>
      </c>
      <c r="U1248" s="136" t="s">
        <v>29</v>
      </c>
      <c r="V1248" s="36"/>
    </row>
    <row r="1249" spans="2:22" ht="90" x14ac:dyDescent="0.25">
      <c r="B1249" s="43" t="s">
        <v>216</v>
      </c>
      <c r="C1249" s="155" t="s">
        <v>3378</v>
      </c>
      <c r="D1249" s="36"/>
      <c r="E1249" s="181"/>
      <c r="F1249" s="36"/>
      <c r="G1249" s="36"/>
      <c r="H1249" s="36"/>
      <c r="I1249" s="71"/>
      <c r="J1249" s="71"/>
      <c r="K1249" s="32" t="str">
        <f>K1246</f>
        <v>амур</v>
      </c>
      <c r="L1249" s="39">
        <v>10</v>
      </c>
      <c r="M1249" s="32" t="s">
        <v>29</v>
      </c>
      <c r="N1249" s="32" t="s">
        <v>29</v>
      </c>
      <c r="O1249" s="32" t="s">
        <v>29</v>
      </c>
      <c r="P1249" s="32" t="s">
        <v>29</v>
      </c>
      <c r="Q1249" s="36"/>
      <c r="R1249" s="36"/>
      <c r="S1249" s="36"/>
      <c r="T1249" s="136" t="s">
        <v>29</v>
      </c>
      <c r="U1249" s="136" t="s">
        <v>29</v>
      </c>
      <c r="V1249" s="36"/>
    </row>
    <row r="1250" spans="2:22" ht="90" x14ac:dyDescent="0.25">
      <c r="B1250" s="43" t="s">
        <v>216</v>
      </c>
      <c r="C1250" s="155" t="s">
        <v>3378</v>
      </c>
      <c r="D1250" s="71" t="s">
        <v>4032</v>
      </c>
      <c r="E1250" s="53">
        <v>300700103867</v>
      </c>
      <c r="F1250" s="71" t="s">
        <v>4033</v>
      </c>
      <c r="G1250" s="71" t="str">
        <f>F1250</f>
        <v xml:space="preserve"> 416431, Российская Федерация, Астраханская обл., Лиманский район, с. Проточное, Кооперативная ул., д. 55</v>
      </c>
      <c r="H1250" s="36" t="s">
        <v>31</v>
      </c>
      <c r="I1250" s="71">
        <v>35</v>
      </c>
      <c r="J1250" s="71" t="s">
        <v>4034</v>
      </c>
      <c r="K1250" s="32" t="s">
        <v>210</v>
      </c>
      <c r="L1250" s="39">
        <v>15</v>
      </c>
      <c r="M1250" s="32" t="s">
        <v>29</v>
      </c>
      <c r="N1250" s="32" t="s">
        <v>29</v>
      </c>
      <c r="O1250" s="32" t="s">
        <v>29</v>
      </c>
      <c r="P1250" s="32" t="s">
        <v>29</v>
      </c>
      <c r="Q1250" s="36" t="str">
        <f>Q1247</f>
        <v>Естественная кормовая база</v>
      </c>
      <c r="R1250" s="36" t="str">
        <f>R1247</f>
        <v>Хлорная известь</v>
      </c>
      <c r="S1250" s="36" t="str">
        <f>S1247</f>
        <v>Антибак 100</v>
      </c>
      <c r="T1250" s="136" t="s">
        <v>29</v>
      </c>
      <c r="U1250" s="136" t="s">
        <v>29</v>
      </c>
      <c r="V1250" s="36" t="str">
        <f>V1247</f>
        <v>ГБУ  АСТРАХАНСКОЙ ОБЛАСТИ "ЛИМАНСКАЯ РАЙОННАЯ ВЕТЕРИНАРНАЯ СТАНЦИЯ"</v>
      </c>
    </row>
    <row r="1251" spans="2:22" ht="90" x14ac:dyDescent="0.25">
      <c r="B1251" s="43" t="s">
        <v>216</v>
      </c>
      <c r="C1251" s="155" t="s">
        <v>3378</v>
      </c>
      <c r="D1251" s="71"/>
      <c r="E1251" s="53"/>
      <c r="F1251" s="71"/>
      <c r="G1251" s="71"/>
      <c r="H1251" s="36"/>
      <c r="I1251" s="71"/>
      <c r="J1251" s="71"/>
      <c r="K1251" s="32" t="s">
        <v>4020</v>
      </c>
      <c r="L1251" s="39">
        <v>15</v>
      </c>
      <c r="M1251" s="32" t="s">
        <v>29</v>
      </c>
      <c r="N1251" s="32" t="s">
        <v>29</v>
      </c>
      <c r="O1251" s="32" t="s">
        <v>29</v>
      </c>
      <c r="P1251" s="32" t="s">
        <v>29</v>
      </c>
      <c r="Q1251" s="36"/>
      <c r="R1251" s="36"/>
      <c r="S1251" s="36"/>
      <c r="T1251" s="136" t="s">
        <v>29</v>
      </c>
      <c r="U1251" s="136" t="s">
        <v>29</v>
      </c>
      <c r="V1251" s="36"/>
    </row>
    <row r="1252" spans="2:22" ht="90" x14ac:dyDescent="0.25">
      <c r="B1252" s="43" t="s">
        <v>216</v>
      </c>
      <c r="C1252" s="155" t="s">
        <v>3378</v>
      </c>
      <c r="D1252" s="71"/>
      <c r="E1252" s="53"/>
      <c r="F1252" s="71"/>
      <c r="G1252" s="71"/>
      <c r="H1252" s="36"/>
      <c r="I1252" s="71"/>
      <c r="J1252" s="71"/>
      <c r="K1252" s="32" t="str">
        <f>K1249</f>
        <v>амур</v>
      </c>
      <c r="L1252" s="39">
        <v>15</v>
      </c>
      <c r="M1252" s="32" t="s">
        <v>29</v>
      </c>
      <c r="N1252" s="32" t="s">
        <v>29</v>
      </c>
      <c r="O1252" s="32" t="s">
        <v>29</v>
      </c>
      <c r="P1252" s="32" t="s">
        <v>29</v>
      </c>
      <c r="Q1252" s="36"/>
      <c r="R1252" s="36"/>
      <c r="S1252" s="36"/>
      <c r="T1252" s="136" t="s">
        <v>29</v>
      </c>
      <c r="U1252" s="136" t="s">
        <v>29</v>
      </c>
      <c r="V1252" s="36"/>
    </row>
    <row r="1253" spans="2:22" ht="90" x14ac:dyDescent="0.25">
      <c r="B1253" s="43" t="s">
        <v>216</v>
      </c>
      <c r="C1253" s="155" t="s">
        <v>3378</v>
      </c>
      <c r="D1253" s="71"/>
      <c r="E1253" s="53"/>
      <c r="F1253" s="71"/>
      <c r="G1253" s="71"/>
      <c r="H1253" s="36" t="s">
        <v>31</v>
      </c>
      <c r="I1253" s="71">
        <v>20</v>
      </c>
      <c r="J1253" s="71" t="s">
        <v>4035</v>
      </c>
      <c r="K1253" s="32" t="s">
        <v>210</v>
      </c>
      <c r="L1253" s="39">
        <v>10</v>
      </c>
      <c r="M1253" s="32" t="s">
        <v>29</v>
      </c>
      <c r="N1253" s="32" t="s">
        <v>29</v>
      </c>
      <c r="O1253" s="32" t="s">
        <v>29</v>
      </c>
      <c r="P1253" s="32" t="s">
        <v>29</v>
      </c>
      <c r="Q1253" s="36" t="str">
        <f>Q1250</f>
        <v>Естественная кормовая база</v>
      </c>
      <c r="R1253" s="36" t="str">
        <f>R1250</f>
        <v>Хлорная известь</v>
      </c>
      <c r="S1253" s="36" t="str">
        <f>S1250</f>
        <v>Антибак 100</v>
      </c>
      <c r="T1253" s="136" t="s">
        <v>29</v>
      </c>
      <c r="U1253" s="136" t="s">
        <v>29</v>
      </c>
      <c r="V1253" s="36" t="str">
        <f>V1250</f>
        <v>ГБУ  АСТРАХАНСКОЙ ОБЛАСТИ "ЛИМАНСКАЯ РАЙОННАЯ ВЕТЕРИНАРНАЯ СТАНЦИЯ"</v>
      </c>
    </row>
    <row r="1254" spans="2:22" ht="90" x14ac:dyDescent="0.25">
      <c r="B1254" s="43" t="s">
        <v>216</v>
      </c>
      <c r="C1254" s="155" t="s">
        <v>3378</v>
      </c>
      <c r="D1254" s="71"/>
      <c r="E1254" s="53"/>
      <c r="F1254" s="71"/>
      <c r="G1254" s="71"/>
      <c r="H1254" s="36"/>
      <c r="I1254" s="71"/>
      <c r="J1254" s="71"/>
      <c r="K1254" s="32" t="s">
        <v>4020</v>
      </c>
      <c r="L1254" s="39">
        <v>10</v>
      </c>
      <c r="M1254" s="32" t="s">
        <v>29</v>
      </c>
      <c r="N1254" s="32" t="s">
        <v>29</v>
      </c>
      <c r="O1254" s="32" t="s">
        <v>29</v>
      </c>
      <c r="P1254" s="32" t="s">
        <v>29</v>
      </c>
      <c r="Q1254" s="36"/>
      <c r="R1254" s="36"/>
      <c r="S1254" s="36"/>
      <c r="T1254" s="136" t="s">
        <v>29</v>
      </c>
      <c r="U1254" s="136" t="s">
        <v>29</v>
      </c>
      <c r="V1254" s="36"/>
    </row>
    <row r="1255" spans="2:22" ht="90" x14ac:dyDescent="0.25">
      <c r="B1255" s="43" t="s">
        <v>216</v>
      </c>
      <c r="C1255" s="155" t="s">
        <v>3378</v>
      </c>
      <c r="D1255" s="71"/>
      <c r="E1255" s="53"/>
      <c r="F1255" s="71"/>
      <c r="G1255" s="71"/>
      <c r="H1255" s="36"/>
      <c r="I1255" s="71"/>
      <c r="J1255" s="71"/>
      <c r="K1255" s="32" t="str">
        <f>K1252</f>
        <v>амур</v>
      </c>
      <c r="L1255" s="39">
        <v>10</v>
      </c>
      <c r="M1255" s="32" t="s">
        <v>29</v>
      </c>
      <c r="N1255" s="32" t="s">
        <v>29</v>
      </c>
      <c r="O1255" s="32" t="s">
        <v>29</v>
      </c>
      <c r="P1255" s="32" t="s">
        <v>29</v>
      </c>
      <c r="Q1255" s="36"/>
      <c r="R1255" s="36"/>
      <c r="S1255" s="36"/>
      <c r="T1255" s="136" t="s">
        <v>29</v>
      </c>
      <c r="U1255" s="136" t="s">
        <v>29</v>
      </c>
      <c r="V1255" s="36"/>
    </row>
    <row r="1256" spans="2:22" ht="90" x14ac:dyDescent="0.25">
      <c r="B1256" s="43" t="s">
        <v>216</v>
      </c>
      <c r="C1256" s="155" t="s">
        <v>3378</v>
      </c>
      <c r="D1256" s="71" t="s">
        <v>4036</v>
      </c>
      <c r="E1256" s="53">
        <v>300700999097</v>
      </c>
      <c r="F1256" s="182" t="s">
        <v>4037</v>
      </c>
      <c r="G1256" s="71" t="str">
        <f>F1256</f>
        <v>416401, Российская Федерация, Астраханская обл., Лиманский район, с. Михайловка, Советская ул., д. 12</v>
      </c>
      <c r="H1256" s="36" t="s">
        <v>31</v>
      </c>
      <c r="I1256" s="71">
        <v>55</v>
      </c>
      <c r="J1256" s="71" t="s">
        <v>4038</v>
      </c>
      <c r="K1256" s="32" t="s">
        <v>210</v>
      </c>
      <c r="L1256" s="39">
        <v>15</v>
      </c>
      <c r="M1256" s="32" t="s">
        <v>29</v>
      </c>
      <c r="N1256" s="32" t="s">
        <v>29</v>
      </c>
      <c r="O1256" s="32" t="s">
        <v>29</v>
      </c>
      <c r="P1256" s="32" t="s">
        <v>29</v>
      </c>
      <c r="Q1256" s="36" t="str">
        <f>Q1253</f>
        <v>Естественная кормовая база</v>
      </c>
      <c r="R1256" s="36" t="str">
        <f>R1253</f>
        <v>Хлорная известь</v>
      </c>
      <c r="S1256" s="36" t="str">
        <f>S1253</f>
        <v>Антибак 100</v>
      </c>
      <c r="T1256" s="136" t="s">
        <v>29</v>
      </c>
      <c r="U1256" s="136" t="s">
        <v>29</v>
      </c>
      <c r="V1256" s="36" t="str">
        <f>V1253</f>
        <v>ГБУ  АСТРАХАНСКОЙ ОБЛАСТИ "ЛИМАНСКАЯ РАЙОННАЯ ВЕТЕРИНАРНАЯ СТАНЦИЯ"</v>
      </c>
    </row>
    <row r="1257" spans="2:22" ht="90" x14ac:dyDescent="0.25">
      <c r="B1257" s="43" t="s">
        <v>216</v>
      </c>
      <c r="C1257" s="155" t="s">
        <v>3378</v>
      </c>
      <c r="D1257" s="71"/>
      <c r="E1257" s="53"/>
      <c r="F1257" s="182"/>
      <c r="G1257" s="71"/>
      <c r="H1257" s="36"/>
      <c r="I1257" s="71"/>
      <c r="J1257" s="71"/>
      <c r="K1257" s="32" t="s">
        <v>4020</v>
      </c>
      <c r="L1257" s="39">
        <v>15</v>
      </c>
      <c r="M1257" s="32" t="s">
        <v>29</v>
      </c>
      <c r="N1257" s="32" t="s">
        <v>29</v>
      </c>
      <c r="O1257" s="32" t="s">
        <v>29</v>
      </c>
      <c r="P1257" s="32" t="s">
        <v>29</v>
      </c>
      <c r="Q1257" s="36"/>
      <c r="R1257" s="36"/>
      <c r="S1257" s="36"/>
      <c r="T1257" s="136" t="s">
        <v>29</v>
      </c>
      <c r="U1257" s="136" t="s">
        <v>29</v>
      </c>
      <c r="V1257" s="36"/>
    </row>
    <row r="1258" spans="2:22" ht="90" x14ac:dyDescent="0.25">
      <c r="B1258" s="43" t="s">
        <v>216</v>
      </c>
      <c r="C1258" s="155" t="s">
        <v>3378</v>
      </c>
      <c r="D1258" s="71"/>
      <c r="E1258" s="53"/>
      <c r="F1258" s="182"/>
      <c r="G1258" s="71"/>
      <c r="H1258" s="36"/>
      <c r="I1258" s="71"/>
      <c r="J1258" s="71"/>
      <c r="K1258" s="32" t="str">
        <f>K1255</f>
        <v>амур</v>
      </c>
      <c r="L1258" s="39">
        <v>15</v>
      </c>
      <c r="M1258" s="32" t="s">
        <v>29</v>
      </c>
      <c r="N1258" s="32" t="s">
        <v>29</v>
      </c>
      <c r="O1258" s="32" t="s">
        <v>29</v>
      </c>
      <c r="P1258" s="32" t="s">
        <v>29</v>
      </c>
      <c r="Q1258" s="36"/>
      <c r="R1258" s="36"/>
      <c r="S1258" s="36"/>
      <c r="T1258" s="136" t="s">
        <v>29</v>
      </c>
      <c r="U1258" s="136" t="s">
        <v>29</v>
      </c>
      <c r="V1258" s="36"/>
    </row>
    <row r="1259" spans="2:22" ht="90" x14ac:dyDescent="0.25">
      <c r="B1259" s="43" t="s">
        <v>216</v>
      </c>
      <c r="C1259" s="155" t="s">
        <v>3378</v>
      </c>
      <c r="D1259" s="71"/>
      <c r="E1259" s="53"/>
      <c r="F1259" s="182"/>
      <c r="G1259" s="71"/>
      <c r="H1259" s="36" t="s">
        <v>31</v>
      </c>
      <c r="I1259" s="71">
        <v>60</v>
      </c>
      <c r="J1259" s="71" t="s">
        <v>4039</v>
      </c>
      <c r="K1259" s="32" t="s">
        <v>210</v>
      </c>
      <c r="L1259" s="39">
        <v>10</v>
      </c>
      <c r="M1259" s="32" t="s">
        <v>29</v>
      </c>
      <c r="N1259" s="32" t="s">
        <v>29</v>
      </c>
      <c r="O1259" s="32" t="s">
        <v>29</v>
      </c>
      <c r="P1259" s="32" t="s">
        <v>29</v>
      </c>
      <c r="Q1259" s="36" t="str">
        <f>Q1256</f>
        <v>Естественная кормовая база</v>
      </c>
      <c r="R1259" s="36" t="str">
        <f>R1256</f>
        <v>Хлорная известь</v>
      </c>
      <c r="S1259" s="36" t="str">
        <f>S1256</f>
        <v>Антибак 100</v>
      </c>
      <c r="T1259" s="136" t="s">
        <v>29</v>
      </c>
      <c r="U1259" s="136" t="s">
        <v>29</v>
      </c>
      <c r="V1259" s="36" t="str">
        <f>V1256</f>
        <v>ГБУ  АСТРАХАНСКОЙ ОБЛАСТИ "ЛИМАНСКАЯ РАЙОННАЯ ВЕТЕРИНАРНАЯ СТАНЦИЯ"</v>
      </c>
    </row>
    <row r="1260" spans="2:22" ht="90" x14ac:dyDescent="0.25">
      <c r="B1260" s="43" t="s">
        <v>216</v>
      </c>
      <c r="C1260" s="155" t="s">
        <v>3378</v>
      </c>
      <c r="D1260" s="71"/>
      <c r="E1260" s="53"/>
      <c r="F1260" s="182"/>
      <c r="G1260" s="71"/>
      <c r="H1260" s="36"/>
      <c r="I1260" s="71"/>
      <c r="J1260" s="71"/>
      <c r="K1260" s="32" t="s">
        <v>4020</v>
      </c>
      <c r="L1260" s="39">
        <v>10</v>
      </c>
      <c r="M1260" s="32" t="s">
        <v>29</v>
      </c>
      <c r="N1260" s="32" t="s">
        <v>29</v>
      </c>
      <c r="O1260" s="32" t="s">
        <v>29</v>
      </c>
      <c r="P1260" s="32" t="s">
        <v>29</v>
      </c>
      <c r="Q1260" s="36"/>
      <c r="R1260" s="36"/>
      <c r="S1260" s="36"/>
      <c r="T1260" s="136" t="s">
        <v>29</v>
      </c>
      <c r="U1260" s="136" t="s">
        <v>29</v>
      </c>
      <c r="V1260" s="36"/>
    </row>
    <row r="1261" spans="2:22" ht="90" x14ac:dyDescent="0.25">
      <c r="B1261" s="43" t="s">
        <v>216</v>
      </c>
      <c r="C1261" s="155" t="s">
        <v>3378</v>
      </c>
      <c r="D1261" s="71"/>
      <c r="E1261" s="53"/>
      <c r="F1261" s="182"/>
      <c r="G1261" s="71"/>
      <c r="H1261" s="36"/>
      <c r="I1261" s="71"/>
      <c r="J1261" s="71"/>
      <c r="K1261" s="32" t="str">
        <f>K1258</f>
        <v>амур</v>
      </c>
      <c r="L1261" s="39">
        <v>10</v>
      </c>
      <c r="M1261" s="32" t="s">
        <v>29</v>
      </c>
      <c r="N1261" s="32" t="s">
        <v>29</v>
      </c>
      <c r="O1261" s="32" t="s">
        <v>29</v>
      </c>
      <c r="P1261" s="32" t="s">
        <v>29</v>
      </c>
      <c r="Q1261" s="36"/>
      <c r="R1261" s="36"/>
      <c r="S1261" s="36"/>
      <c r="T1261" s="136" t="s">
        <v>29</v>
      </c>
      <c r="U1261" s="136" t="s">
        <v>29</v>
      </c>
      <c r="V1261" s="36"/>
    </row>
    <row r="1262" spans="2:22" ht="90" x14ac:dyDescent="0.25">
      <c r="B1262" s="43" t="s">
        <v>216</v>
      </c>
      <c r="C1262" s="155" t="s">
        <v>3378</v>
      </c>
      <c r="D1262" s="71"/>
      <c r="E1262" s="53"/>
      <c r="F1262" s="182"/>
      <c r="G1262" s="71"/>
      <c r="H1262" s="36" t="s">
        <v>31</v>
      </c>
      <c r="I1262" s="71">
        <v>75</v>
      </c>
      <c r="J1262" s="71" t="s">
        <v>4040</v>
      </c>
      <c r="K1262" s="32" t="s">
        <v>210</v>
      </c>
      <c r="L1262" s="39">
        <v>5</v>
      </c>
      <c r="M1262" s="32" t="s">
        <v>29</v>
      </c>
      <c r="N1262" s="32" t="s">
        <v>29</v>
      </c>
      <c r="O1262" s="32" t="s">
        <v>29</v>
      </c>
      <c r="P1262" s="32" t="s">
        <v>29</v>
      </c>
      <c r="Q1262" s="36" t="str">
        <f>Q1259</f>
        <v>Естественная кормовая база</v>
      </c>
      <c r="R1262" s="36" t="str">
        <f>R1259</f>
        <v>Хлорная известь</v>
      </c>
      <c r="S1262" s="36" t="str">
        <f>S1259</f>
        <v>Антибак 100</v>
      </c>
      <c r="T1262" s="136" t="s">
        <v>29</v>
      </c>
      <c r="U1262" s="136" t="s">
        <v>29</v>
      </c>
      <c r="V1262" s="36" t="str">
        <f>V1259</f>
        <v>ГБУ  АСТРАХАНСКОЙ ОБЛАСТИ "ЛИМАНСКАЯ РАЙОННАЯ ВЕТЕРИНАРНАЯ СТАНЦИЯ"</v>
      </c>
    </row>
    <row r="1263" spans="2:22" ht="90" x14ac:dyDescent="0.25">
      <c r="B1263" s="43" t="s">
        <v>216</v>
      </c>
      <c r="C1263" s="155" t="s">
        <v>3378</v>
      </c>
      <c r="D1263" s="71"/>
      <c r="E1263" s="53"/>
      <c r="F1263" s="182"/>
      <c r="G1263" s="71"/>
      <c r="H1263" s="36"/>
      <c r="I1263" s="71"/>
      <c r="J1263" s="71"/>
      <c r="K1263" s="32" t="s">
        <v>4020</v>
      </c>
      <c r="L1263" s="39">
        <v>5</v>
      </c>
      <c r="M1263" s="32" t="s">
        <v>29</v>
      </c>
      <c r="N1263" s="32" t="s">
        <v>29</v>
      </c>
      <c r="O1263" s="32" t="s">
        <v>29</v>
      </c>
      <c r="P1263" s="32" t="s">
        <v>29</v>
      </c>
      <c r="Q1263" s="36"/>
      <c r="R1263" s="36"/>
      <c r="S1263" s="36"/>
      <c r="T1263" s="136" t="s">
        <v>29</v>
      </c>
      <c r="U1263" s="136" t="s">
        <v>29</v>
      </c>
      <c r="V1263" s="36"/>
    </row>
    <row r="1264" spans="2:22" ht="90" x14ac:dyDescent="0.25">
      <c r="B1264" s="43" t="s">
        <v>216</v>
      </c>
      <c r="C1264" s="155" t="s">
        <v>3378</v>
      </c>
      <c r="D1264" s="71"/>
      <c r="E1264" s="53"/>
      <c r="F1264" s="182"/>
      <c r="G1264" s="71"/>
      <c r="H1264" s="36"/>
      <c r="I1264" s="71"/>
      <c r="J1264" s="71"/>
      <c r="K1264" s="32" t="str">
        <f>K1261</f>
        <v>амур</v>
      </c>
      <c r="L1264" s="39">
        <v>5</v>
      </c>
      <c r="M1264" s="32" t="s">
        <v>29</v>
      </c>
      <c r="N1264" s="32" t="s">
        <v>29</v>
      </c>
      <c r="O1264" s="32" t="s">
        <v>29</v>
      </c>
      <c r="P1264" s="32" t="s">
        <v>29</v>
      </c>
      <c r="Q1264" s="36"/>
      <c r="R1264" s="36"/>
      <c r="S1264" s="36"/>
      <c r="T1264" s="136" t="s">
        <v>29</v>
      </c>
      <c r="U1264" s="136" t="s">
        <v>29</v>
      </c>
      <c r="V1264" s="36"/>
    </row>
    <row r="1265" spans="2:22" ht="90" x14ac:dyDescent="0.25">
      <c r="B1265" s="43" t="s">
        <v>216</v>
      </c>
      <c r="C1265" s="155" t="s">
        <v>3378</v>
      </c>
      <c r="D1265" s="71" t="s">
        <v>4041</v>
      </c>
      <c r="E1265" s="101">
        <v>3007000990</v>
      </c>
      <c r="F1265" s="71" t="s">
        <v>4042</v>
      </c>
      <c r="G1265" s="71" t="s">
        <v>4042</v>
      </c>
      <c r="H1265" s="36" t="s">
        <v>31</v>
      </c>
      <c r="I1265" s="71">
        <v>140</v>
      </c>
      <c r="J1265" s="71" t="s">
        <v>4043</v>
      </c>
      <c r="K1265" s="32" t="s">
        <v>210</v>
      </c>
      <c r="L1265" s="39">
        <v>5</v>
      </c>
      <c r="M1265" s="32" t="s">
        <v>29</v>
      </c>
      <c r="N1265" s="32" t="s">
        <v>29</v>
      </c>
      <c r="O1265" s="32" t="s">
        <v>29</v>
      </c>
      <c r="P1265" s="32" t="s">
        <v>29</v>
      </c>
      <c r="Q1265" s="36" t="str">
        <f>Q1262</f>
        <v>Естественная кормовая база</v>
      </c>
      <c r="R1265" s="36" t="str">
        <f>R1262</f>
        <v>Хлорная известь</v>
      </c>
      <c r="S1265" s="36" t="str">
        <f>S1262</f>
        <v>Антибак 100</v>
      </c>
      <c r="T1265" s="136" t="s">
        <v>29</v>
      </c>
      <c r="U1265" s="136" t="s">
        <v>29</v>
      </c>
      <c r="V1265" s="36" t="str">
        <f>V1262</f>
        <v>ГБУ  АСТРАХАНСКОЙ ОБЛАСТИ "ЛИМАНСКАЯ РАЙОННАЯ ВЕТЕРИНАРНАЯ СТАНЦИЯ"</v>
      </c>
    </row>
    <row r="1266" spans="2:22" ht="90" x14ac:dyDescent="0.25">
      <c r="B1266" s="43" t="s">
        <v>216</v>
      </c>
      <c r="C1266" s="155" t="s">
        <v>3378</v>
      </c>
      <c r="D1266" s="71"/>
      <c r="E1266" s="101"/>
      <c r="F1266" s="71"/>
      <c r="G1266" s="71"/>
      <c r="H1266" s="36"/>
      <c r="I1266" s="71"/>
      <c r="J1266" s="71"/>
      <c r="K1266" s="32" t="s">
        <v>4020</v>
      </c>
      <c r="L1266" s="39">
        <v>5</v>
      </c>
      <c r="M1266" s="32"/>
      <c r="N1266" s="32"/>
      <c r="O1266" s="32"/>
      <c r="P1266" s="32"/>
      <c r="Q1266" s="36"/>
      <c r="R1266" s="36"/>
      <c r="S1266" s="36"/>
      <c r="T1266" s="136" t="s">
        <v>29</v>
      </c>
      <c r="U1266" s="136" t="s">
        <v>29</v>
      </c>
      <c r="V1266" s="36"/>
    </row>
    <row r="1267" spans="2:22" ht="90" x14ac:dyDescent="0.25">
      <c r="B1267" s="43" t="s">
        <v>216</v>
      </c>
      <c r="C1267" s="155" t="s">
        <v>3378</v>
      </c>
      <c r="D1267" s="71"/>
      <c r="E1267" s="101"/>
      <c r="F1267" s="71"/>
      <c r="G1267" s="71"/>
      <c r="H1267" s="36"/>
      <c r="I1267" s="71"/>
      <c r="J1267" s="71"/>
      <c r="K1267" s="32" t="str">
        <f>K1264</f>
        <v>амур</v>
      </c>
      <c r="L1267" s="39">
        <v>5</v>
      </c>
      <c r="M1267" s="32" t="s">
        <v>29</v>
      </c>
      <c r="N1267" s="32" t="s">
        <v>29</v>
      </c>
      <c r="O1267" s="32" t="s">
        <v>29</v>
      </c>
      <c r="P1267" s="32" t="s">
        <v>29</v>
      </c>
      <c r="Q1267" s="36"/>
      <c r="R1267" s="36"/>
      <c r="S1267" s="36"/>
      <c r="T1267" s="136" t="s">
        <v>29</v>
      </c>
      <c r="U1267" s="136" t="s">
        <v>29</v>
      </c>
      <c r="V1267" s="36"/>
    </row>
    <row r="1268" spans="2:22" ht="90" x14ac:dyDescent="0.25">
      <c r="B1268" s="43" t="s">
        <v>216</v>
      </c>
      <c r="C1268" s="155" t="s">
        <v>3378</v>
      </c>
      <c r="D1268" s="71"/>
      <c r="E1268" s="101"/>
      <c r="F1268" s="71"/>
      <c r="G1268" s="71"/>
      <c r="H1268" s="36" t="s">
        <v>31</v>
      </c>
      <c r="I1268" s="71">
        <v>150</v>
      </c>
      <c r="J1268" s="71" t="s">
        <v>4044</v>
      </c>
      <c r="K1268" s="32" t="s">
        <v>76</v>
      </c>
      <c r="L1268" s="39">
        <v>5</v>
      </c>
      <c r="M1268" s="32" t="s">
        <v>29</v>
      </c>
      <c r="N1268" s="32" t="s">
        <v>29</v>
      </c>
      <c r="O1268" s="32" t="s">
        <v>29</v>
      </c>
      <c r="P1268" s="32" t="s">
        <v>29</v>
      </c>
      <c r="Q1268" s="36" t="str">
        <f>Q1265</f>
        <v>Естественная кормовая база</v>
      </c>
      <c r="R1268" s="36" t="str">
        <f>R1265</f>
        <v>Хлорная известь</v>
      </c>
      <c r="S1268" s="36" t="str">
        <f>S1265</f>
        <v>Антибак 100</v>
      </c>
      <c r="T1268" s="136" t="s">
        <v>29</v>
      </c>
      <c r="U1268" s="136" t="s">
        <v>29</v>
      </c>
      <c r="V1268" s="36" t="str">
        <f>V1265</f>
        <v>ГБУ  АСТРАХАНСКОЙ ОБЛАСТИ "ЛИМАНСКАЯ РАЙОННАЯ ВЕТЕРИНАРНАЯ СТАНЦИЯ"</v>
      </c>
    </row>
    <row r="1269" spans="2:22" ht="90" x14ac:dyDescent="0.25">
      <c r="B1269" s="43" t="s">
        <v>216</v>
      </c>
      <c r="C1269" s="155" t="s">
        <v>3378</v>
      </c>
      <c r="D1269" s="71"/>
      <c r="E1269" s="101"/>
      <c r="F1269" s="71"/>
      <c r="G1269" s="71"/>
      <c r="H1269" s="36"/>
      <c r="I1269" s="71"/>
      <c r="J1269" s="71"/>
      <c r="K1269" s="32" t="s">
        <v>4020</v>
      </c>
      <c r="L1269" s="39">
        <v>5</v>
      </c>
      <c r="M1269" s="32" t="s">
        <v>29</v>
      </c>
      <c r="N1269" s="32" t="s">
        <v>29</v>
      </c>
      <c r="O1269" s="32" t="s">
        <v>29</v>
      </c>
      <c r="P1269" s="32" t="s">
        <v>29</v>
      </c>
      <c r="Q1269" s="36"/>
      <c r="R1269" s="36"/>
      <c r="S1269" s="36"/>
      <c r="T1269" s="136" t="s">
        <v>29</v>
      </c>
      <c r="U1269" s="136" t="s">
        <v>29</v>
      </c>
      <c r="V1269" s="36"/>
    </row>
    <row r="1270" spans="2:22" ht="90" x14ac:dyDescent="0.25">
      <c r="B1270" s="43" t="s">
        <v>216</v>
      </c>
      <c r="C1270" s="155" t="s">
        <v>3378</v>
      </c>
      <c r="D1270" s="71"/>
      <c r="E1270" s="101"/>
      <c r="F1270" s="71"/>
      <c r="G1270" s="71"/>
      <c r="H1270" s="36"/>
      <c r="I1270" s="71"/>
      <c r="J1270" s="71"/>
      <c r="K1270" s="32" t="str">
        <f>K1267</f>
        <v>амур</v>
      </c>
      <c r="L1270" s="39">
        <v>5</v>
      </c>
      <c r="M1270" s="32" t="s">
        <v>29</v>
      </c>
      <c r="N1270" s="32" t="s">
        <v>29</v>
      </c>
      <c r="O1270" s="32" t="s">
        <v>29</v>
      </c>
      <c r="P1270" s="32" t="s">
        <v>29</v>
      </c>
      <c r="Q1270" s="36"/>
      <c r="R1270" s="36"/>
      <c r="S1270" s="36"/>
      <c r="T1270" s="136" t="s">
        <v>29</v>
      </c>
      <c r="U1270" s="136" t="s">
        <v>29</v>
      </c>
      <c r="V1270" s="36"/>
    </row>
    <row r="1271" spans="2:22" ht="112.5" x14ac:dyDescent="0.25">
      <c r="B1271" s="43" t="s">
        <v>216</v>
      </c>
      <c r="C1271" s="155" t="s">
        <v>3378</v>
      </c>
      <c r="D1271" s="71" t="s">
        <v>4045</v>
      </c>
      <c r="E1271" s="53">
        <v>300700223508</v>
      </c>
      <c r="F1271" s="71" t="s">
        <v>4046</v>
      </c>
      <c r="G1271" s="71" t="s">
        <v>4046</v>
      </c>
      <c r="H1271" s="32" t="s">
        <v>31</v>
      </c>
      <c r="I1271" s="39">
        <v>48</v>
      </c>
      <c r="J1271" s="39" t="s">
        <v>4047</v>
      </c>
      <c r="K1271" s="32" t="s">
        <v>4048</v>
      </c>
      <c r="L1271" s="39" t="s">
        <v>862</v>
      </c>
      <c r="M1271" s="32" t="s">
        <v>862</v>
      </c>
      <c r="N1271" s="32" t="s">
        <v>862</v>
      </c>
      <c r="O1271" s="32" t="s">
        <v>862</v>
      </c>
      <c r="P1271" s="32" t="s">
        <v>862</v>
      </c>
      <c r="Q1271" s="32" t="str">
        <f>Q1268</f>
        <v>Естественная кормовая база</v>
      </c>
      <c r="R1271" s="32" t="str">
        <f>R1268</f>
        <v>Хлорная известь</v>
      </c>
      <c r="S1271" s="32" t="str">
        <f>S1268</f>
        <v>Антибак 100</v>
      </c>
      <c r="T1271" s="136" t="s">
        <v>29</v>
      </c>
      <c r="U1271" s="136" t="s">
        <v>29</v>
      </c>
      <c r="V1271" s="32" t="str">
        <f>V1268</f>
        <v>ГБУ  АСТРАХАНСКОЙ ОБЛАСТИ "ЛИМАНСКАЯ РАЙОННАЯ ВЕТЕРИНАРНАЯ СТАНЦИЯ"</v>
      </c>
    </row>
    <row r="1272" spans="2:22" ht="112.5" x14ac:dyDescent="0.25">
      <c r="B1272" s="43" t="s">
        <v>216</v>
      </c>
      <c r="C1272" s="155" t="s">
        <v>3378</v>
      </c>
      <c r="D1272" s="71"/>
      <c r="E1272" s="53"/>
      <c r="F1272" s="71"/>
      <c r="G1272" s="71"/>
      <c r="H1272" s="32" t="s">
        <v>31</v>
      </c>
      <c r="I1272" s="39">
        <v>70</v>
      </c>
      <c r="J1272" s="39" t="s">
        <v>4049</v>
      </c>
      <c r="K1272" s="32" t="str">
        <f t="shared" ref="K1272:K1328" si="0">K1271</f>
        <v>хозяйство на летовании</v>
      </c>
      <c r="L1272" s="39" t="s">
        <v>862</v>
      </c>
      <c r="M1272" s="32" t="s">
        <v>862</v>
      </c>
      <c r="N1272" s="32" t="s">
        <v>862</v>
      </c>
      <c r="O1272" s="32" t="s">
        <v>862</v>
      </c>
      <c r="P1272" s="32" t="s">
        <v>862</v>
      </c>
      <c r="Q1272" s="32" t="str">
        <f t="shared" ref="Q1272:S1285" si="1">Q1271</f>
        <v>Естественная кормовая база</v>
      </c>
      <c r="R1272" s="32" t="str">
        <f t="shared" si="1"/>
        <v>Хлорная известь</v>
      </c>
      <c r="S1272" s="32" t="str">
        <f t="shared" si="1"/>
        <v>Антибак 100</v>
      </c>
      <c r="T1272" s="136" t="s">
        <v>29</v>
      </c>
      <c r="U1272" s="136" t="s">
        <v>29</v>
      </c>
      <c r="V1272" s="32" t="str">
        <f t="shared" ref="V1272:V1328" si="2">V1271</f>
        <v>ГБУ  АСТРАХАНСКОЙ ОБЛАСТИ "ЛИМАНСКАЯ РАЙОННАЯ ВЕТЕРИНАРНАЯ СТАНЦИЯ"</v>
      </c>
    </row>
    <row r="1273" spans="2:22" ht="90" x14ac:dyDescent="0.25">
      <c r="B1273" s="43" t="s">
        <v>216</v>
      </c>
      <c r="C1273" s="155" t="s">
        <v>3378</v>
      </c>
      <c r="D1273" s="71" t="s">
        <v>4050</v>
      </c>
      <c r="E1273" s="53">
        <v>300700353803</v>
      </c>
      <c r="F1273" s="71" t="s">
        <v>4051</v>
      </c>
      <c r="G1273" s="71" t="str">
        <f>F1273</f>
        <v xml:space="preserve"> 416415, Российская Федерация, Астраханская обл., Лиманский район, с. Камышово, Советская ул., д. 14</v>
      </c>
      <c r="H1273" s="36" t="s">
        <v>31</v>
      </c>
      <c r="I1273" s="71">
        <v>80</v>
      </c>
      <c r="J1273" s="71" t="s">
        <v>4052</v>
      </c>
      <c r="K1273" s="32" t="s">
        <v>76</v>
      </c>
      <c r="L1273" s="39">
        <v>2</v>
      </c>
      <c r="M1273" s="32" t="s">
        <v>29</v>
      </c>
      <c r="N1273" s="32" t="s">
        <v>29</v>
      </c>
      <c r="O1273" s="32" t="s">
        <v>29</v>
      </c>
      <c r="P1273" s="32" t="s">
        <v>29</v>
      </c>
      <c r="Q1273" s="36" t="str">
        <f>Q1272</f>
        <v>Естественная кормовая база</v>
      </c>
      <c r="R1273" s="36" t="str">
        <f>R1272</f>
        <v>Хлорная известь</v>
      </c>
      <c r="S1273" s="36" t="str">
        <f>S1272</f>
        <v>Антибак 100</v>
      </c>
      <c r="T1273" s="136" t="s">
        <v>29</v>
      </c>
      <c r="U1273" s="136" t="s">
        <v>29</v>
      </c>
      <c r="V1273" s="36" t="str">
        <f>V1272</f>
        <v>ГБУ  АСТРАХАНСКОЙ ОБЛАСТИ "ЛИМАНСКАЯ РАЙОННАЯ ВЕТЕРИНАРНАЯ СТАНЦИЯ"</v>
      </c>
    </row>
    <row r="1274" spans="2:22" ht="90" x14ac:dyDescent="0.25">
      <c r="B1274" s="43" t="s">
        <v>216</v>
      </c>
      <c r="C1274" s="155" t="s">
        <v>3378</v>
      </c>
      <c r="D1274" s="71"/>
      <c r="E1274" s="53"/>
      <c r="F1274" s="71"/>
      <c r="G1274" s="71"/>
      <c r="H1274" s="36"/>
      <c r="I1274" s="71"/>
      <c r="J1274" s="71"/>
      <c r="K1274" s="32" t="s">
        <v>4020</v>
      </c>
      <c r="L1274" s="39">
        <v>2</v>
      </c>
      <c r="M1274" s="32" t="s">
        <v>29</v>
      </c>
      <c r="N1274" s="32" t="s">
        <v>29</v>
      </c>
      <c r="O1274" s="32" t="s">
        <v>29</v>
      </c>
      <c r="P1274" s="32" t="s">
        <v>29</v>
      </c>
      <c r="Q1274" s="36"/>
      <c r="R1274" s="36"/>
      <c r="S1274" s="36"/>
      <c r="T1274" s="136" t="s">
        <v>29</v>
      </c>
      <c r="U1274" s="136" t="s">
        <v>29</v>
      </c>
      <c r="V1274" s="36"/>
    </row>
    <row r="1275" spans="2:22" ht="90" x14ac:dyDescent="0.25">
      <c r="B1275" s="43" t="s">
        <v>216</v>
      </c>
      <c r="C1275" s="155" t="s">
        <v>3378</v>
      </c>
      <c r="D1275" s="71"/>
      <c r="E1275" s="53"/>
      <c r="F1275" s="71"/>
      <c r="G1275" s="71"/>
      <c r="H1275" s="36"/>
      <c r="I1275" s="71"/>
      <c r="J1275" s="71"/>
      <c r="K1275" s="32" t="str">
        <f>K1270</f>
        <v>амур</v>
      </c>
      <c r="L1275" s="39">
        <v>2</v>
      </c>
      <c r="M1275" s="32" t="s">
        <v>29</v>
      </c>
      <c r="N1275" s="32" t="s">
        <v>29</v>
      </c>
      <c r="O1275" s="32" t="s">
        <v>29</v>
      </c>
      <c r="P1275" s="32" t="s">
        <v>29</v>
      </c>
      <c r="Q1275" s="36"/>
      <c r="R1275" s="36"/>
      <c r="S1275" s="36"/>
      <c r="T1275" s="136" t="s">
        <v>29</v>
      </c>
      <c r="U1275" s="136" t="s">
        <v>29</v>
      </c>
      <c r="V1275" s="36"/>
    </row>
    <row r="1276" spans="2:22" ht="90" x14ac:dyDescent="0.25">
      <c r="B1276" s="43" t="s">
        <v>216</v>
      </c>
      <c r="C1276" s="155" t="s">
        <v>3378</v>
      </c>
      <c r="D1276" s="71"/>
      <c r="E1276" s="53"/>
      <c r="F1276" s="71"/>
      <c r="G1276" s="71"/>
      <c r="H1276" s="36" t="s">
        <v>31</v>
      </c>
      <c r="I1276" s="71">
        <v>25</v>
      </c>
      <c r="J1276" s="71" t="s">
        <v>4053</v>
      </c>
      <c r="K1276" s="32" t="s">
        <v>76</v>
      </c>
      <c r="L1276" s="39">
        <v>2</v>
      </c>
      <c r="M1276" s="32" t="s">
        <v>29</v>
      </c>
      <c r="N1276" s="32" t="s">
        <v>29</v>
      </c>
      <c r="O1276" s="32" t="s">
        <v>29</v>
      </c>
      <c r="P1276" s="32" t="s">
        <v>29</v>
      </c>
      <c r="Q1276" s="36" t="str">
        <f>Q1273</f>
        <v>Естественная кормовая база</v>
      </c>
      <c r="R1276" s="36" t="str">
        <f>R1273</f>
        <v>Хлорная известь</v>
      </c>
      <c r="S1276" s="36" t="str">
        <f>S1273</f>
        <v>Антибак 100</v>
      </c>
      <c r="T1276" s="136" t="s">
        <v>29</v>
      </c>
      <c r="U1276" s="136" t="s">
        <v>29</v>
      </c>
      <c r="V1276" s="36" t="str">
        <f>V1273</f>
        <v>ГБУ  АСТРАХАНСКОЙ ОБЛАСТИ "ЛИМАНСКАЯ РАЙОННАЯ ВЕТЕРИНАРНАЯ СТАНЦИЯ"</v>
      </c>
    </row>
    <row r="1277" spans="2:22" ht="90" x14ac:dyDescent="0.25">
      <c r="B1277" s="43" t="s">
        <v>216</v>
      </c>
      <c r="C1277" s="155" t="s">
        <v>3378</v>
      </c>
      <c r="D1277" s="71"/>
      <c r="E1277" s="53"/>
      <c r="F1277" s="71"/>
      <c r="G1277" s="71"/>
      <c r="H1277" s="36"/>
      <c r="I1277" s="71"/>
      <c r="J1277" s="71"/>
      <c r="K1277" s="32" t="s">
        <v>4020</v>
      </c>
      <c r="L1277" s="39">
        <v>2</v>
      </c>
      <c r="M1277" s="32" t="s">
        <v>29</v>
      </c>
      <c r="N1277" s="32" t="s">
        <v>29</v>
      </c>
      <c r="O1277" s="32" t="s">
        <v>29</v>
      </c>
      <c r="P1277" s="32" t="s">
        <v>29</v>
      </c>
      <c r="Q1277" s="36"/>
      <c r="R1277" s="36"/>
      <c r="S1277" s="36"/>
      <c r="T1277" s="136" t="s">
        <v>29</v>
      </c>
      <c r="U1277" s="136" t="s">
        <v>29</v>
      </c>
      <c r="V1277" s="36"/>
    </row>
    <row r="1278" spans="2:22" ht="90" x14ac:dyDescent="0.25">
      <c r="B1278" s="43" t="s">
        <v>216</v>
      </c>
      <c r="C1278" s="155" t="s">
        <v>3378</v>
      </c>
      <c r="D1278" s="71"/>
      <c r="E1278" s="53"/>
      <c r="F1278" s="71"/>
      <c r="G1278" s="71"/>
      <c r="H1278" s="36"/>
      <c r="I1278" s="71"/>
      <c r="J1278" s="71"/>
      <c r="K1278" s="32" t="str">
        <f>K1275</f>
        <v>амур</v>
      </c>
      <c r="L1278" s="39">
        <v>2</v>
      </c>
      <c r="M1278" s="39" t="str">
        <f>M1275</f>
        <v>нет</v>
      </c>
      <c r="N1278" s="32" t="s">
        <v>29</v>
      </c>
      <c r="O1278" s="32" t="s">
        <v>29</v>
      </c>
      <c r="P1278" s="32" t="s">
        <v>29</v>
      </c>
      <c r="Q1278" s="36"/>
      <c r="R1278" s="36"/>
      <c r="S1278" s="36"/>
      <c r="T1278" s="136" t="s">
        <v>29</v>
      </c>
      <c r="U1278" s="136" t="s">
        <v>29</v>
      </c>
      <c r="V1278" s="36"/>
    </row>
    <row r="1279" spans="2:22" ht="90" x14ac:dyDescent="0.25">
      <c r="B1279" s="43" t="s">
        <v>216</v>
      </c>
      <c r="C1279" s="155" t="s">
        <v>3378</v>
      </c>
      <c r="D1279" s="71"/>
      <c r="E1279" s="53"/>
      <c r="F1279" s="71"/>
      <c r="G1279" s="71"/>
      <c r="H1279" s="36" t="s">
        <v>31</v>
      </c>
      <c r="I1279" s="71">
        <v>455</v>
      </c>
      <c r="J1279" s="71" t="s">
        <v>4054</v>
      </c>
      <c r="K1279" s="32" t="s">
        <v>76</v>
      </c>
      <c r="L1279" s="39">
        <v>2</v>
      </c>
      <c r="M1279" s="39" t="s">
        <v>29</v>
      </c>
      <c r="N1279" s="32" t="s">
        <v>29</v>
      </c>
      <c r="O1279" s="32" t="s">
        <v>29</v>
      </c>
      <c r="P1279" s="32" t="s">
        <v>29</v>
      </c>
      <c r="Q1279" s="36" t="str">
        <f>Q1276</f>
        <v>Естественная кормовая база</v>
      </c>
      <c r="R1279" s="36" t="str">
        <f>R1276</f>
        <v>Хлорная известь</v>
      </c>
      <c r="S1279" s="36" t="str">
        <f>S1276</f>
        <v>Антибак 100</v>
      </c>
      <c r="T1279" s="136" t="s">
        <v>29</v>
      </c>
      <c r="U1279" s="136" t="s">
        <v>29</v>
      </c>
      <c r="V1279" s="36" t="str">
        <f>V1276</f>
        <v>ГБУ  АСТРАХАНСКОЙ ОБЛАСТИ "ЛИМАНСКАЯ РАЙОННАЯ ВЕТЕРИНАРНАЯ СТАНЦИЯ"</v>
      </c>
    </row>
    <row r="1280" spans="2:22" ht="90" x14ac:dyDescent="0.25">
      <c r="B1280" s="43" t="s">
        <v>216</v>
      </c>
      <c r="C1280" s="155" t="s">
        <v>3378</v>
      </c>
      <c r="D1280" s="71"/>
      <c r="E1280" s="53"/>
      <c r="F1280" s="71"/>
      <c r="G1280" s="71"/>
      <c r="H1280" s="36"/>
      <c r="I1280" s="71"/>
      <c r="J1280" s="71"/>
      <c r="K1280" s="32" t="s">
        <v>4020</v>
      </c>
      <c r="L1280" s="39">
        <v>2</v>
      </c>
      <c r="M1280" s="39" t="s">
        <v>29</v>
      </c>
      <c r="N1280" s="32" t="s">
        <v>29</v>
      </c>
      <c r="O1280" s="32" t="s">
        <v>29</v>
      </c>
      <c r="P1280" s="32" t="s">
        <v>29</v>
      </c>
      <c r="Q1280" s="36"/>
      <c r="R1280" s="36"/>
      <c r="S1280" s="36"/>
      <c r="T1280" s="136" t="s">
        <v>29</v>
      </c>
      <c r="U1280" s="136" t="s">
        <v>29</v>
      </c>
      <c r="V1280" s="36"/>
    </row>
    <row r="1281" spans="2:22" ht="90" x14ac:dyDescent="0.25">
      <c r="B1281" s="43" t="s">
        <v>216</v>
      </c>
      <c r="C1281" s="155" t="s">
        <v>3378</v>
      </c>
      <c r="D1281" s="71"/>
      <c r="E1281" s="53"/>
      <c r="F1281" s="71"/>
      <c r="G1281" s="71"/>
      <c r="H1281" s="36"/>
      <c r="I1281" s="71"/>
      <c r="J1281" s="71"/>
      <c r="K1281" s="32" t="str">
        <f>K1278</f>
        <v>амур</v>
      </c>
      <c r="L1281" s="39">
        <v>2</v>
      </c>
      <c r="M1281" s="39" t="str">
        <f>M1278</f>
        <v>нет</v>
      </c>
      <c r="N1281" s="32" t="s">
        <v>29</v>
      </c>
      <c r="O1281" s="32" t="s">
        <v>29</v>
      </c>
      <c r="P1281" s="32" t="s">
        <v>29</v>
      </c>
      <c r="Q1281" s="36"/>
      <c r="R1281" s="36"/>
      <c r="S1281" s="36"/>
      <c r="T1281" s="136" t="s">
        <v>29</v>
      </c>
      <c r="U1281" s="136" t="s">
        <v>29</v>
      </c>
      <c r="V1281" s="36"/>
    </row>
    <row r="1282" spans="2:22" ht="112.5" x14ac:dyDescent="0.25">
      <c r="B1282" s="43" t="s">
        <v>216</v>
      </c>
      <c r="C1282" s="155" t="s">
        <v>3378</v>
      </c>
      <c r="D1282" s="71" t="s">
        <v>4055</v>
      </c>
      <c r="E1282" s="53">
        <v>3015074931</v>
      </c>
      <c r="F1282" s="71" t="s">
        <v>4056</v>
      </c>
      <c r="G1282" s="71" t="str">
        <f>F1282</f>
        <v>416428  Астраханская обл., Лиманский р-н, в 1 км с/в с.Вышка</v>
      </c>
      <c r="H1282" s="32" t="s">
        <v>31</v>
      </c>
      <c r="I1282" s="39">
        <v>70</v>
      </c>
      <c r="J1282" s="39" t="s">
        <v>4057</v>
      </c>
      <c r="K1282" s="32" t="str">
        <f>K1271</f>
        <v>хозяйство на летовании</v>
      </c>
      <c r="L1282" s="39" t="s">
        <v>862</v>
      </c>
      <c r="M1282" s="39" t="s">
        <v>862</v>
      </c>
      <c r="N1282" s="32" t="s">
        <v>862</v>
      </c>
      <c r="O1282" s="32" t="s">
        <v>862</v>
      </c>
      <c r="P1282" s="32" t="s">
        <v>862</v>
      </c>
      <c r="Q1282" s="32" t="s">
        <v>862</v>
      </c>
      <c r="R1282" s="32" t="str">
        <f>R1279</f>
        <v>Хлорная известь</v>
      </c>
      <c r="S1282" s="32" t="str">
        <f>S1279</f>
        <v>Антибак 100</v>
      </c>
      <c r="T1282" s="136" t="s">
        <v>29</v>
      </c>
      <c r="U1282" s="136" t="s">
        <v>29</v>
      </c>
      <c r="V1282" s="32" t="str">
        <f>V1279</f>
        <v>ГБУ  АСТРАХАНСКОЙ ОБЛАСТИ "ЛИМАНСКАЯ РАЙОННАЯ ВЕТЕРИНАРНАЯ СТАНЦИЯ"</v>
      </c>
    </row>
    <row r="1283" spans="2:22" ht="112.5" x14ac:dyDescent="0.25">
      <c r="B1283" s="43" t="s">
        <v>216</v>
      </c>
      <c r="C1283" s="155" t="s">
        <v>3378</v>
      </c>
      <c r="D1283" s="71"/>
      <c r="E1283" s="53"/>
      <c r="F1283" s="71"/>
      <c r="G1283" s="71"/>
      <c r="H1283" s="32" t="s">
        <v>31</v>
      </c>
      <c r="I1283" s="39">
        <v>60</v>
      </c>
      <c r="J1283" s="39" t="s">
        <v>4058</v>
      </c>
      <c r="K1283" s="32" t="str">
        <f t="shared" ref="K1283" si="3">K1272</f>
        <v>хозяйство на летовании</v>
      </c>
      <c r="L1283" s="39" t="s">
        <v>862</v>
      </c>
      <c r="M1283" s="39" t="str">
        <f t="shared" ref="M1283:M1328" si="4">M1282</f>
        <v>-</v>
      </c>
      <c r="N1283" s="32" t="s">
        <v>862</v>
      </c>
      <c r="O1283" s="32" t="s">
        <v>862</v>
      </c>
      <c r="P1283" s="32" t="s">
        <v>862</v>
      </c>
      <c r="Q1283" s="32" t="str">
        <f t="shared" si="1"/>
        <v>-</v>
      </c>
      <c r="R1283" s="32" t="str">
        <f t="shared" si="1"/>
        <v>Хлорная известь</v>
      </c>
      <c r="S1283" s="32" t="str">
        <f t="shared" si="1"/>
        <v>Антибак 100</v>
      </c>
      <c r="T1283" s="136" t="s">
        <v>29</v>
      </c>
      <c r="U1283" s="136" t="s">
        <v>29</v>
      </c>
      <c r="V1283" s="32" t="str">
        <f t="shared" si="2"/>
        <v>ГБУ  АСТРАХАНСКОЙ ОБЛАСТИ "ЛИМАНСКАЯ РАЙОННАЯ ВЕТЕРИНАРНАЯ СТАНЦИЯ"</v>
      </c>
    </row>
    <row r="1284" spans="2:22" ht="112.5" x14ac:dyDescent="0.25">
      <c r="B1284" s="43" t="s">
        <v>216</v>
      </c>
      <c r="C1284" s="155" t="s">
        <v>3378</v>
      </c>
      <c r="D1284" s="71"/>
      <c r="E1284" s="53"/>
      <c r="F1284" s="71"/>
      <c r="G1284" s="71"/>
      <c r="H1284" s="32" t="s">
        <v>31</v>
      </c>
      <c r="I1284" s="39">
        <v>110</v>
      </c>
      <c r="J1284" s="39" t="s">
        <v>4059</v>
      </c>
      <c r="K1284" s="32" t="str">
        <f>K1283</f>
        <v>хозяйство на летовании</v>
      </c>
      <c r="L1284" s="39" t="s">
        <v>862</v>
      </c>
      <c r="M1284" s="39" t="str">
        <f t="shared" si="4"/>
        <v>-</v>
      </c>
      <c r="N1284" s="32" t="s">
        <v>862</v>
      </c>
      <c r="O1284" s="32" t="s">
        <v>862</v>
      </c>
      <c r="P1284" s="32" t="s">
        <v>862</v>
      </c>
      <c r="Q1284" s="32" t="str">
        <f t="shared" si="1"/>
        <v>-</v>
      </c>
      <c r="R1284" s="32" t="str">
        <f t="shared" si="1"/>
        <v>Хлорная известь</v>
      </c>
      <c r="S1284" s="32" t="str">
        <f t="shared" si="1"/>
        <v>Антибак 100</v>
      </c>
      <c r="T1284" s="136" t="s">
        <v>29</v>
      </c>
      <c r="U1284" s="136" t="s">
        <v>29</v>
      </c>
      <c r="V1284" s="32" t="str">
        <f t="shared" si="2"/>
        <v>ГБУ  АСТРАХАНСКОЙ ОБЛАСТИ "ЛИМАНСКАЯ РАЙОННАЯ ВЕТЕРИНАРНАЯ СТАНЦИЯ"</v>
      </c>
    </row>
    <row r="1285" spans="2:22" ht="112.5" x14ac:dyDescent="0.25">
      <c r="B1285" s="43" t="s">
        <v>216</v>
      </c>
      <c r="C1285" s="155" t="s">
        <v>3378</v>
      </c>
      <c r="D1285" s="71"/>
      <c r="E1285" s="53"/>
      <c r="F1285" s="71"/>
      <c r="G1285" s="71"/>
      <c r="H1285" s="32" t="s">
        <v>31</v>
      </c>
      <c r="I1285" s="39">
        <v>250</v>
      </c>
      <c r="J1285" s="39" t="s">
        <v>4060</v>
      </c>
      <c r="K1285" s="32" t="str">
        <f>K1284</f>
        <v>хозяйство на летовании</v>
      </c>
      <c r="L1285" s="39" t="s">
        <v>862</v>
      </c>
      <c r="M1285" s="39" t="str">
        <f t="shared" si="4"/>
        <v>-</v>
      </c>
      <c r="N1285" s="32" t="s">
        <v>862</v>
      </c>
      <c r="O1285" s="32" t="s">
        <v>862</v>
      </c>
      <c r="P1285" s="32" t="s">
        <v>862</v>
      </c>
      <c r="Q1285" s="32" t="str">
        <f t="shared" si="1"/>
        <v>-</v>
      </c>
      <c r="R1285" s="32" t="str">
        <f t="shared" si="1"/>
        <v>Хлорная известь</v>
      </c>
      <c r="S1285" s="32" t="str">
        <f t="shared" si="1"/>
        <v>Антибак 100</v>
      </c>
      <c r="T1285" s="136" t="s">
        <v>29</v>
      </c>
      <c r="U1285" s="136" t="s">
        <v>29</v>
      </c>
      <c r="V1285" s="32" t="str">
        <f t="shared" si="2"/>
        <v>ГБУ  АСТРАХАНСКОЙ ОБЛАСТИ "ЛИМАНСКАЯ РАЙОННАЯ ВЕТЕРИНАРНАЯ СТАНЦИЯ"</v>
      </c>
    </row>
    <row r="1286" spans="2:22" ht="90" x14ac:dyDescent="0.25">
      <c r="B1286" s="43" t="s">
        <v>216</v>
      </c>
      <c r="C1286" s="155" t="s">
        <v>3378</v>
      </c>
      <c r="D1286" s="71" t="s">
        <v>4061</v>
      </c>
      <c r="E1286" s="53">
        <v>300700142859</v>
      </c>
      <c r="F1286" s="94" t="s">
        <v>4062</v>
      </c>
      <c r="G1286" s="71" t="str">
        <f>F1286</f>
        <v>416410, Российская Федерация, Астраханская обл., Лиманский район, рп. Лиман, Интернациональная ул., д. 18</v>
      </c>
      <c r="H1286" s="36" t="s">
        <v>31</v>
      </c>
      <c r="I1286" s="71">
        <v>120</v>
      </c>
      <c r="J1286" s="71" t="s">
        <v>4063</v>
      </c>
      <c r="K1286" s="32" t="s">
        <v>210</v>
      </c>
      <c r="L1286" s="39">
        <v>10</v>
      </c>
      <c r="M1286" s="39" t="s">
        <v>29</v>
      </c>
      <c r="N1286" s="32" t="s">
        <v>29</v>
      </c>
      <c r="O1286" s="32" t="s">
        <v>29</v>
      </c>
      <c r="P1286" s="32" t="s">
        <v>29</v>
      </c>
      <c r="Q1286" s="36" t="str">
        <f>Q1271</f>
        <v>Естественная кормовая база</v>
      </c>
      <c r="R1286" s="36" t="str">
        <f>R1285</f>
        <v>Хлорная известь</v>
      </c>
      <c r="S1286" s="36" t="str">
        <f>S1285</f>
        <v>Антибак 100</v>
      </c>
      <c r="T1286" s="136" t="s">
        <v>29</v>
      </c>
      <c r="U1286" s="136" t="s">
        <v>29</v>
      </c>
      <c r="V1286" s="36" t="str">
        <f>V1285</f>
        <v>ГБУ  АСТРАХАНСКОЙ ОБЛАСТИ "ЛИМАНСКАЯ РАЙОННАЯ ВЕТЕРИНАРНАЯ СТАНЦИЯ"</v>
      </c>
    </row>
    <row r="1287" spans="2:22" ht="90" x14ac:dyDescent="0.25">
      <c r="B1287" s="43" t="s">
        <v>216</v>
      </c>
      <c r="C1287" s="155" t="s">
        <v>3378</v>
      </c>
      <c r="D1287" s="71"/>
      <c r="E1287" s="53"/>
      <c r="F1287" s="94"/>
      <c r="G1287" s="71"/>
      <c r="H1287" s="36"/>
      <c r="I1287" s="71"/>
      <c r="J1287" s="71"/>
      <c r="K1287" s="32" t="s">
        <v>4020</v>
      </c>
      <c r="L1287" s="39">
        <v>10</v>
      </c>
      <c r="M1287" s="39" t="s">
        <v>29</v>
      </c>
      <c r="N1287" s="32" t="s">
        <v>29</v>
      </c>
      <c r="O1287" s="32" t="s">
        <v>29</v>
      </c>
      <c r="P1287" s="32" t="s">
        <v>29</v>
      </c>
      <c r="Q1287" s="36"/>
      <c r="R1287" s="36"/>
      <c r="S1287" s="36"/>
      <c r="T1287" s="136" t="s">
        <v>29</v>
      </c>
      <c r="U1287" s="136" t="s">
        <v>29</v>
      </c>
      <c r="V1287" s="36"/>
    </row>
    <row r="1288" spans="2:22" ht="90" x14ac:dyDescent="0.25">
      <c r="B1288" s="43" t="s">
        <v>216</v>
      </c>
      <c r="C1288" s="155" t="s">
        <v>3378</v>
      </c>
      <c r="D1288" s="71"/>
      <c r="E1288" s="53"/>
      <c r="F1288" s="94"/>
      <c r="G1288" s="71"/>
      <c r="H1288" s="36"/>
      <c r="I1288" s="71"/>
      <c r="J1288" s="71"/>
      <c r="K1288" s="32" t="str">
        <f>K1267</f>
        <v>амур</v>
      </c>
      <c r="L1288" s="39">
        <v>10</v>
      </c>
      <c r="M1288" s="39" t="str">
        <f>N1288</f>
        <v>нет</v>
      </c>
      <c r="N1288" s="32" t="s">
        <v>29</v>
      </c>
      <c r="O1288" s="32" t="s">
        <v>29</v>
      </c>
      <c r="P1288" s="32" t="s">
        <v>29</v>
      </c>
      <c r="Q1288" s="36"/>
      <c r="R1288" s="36"/>
      <c r="S1288" s="36"/>
      <c r="T1288" s="136" t="s">
        <v>29</v>
      </c>
      <c r="U1288" s="136" t="s">
        <v>29</v>
      </c>
      <c r="V1288" s="36"/>
    </row>
    <row r="1289" spans="2:22" ht="90" x14ac:dyDescent="0.25">
      <c r="B1289" s="43" t="s">
        <v>216</v>
      </c>
      <c r="C1289" s="155" t="s">
        <v>3378</v>
      </c>
      <c r="D1289" s="71" t="s">
        <v>4064</v>
      </c>
      <c r="E1289" s="53">
        <v>300701780685</v>
      </c>
      <c r="F1289" s="71" t="s">
        <v>4065</v>
      </c>
      <c r="G1289" s="71" t="str">
        <f>F1289</f>
        <v xml:space="preserve"> 416401, Российская Федерация, Астраханская обл., Лиманский район, с. Михайловка, Театральная ул., д. 15, 2</v>
      </c>
      <c r="H1289" s="36" t="s">
        <v>31</v>
      </c>
      <c r="I1289" s="71">
        <v>22.8</v>
      </c>
      <c r="J1289" s="71" t="s">
        <v>4066</v>
      </c>
      <c r="K1289" s="32" t="s">
        <v>210</v>
      </c>
      <c r="L1289" s="39">
        <v>5</v>
      </c>
      <c r="M1289" s="39" t="s">
        <v>29</v>
      </c>
      <c r="N1289" s="32" t="s">
        <v>29</v>
      </c>
      <c r="O1289" s="32" t="s">
        <v>29</v>
      </c>
      <c r="P1289" s="32" t="s">
        <v>29</v>
      </c>
      <c r="Q1289" s="36" t="str">
        <f>Q1286</f>
        <v>Естественная кормовая база</v>
      </c>
      <c r="R1289" s="36" t="str">
        <f>R1286</f>
        <v>Хлорная известь</v>
      </c>
      <c r="S1289" s="36" t="str">
        <f>S1286</f>
        <v>Антибак 100</v>
      </c>
      <c r="T1289" s="136" t="s">
        <v>29</v>
      </c>
      <c r="U1289" s="136" t="s">
        <v>29</v>
      </c>
      <c r="V1289" s="36" t="str">
        <f>V1286</f>
        <v>ГБУ  АСТРАХАНСКОЙ ОБЛАСТИ "ЛИМАНСКАЯ РАЙОННАЯ ВЕТЕРИНАРНАЯ СТАНЦИЯ"</v>
      </c>
    </row>
    <row r="1290" spans="2:22" ht="90" x14ac:dyDescent="0.25">
      <c r="B1290" s="43" t="s">
        <v>216</v>
      </c>
      <c r="C1290" s="155" t="s">
        <v>3378</v>
      </c>
      <c r="D1290" s="71"/>
      <c r="E1290" s="53"/>
      <c r="F1290" s="71"/>
      <c r="G1290" s="71"/>
      <c r="H1290" s="36"/>
      <c r="I1290" s="71"/>
      <c r="J1290" s="71"/>
      <c r="K1290" s="32" t="s">
        <v>4020</v>
      </c>
      <c r="L1290" s="39">
        <v>5</v>
      </c>
      <c r="M1290" s="39" t="s">
        <v>29</v>
      </c>
      <c r="N1290" s="32" t="s">
        <v>29</v>
      </c>
      <c r="O1290" s="32" t="s">
        <v>29</v>
      </c>
      <c r="P1290" s="32" t="s">
        <v>29</v>
      </c>
      <c r="Q1290" s="36"/>
      <c r="R1290" s="36"/>
      <c r="S1290" s="36"/>
      <c r="T1290" s="136" t="s">
        <v>29</v>
      </c>
      <c r="U1290" s="136" t="s">
        <v>29</v>
      </c>
      <c r="V1290" s="36"/>
    </row>
    <row r="1291" spans="2:22" ht="90" x14ac:dyDescent="0.25">
      <c r="B1291" s="43" t="s">
        <v>216</v>
      </c>
      <c r="C1291" s="155" t="s">
        <v>3378</v>
      </c>
      <c r="D1291" s="71"/>
      <c r="E1291" s="53"/>
      <c r="F1291" s="71"/>
      <c r="G1291" s="71"/>
      <c r="H1291" s="36"/>
      <c r="I1291" s="71"/>
      <c r="J1291" s="71"/>
      <c r="K1291" s="32" t="str">
        <f>K1288</f>
        <v>амур</v>
      </c>
      <c r="L1291" s="39">
        <v>5</v>
      </c>
      <c r="M1291" s="39" t="str">
        <f>M1288</f>
        <v>нет</v>
      </c>
      <c r="N1291" s="32" t="s">
        <v>29</v>
      </c>
      <c r="O1291" s="32" t="s">
        <v>29</v>
      </c>
      <c r="P1291" s="32" t="s">
        <v>29</v>
      </c>
      <c r="Q1291" s="36"/>
      <c r="R1291" s="36"/>
      <c r="S1291" s="36"/>
      <c r="T1291" s="136" t="s">
        <v>29</v>
      </c>
      <c r="U1291" s="136" t="s">
        <v>29</v>
      </c>
      <c r="V1291" s="36"/>
    </row>
    <row r="1292" spans="2:22" ht="90" x14ac:dyDescent="0.25">
      <c r="B1292" s="43" t="s">
        <v>216</v>
      </c>
      <c r="C1292" s="155" t="s">
        <v>3378</v>
      </c>
      <c r="D1292" s="71" t="s">
        <v>4067</v>
      </c>
      <c r="E1292" s="53">
        <v>300700034388</v>
      </c>
      <c r="F1292" s="94" t="s">
        <v>4068</v>
      </c>
      <c r="G1292" s="94" t="s">
        <v>4069</v>
      </c>
      <c r="H1292" s="36" t="s">
        <v>31</v>
      </c>
      <c r="I1292" s="71">
        <v>139</v>
      </c>
      <c r="J1292" s="71" t="s">
        <v>4070</v>
      </c>
      <c r="K1292" s="32" t="s">
        <v>210</v>
      </c>
      <c r="L1292" s="39">
        <v>5</v>
      </c>
      <c r="M1292" s="39" t="s">
        <v>29</v>
      </c>
      <c r="N1292" s="32" t="s">
        <v>29</v>
      </c>
      <c r="O1292" s="32" t="s">
        <v>29</v>
      </c>
      <c r="P1292" s="32" t="s">
        <v>29</v>
      </c>
      <c r="Q1292" s="36" t="str">
        <f>Q1289</f>
        <v>Естественная кормовая база</v>
      </c>
      <c r="R1292" s="36" t="str">
        <f>R1289</f>
        <v>Хлорная известь</v>
      </c>
      <c r="S1292" s="36" t="str">
        <f>S1289</f>
        <v>Антибак 100</v>
      </c>
      <c r="T1292" s="136" t="s">
        <v>29</v>
      </c>
      <c r="U1292" s="136" t="s">
        <v>29</v>
      </c>
      <c r="V1292" s="36" t="str">
        <f>V1289</f>
        <v>ГБУ  АСТРАХАНСКОЙ ОБЛАСТИ "ЛИМАНСКАЯ РАЙОННАЯ ВЕТЕРИНАРНАЯ СТАНЦИЯ"</v>
      </c>
    </row>
    <row r="1293" spans="2:22" ht="90" x14ac:dyDescent="0.25">
      <c r="B1293" s="43" t="s">
        <v>216</v>
      </c>
      <c r="C1293" s="155" t="s">
        <v>3378</v>
      </c>
      <c r="D1293" s="71"/>
      <c r="E1293" s="53"/>
      <c r="F1293" s="94"/>
      <c r="G1293" s="94"/>
      <c r="H1293" s="36"/>
      <c r="I1293" s="71"/>
      <c r="J1293" s="71"/>
      <c r="K1293" s="32" t="s">
        <v>4020</v>
      </c>
      <c r="L1293" s="39">
        <v>5</v>
      </c>
      <c r="M1293" s="39" t="s">
        <v>29</v>
      </c>
      <c r="N1293" s="32" t="s">
        <v>29</v>
      </c>
      <c r="O1293" s="32" t="s">
        <v>29</v>
      </c>
      <c r="P1293" s="32"/>
      <c r="Q1293" s="36"/>
      <c r="R1293" s="36"/>
      <c r="S1293" s="36"/>
      <c r="T1293" s="136" t="s">
        <v>29</v>
      </c>
      <c r="U1293" s="136" t="s">
        <v>29</v>
      </c>
      <c r="V1293" s="36"/>
    </row>
    <row r="1294" spans="2:22" ht="90" x14ac:dyDescent="0.25">
      <c r="B1294" s="43" t="s">
        <v>216</v>
      </c>
      <c r="C1294" s="155" t="s">
        <v>3378</v>
      </c>
      <c r="D1294" s="71"/>
      <c r="E1294" s="53"/>
      <c r="F1294" s="94"/>
      <c r="G1294" s="94"/>
      <c r="H1294" s="36"/>
      <c r="I1294" s="71"/>
      <c r="J1294" s="71"/>
      <c r="K1294" s="32" t="str">
        <f>K1291</f>
        <v>амур</v>
      </c>
      <c r="L1294" s="39">
        <v>5</v>
      </c>
      <c r="M1294" s="39" t="str">
        <f>M1291</f>
        <v>нет</v>
      </c>
      <c r="N1294" s="32" t="s">
        <v>29</v>
      </c>
      <c r="O1294" s="32" t="s">
        <v>29</v>
      </c>
      <c r="P1294" s="32" t="s">
        <v>29</v>
      </c>
      <c r="Q1294" s="36"/>
      <c r="R1294" s="36"/>
      <c r="S1294" s="36"/>
      <c r="T1294" s="136" t="s">
        <v>29</v>
      </c>
      <c r="U1294" s="136" t="s">
        <v>29</v>
      </c>
      <c r="V1294" s="36"/>
    </row>
    <row r="1295" spans="2:22" ht="90" x14ac:dyDescent="0.25">
      <c r="B1295" s="43" t="s">
        <v>216</v>
      </c>
      <c r="C1295" s="155" t="s">
        <v>3378</v>
      </c>
      <c r="D1295" s="71"/>
      <c r="E1295" s="53"/>
      <c r="F1295" s="94"/>
      <c r="G1295" s="94"/>
      <c r="H1295" s="36" t="s">
        <v>31</v>
      </c>
      <c r="I1295" s="71">
        <v>131</v>
      </c>
      <c r="J1295" s="71" t="s">
        <v>4071</v>
      </c>
      <c r="K1295" s="32" t="s">
        <v>210</v>
      </c>
      <c r="L1295" s="39">
        <v>10</v>
      </c>
      <c r="M1295" s="39" t="s">
        <v>29</v>
      </c>
      <c r="N1295" s="32" t="s">
        <v>29</v>
      </c>
      <c r="O1295" s="32" t="s">
        <v>29</v>
      </c>
      <c r="P1295" s="32" t="s">
        <v>29</v>
      </c>
      <c r="Q1295" s="36" t="str">
        <f>Q1292</f>
        <v>Естественная кормовая база</v>
      </c>
      <c r="R1295" s="36" t="str">
        <f>R1292</f>
        <v>Хлорная известь</v>
      </c>
      <c r="S1295" s="36" t="str">
        <f>S1292</f>
        <v>Антибак 100</v>
      </c>
      <c r="T1295" s="136" t="s">
        <v>29</v>
      </c>
      <c r="U1295" s="136" t="s">
        <v>29</v>
      </c>
      <c r="V1295" s="36" t="str">
        <f>V1292</f>
        <v>ГБУ  АСТРАХАНСКОЙ ОБЛАСТИ "ЛИМАНСКАЯ РАЙОННАЯ ВЕТЕРИНАРНАЯ СТАНЦИЯ"</v>
      </c>
    </row>
    <row r="1296" spans="2:22" ht="90" x14ac:dyDescent="0.25">
      <c r="B1296" s="43" t="s">
        <v>216</v>
      </c>
      <c r="C1296" s="155" t="s">
        <v>3378</v>
      </c>
      <c r="D1296" s="71"/>
      <c r="E1296" s="53"/>
      <c r="F1296" s="94"/>
      <c r="G1296" s="94"/>
      <c r="H1296" s="36"/>
      <c r="I1296" s="71"/>
      <c r="J1296" s="71"/>
      <c r="K1296" s="32" t="s">
        <v>4020</v>
      </c>
      <c r="L1296" s="39">
        <v>10</v>
      </c>
      <c r="M1296" s="39" t="s">
        <v>29</v>
      </c>
      <c r="N1296" s="32" t="s">
        <v>29</v>
      </c>
      <c r="O1296" s="32" t="s">
        <v>29</v>
      </c>
      <c r="P1296" s="32" t="s">
        <v>29</v>
      </c>
      <c r="Q1296" s="36"/>
      <c r="R1296" s="36"/>
      <c r="S1296" s="36"/>
      <c r="T1296" s="136" t="s">
        <v>29</v>
      </c>
      <c r="U1296" s="136" t="s">
        <v>29</v>
      </c>
      <c r="V1296" s="36"/>
    </row>
    <row r="1297" spans="2:22" ht="90" x14ac:dyDescent="0.25">
      <c r="B1297" s="43" t="s">
        <v>216</v>
      </c>
      <c r="C1297" s="155" t="s">
        <v>3378</v>
      </c>
      <c r="D1297" s="71"/>
      <c r="E1297" s="53"/>
      <c r="F1297" s="94"/>
      <c r="G1297" s="94"/>
      <c r="H1297" s="36"/>
      <c r="I1297" s="71"/>
      <c r="J1297" s="71"/>
      <c r="K1297" s="32" t="str">
        <f>K1294</f>
        <v>амур</v>
      </c>
      <c r="L1297" s="39">
        <v>10</v>
      </c>
      <c r="M1297" s="39" t="str">
        <f>M1294</f>
        <v>нет</v>
      </c>
      <c r="N1297" s="32" t="s">
        <v>29</v>
      </c>
      <c r="O1297" s="32" t="s">
        <v>29</v>
      </c>
      <c r="P1297" s="32" t="s">
        <v>29</v>
      </c>
      <c r="Q1297" s="36"/>
      <c r="R1297" s="36"/>
      <c r="S1297" s="36"/>
      <c r="T1297" s="136" t="s">
        <v>29</v>
      </c>
      <c r="U1297" s="136" t="s">
        <v>29</v>
      </c>
      <c r="V1297" s="36"/>
    </row>
    <row r="1298" spans="2:22" ht="90" x14ac:dyDescent="0.25">
      <c r="B1298" s="43" t="s">
        <v>216</v>
      </c>
      <c r="C1298" s="155" t="s">
        <v>3378</v>
      </c>
      <c r="D1298" s="71" t="s">
        <v>4072</v>
      </c>
      <c r="E1298" s="53">
        <v>300700974906</v>
      </c>
      <c r="F1298" s="94" t="s">
        <v>4073</v>
      </c>
      <c r="G1298" s="71" t="str">
        <f>F1298</f>
        <v>416410, Российская Федерация, Астраханская обл., Лиманский район, рп. Лиман, Строителей ул., д. 14</v>
      </c>
      <c r="H1298" s="36" t="s">
        <v>31</v>
      </c>
      <c r="I1298" s="71">
        <v>150</v>
      </c>
      <c r="J1298" s="71" t="s">
        <v>4074</v>
      </c>
      <c r="K1298" s="32" t="s">
        <v>210</v>
      </c>
      <c r="L1298" s="39">
        <v>10</v>
      </c>
      <c r="M1298" s="39" t="s">
        <v>29</v>
      </c>
      <c r="N1298" s="32" t="s">
        <v>29</v>
      </c>
      <c r="O1298" s="32" t="s">
        <v>29</v>
      </c>
      <c r="P1298" s="32" t="s">
        <v>29</v>
      </c>
      <c r="Q1298" s="36" t="str">
        <f>Q1273</f>
        <v>Естественная кормовая база</v>
      </c>
      <c r="R1298" s="36" t="str">
        <f>R1295</f>
        <v>Хлорная известь</v>
      </c>
      <c r="S1298" s="36" t="str">
        <f>S1295</f>
        <v>Антибак 100</v>
      </c>
      <c r="T1298" s="136" t="s">
        <v>29</v>
      </c>
      <c r="U1298" s="136" t="s">
        <v>29</v>
      </c>
      <c r="V1298" s="36" t="str">
        <f>V1295</f>
        <v>ГБУ  АСТРАХАНСКОЙ ОБЛАСТИ "ЛИМАНСКАЯ РАЙОННАЯ ВЕТЕРИНАРНАЯ СТАНЦИЯ"</v>
      </c>
    </row>
    <row r="1299" spans="2:22" ht="90" x14ac:dyDescent="0.25">
      <c r="B1299" s="43" t="s">
        <v>216</v>
      </c>
      <c r="C1299" s="155" t="s">
        <v>3378</v>
      </c>
      <c r="D1299" s="71"/>
      <c r="E1299" s="53"/>
      <c r="F1299" s="94"/>
      <c r="G1299" s="71"/>
      <c r="H1299" s="36"/>
      <c r="I1299" s="71"/>
      <c r="J1299" s="71"/>
      <c r="K1299" s="32" t="s">
        <v>4020</v>
      </c>
      <c r="L1299" s="39">
        <v>10</v>
      </c>
      <c r="M1299" s="39" t="s">
        <v>29</v>
      </c>
      <c r="N1299" s="32" t="s">
        <v>29</v>
      </c>
      <c r="O1299" s="32" t="s">
        <v>29</v>
      </c>
      <c r="P1299" s="32" t="s">
        <v>29</v>
      </c>
      <c r="Q1299" s="36"/>
      <c r="R1299" s="36"/>
      <c r="S1299" s="36"/>
      <c r="T1299" s="136" t="s">
        <v>29</v>
      </c>
      <c r="U1299" s="136" t="s">
        <v>29</v>
      </c>
      <c r="V1299" s="36"/>
    </row>
    <row r="1300" spans="2:22" ht="90" x14ac:dyDescent="0.25">
      <c r="B1300" s="43" t="s">
        <v>216</v>
      </c>
      <c r="C1300" s="155" t="s">
        <v>3378</v>
      </c>
      <c r="D1300" s="71"/>
      <c r="E1300" s="53"/>
      <c r="F1300" s="94"/>
      <c r="G1300" s="71"/>
      <c r="H1300" s="36"/>
      <c r="I1300" s="71"/>
      <c r="J1300" s="71"/>
      <c r="K1300" s="32" t="str">
        <f>K1297</f>
        <v>амур</v>
      </c>
      <c r="L1300" s="39">
        <v>10</v>
      </c>
      <c r="M1300" s="39" t="str">
        <f>M1297</f>
        <v>нет</v>
      </c>
      <c r="N1300" s="32" t="s">
        <v>29</v>
      </c>
      <c r="O1300" s="32" t="s">
        <v>29</v>
      </c>
      <c r="P1300" s="32" t="s">
        <v>29</v>
      </c>
      <c r="Q1300" s="36"/>
      <c r="R1300" s="36"/>
      <c r="S1300" s="36"/>
      <c r="T1300" s="136" t="s">
        <v>29</v>
      </c>
      <c r="U1300" s="136" t="s">
        <v>29</v>
      </c>
      <c r="V1300" s="36"/>
    </row>
    <row r="1301" spans="2:22" ht="112.5" x14ac:dyDescent="0.25">
      <c r="B1301" s="43" t="s">
        <v>216</v>
      </c>
      <c r="C1301" s="155" t="s">
        <v>3378</v>
      </c>
      <c r="D1301" s="71"/>
      <c r="E1301" s="53"/>
      <c r="F1301" s="94"/>
      <c r="G1301" s="71"/>
      <c r="H1301" s="32" t="s">
        <v>31</v>
      </c>
      <c r="I1301" s="39">
        <v>15</v>
      </c>
      <c r="J1301" s="39" t="s">
        <v>4075</v>
      </c>
      <c r="K1301" s="32" t="s">
        <v>4076</v>
      </c>
      <c r="L1301" s="39" t="s">
        <v>862</v>
      </c>
      <c r="M1301" s="39" t="s">
        <v>862</v>
      </c>
      <c r="N1301" s="32" t="s">
        <v>862</v>
      </c>
      <c r="O1301" s="32" t="s">
        <v>862</v>
      </c>
      <c r="P1301" s="32" t="s">
        <v>862</v>
      </c>
      <c r="Q1301" s="32" t="s">
        <v>862</v>
      </c>
      <c r="R1301" s="32" t="str">
        <f>R1298</f>
        <v>Хлорная известь</v>
      </c>
      <c r="S1301" s="32" t="str">
        <f>S1298</f>
        <v>Антибак 100</v>
      </c>
      <c r="T1301" s="136" t="s">
        <v>29</v>
      </c>
      <c r="U1301" s="136" t="s">
        <v>29</v>
      </c>
      <c r="V1301" s="32" t="str">
        <f>V1298</f>
        <v>ГБУ  АСТРАХАНСКОЙ ОБЛАСТИ "ЛИМАНСКАЯ РАЙОННАЯ ВЕТЕРИНАРНАЯ СТАНЦИЯ"</v>
      </c>
    </row>
    <row r="1302" spans="2:22" ht="112.5" x14ac:dyDescent="0.25">
      <c r="B1302" s="43" t="s">
        <v>216</v>
      </c>
      <c r="C1302" s="155" t="s">
        <v>3378</v>
      </c>
      <c r="D1302" s="71"/>
      <c r="E1302" s="53"/>
      <c r="F1302" s="94"/>
      <c r="G1302" s="71"/>
      <c r="H1302" s="32" t="s">
        <v>31</v>
      </c>
      <c r="I1302" s="39">
        <v>15</v>
      </c>
      <c r="J1302" s="39" t="s">
        <v>4077</v>
      </c>
      <c r="K1302" s="32" t="str">
        <f>K1301</f>
        <v>Пруд на летовании</v>
      </c>
      <c r="L1302" s="39" t="s">
        <v>862</v>
      </c>
      <c r="M1302" s="39" t="str">
        <f t="shared" si="4"/>
        <v>-</v>
      </c>
      <c r="N1302" s="32" t="s">
        <v>862</v>
      </c>
      <c r="O1302" s="32" t="s">
        <v>862</v>
      </c>
      <c r="P1302" s="32" t="s">
        <v>862</v>
      </c>
      <c r="Q1302" s="32" t="str">
        <f t="shared" ref="Q1302:S1304" si="5">Q1301</f>
        <v>-</v>
      </c>
      <c r="R1302" s="32" t="str">
        <f t="shared" si="5"/>
        <v>Хлорная известь</v>
      </c>
      <c r="S1302" s="32" t="str">
        <f t="shared" si="5"/>
        <v>Антибак 100</v>
      </c>
      <c r="T1302" s="136" t="s">
        <v>29</v>
      </c>
      <c r="U1302" s="136" t="s">
        <v>29</v>
      </c>
      <c r="V1302" s="32" t="str">
        <f t="shared" si="2"/>
        <v>ГБУ  АСТРАХАНСКОЙ ОБЛАСТИ "ЛИМАНСКАЯ РАЙОННАЯ ВЕТЕРИНАРНАЯ СТАНЦИЯ"</v>
      </c>
    </row>
    <row r="1303" spans="2:22" ht="112.5" x14ac:dyDescent="0.25">
      <c r="B1303" s="43" t="s">
        <v>216</v>
      </c>
      <c r="C1303" s="155" t="s">
        <v>3378</v>
      </c>
      <c r="D1303" s="71"/>
      <c r="E1303" s="53"/>
      <c r="F1303" s="94"/>
      <c r="G1303" s="71"/>
      <c r="H1303" s="32" t="s">
        <v>31</v>
      </c>
      <c r="I1303" s="39">
        <v>9</v>
      </c>
      <c r="J1303" s="39" t="s">
        <v>4078</v>
      </c>
      <c r="K1303" s="32" t="str">
        <f t="shared" si="0"/>
        <v>Пруд на летовании</v>
      </c>
      <c r="L1303" s="39" t="s">
        <v>862</v>
      </c>
      <c r="M1303" s="39" t="str">
        <f t="shared" si="4"/>
        <v>-</v>
      </c>
      <c r="N1303" s="32" t="s">
        <v>862</v>
      </c>
      <c r="O1303" s="32" t="s">
        <v>862</v>
      </c>
      <c r="P1303" s="32" t="s">
        <v>862</v>
      </c>
      <c r="Q1303" s="32" t="str">
        <f t="shared" si="5"/>
        <v>-</v>
      </c>
      <c r="R1303" s="32" t="str">
        <f t="shared" si="5"/>
        <v>Хлорная известь</v>
      </c>
      <c r="S1303" s="32" t="str">
        <f t="shared" si="5"/>
        <v>Антибак 100</v>
      </c>
      <c r="T1303" s="136" t="s">
        <v>29</v>
      </c>
      <c r="U1303" s="136" t="s">
        <v>29</v>
      </c>
      <c r="V1303" s="32" t="str">
        <f t="shared" si="2"/>
        <v>ГБУ  АСТРАХАНСКОЙ ОБЛАСТИ "ЛИМАНСКАЯ РАЙОННАЯ ВЕТЕРИНАРНАЯ СТАНЦИЯ"</v>
      </c>
    </row>
    <row r="1304" spans="2:22" ht="112.5" x14ac:dyDescent="0.25">
      <c r="B1304" s="43" t="s">
        <v>216</v>
      </c>
      <c r="C1304" s="155" t="s">
        <v>3378</v>
      </c>
      <c r="D1304" s="39" t="s">
        <v>4079</v>
      </c>
      <c r="E1304" s="46">
        <v>300700904232</v>
      </c>
      <c r="F1304" s="39" t="s">
        <v>4080</v>
      </c>
      <c r="G1304" s="39" t="str">
        <f>F1304</f>
        <v xml:space="preserve"> 416422, Российская Федерация, Астраханская обл., Лиманский район, с. Бударино, Молодежная ул., д. 8, 1</v>
      </c>
      <c r="H1304" s="32" t="s">
        <v>31</v>
      </c>
      <c r="I1304" s="39">
        <v>27</v>
      </c>
      <c r="J1304" s="39" t="s">
        <v>4081</v>
      </c>
      <c r="K1304" s="32" t="str">
        <f>K1271</f>
        <v>хозяйство на летовании</v>
      </c>
      <c r="L1304" s="39" t="s">
        <v>862</v>
      </c>
      <c r="M1304" s="39" t="str">
        <f t="shared" si="4"/>
        <v>-</v>
      </c>
      <c r="N1304" s="32" t="s">
        <v>862</v>
      </c>
      <c r="O1304" s="32" t="s">
        <v>862</v>
      </c>
      <c r="P1304" s="32" t="s">
        <v>862</v>
      </c>
      <c r="Q1304" s="32" t="str">
        <f t="shared" si="5"/>
        <v>-</v>
      </c>
      <c r="R1304" s="32" t="str">
        <f t="shared" si="5"/>
        <v>Хлорная известь</v>
      </c>
      <c r="S1304" s="32" t="str">
        <f t="shared" si="5"/>
        <v>Антибак 100</v>
      </c>
      <c r="T1304" s="136" t="s">
        <v>29</v>
      </c>
      <c r="U1304" s="136" t="s">
        <v>29</v>
      </c>
      <c r="V1304" s="32" t="str">
        <f t="shared" si="2"/>
        <v>ГБУ  АСТРАХАНСКОЙ ОБЛАСТИ "ЛИМАНСКАЯ РАЙОННАЯ ВЕТЕРИНАРНАЯ СТАНЦИЯ"</v>
      </c>
    </row>
    <row r="1305" spans="2:22" ht="90" x14ac:dyDescent="0.25">
      <c r="B1305" s="43" t="s">
        <v>216</v>
      </c>
      <c r="C1305" s="155" t="s">
        <v>3378</v>
      </c>
      <c r="D1305" s="71" t="s">
        <v>4082</v>
      </c>
      <c r="E1305" s="53">
        <v>300702488796</v>
      </c>
      <c r="F1305" s="94" t="s">
        <v>4083</v>
      </c>
      <c r="G1305" s="71" t="str">
        <f>F1305</f>
        <v>416421, Российская Федерация, Астраханская обл., Лиманский район, с. Промысловка, Советская ул., д. 10</v>
      </c>
      <c r="H1305" s="36" t="s">
        <v>31</v>
      </c>
      <c r="I1305" s="71">
        <v>69.900000000000006</v>
      </c>
      <c r="J1305" s="71" t="s">
        <v>4084</v>
      </c>
      <c r="K1305" s="32" t="s">
        <v>210</v>
      </c>
      <c r="L1305" s="39">
        <v>5</v>
      </c>
      <c r="M1305" s="39" t="s">
        <v>29</v>
      </c>
      <c r="N1305" s="32" t="s">
        <v>29</v>
      </c>
      <c r="O1305" s="32" t="s">
        <v>29</v>
      </c>
      <c r="P1305" s="32" t="s">
        <v>29</v>
      </c>
      <c r="Q1305" s="36" t="s">
        <v>34</v>
      </c>
      <c r="R1305" s="36" t="str">
        <f>R1304</f>
        <v>Хлорная известь</v>
      </c>
      <c r="S1305" s="36" t="str">
        <f>S1304</f>
        <v>Антибак 100</v>
      </c>
      <c r="T1305" s="136" t="s">
        <v>29</v>
      </c>
      <c r="U1305" s="136" t="s">
        <v>29</v>
      </c>
      <c r="V1305" s="36" t="str">
        <f>V1304</f>
        <v>ГБУ  АСТРАХАНСКОЙ ОБЛАСТИ "ЛИМАНСКАЯ РАЙОННАЯ ВЕТЕРИНАРНАЯ СТАНЦИЯ"</v>
      </c>
    </row>
    <row r="1306" spans="2:22" ht="90" x14ac:dyDescent="0.25">
      <c r="B1306" s="43" t="s">
        <v>216</v>
      </c>
      <c r="C1306" s="155" t="s">
        <v>3378</v>
      </c>
      <c r="D1306" s="71"/>
      <c r="E1306" s="53"/>
      <c r="F1306" s="94"/>
      <c r="G1306" s="71"/>
      <c r="H1306" s="36"/>
      <c r="I1306" s="71"/>
      <c r="J1306" s="71"/>
      <c r="K1306" s="32" t="s">
        <v>4020</v>
      </c>
      <c r="L1306" s="39">
        <v>5</v>
      </c>
      <c r="M1306" s="39" t="s">
        <v>29</v>
      </c>
      <c r="N1306" s="32" t="s">
        <v>29</v>
      </c>
      <c r="O1306" s="32" t="s">
        <v>29</v>
      </c>
      <c r="P1306" s="32" t="s">
        <v>29</v>
      </c>
      <c r="Q1306" s="36"/>
      <c r="R1306" s="36"/>
      <c r="S1306" s="36"/>
      <c r="T1306" s="136" t="s">
        <v>29</v>
      </c>
      <c r="U1306" s="136" t="s">
        <v>29</v>
      </c>
      <c r="V1306" s="36"/>
    </row>
    <row r="1307" spans="2:22" ht="90" x14ac:dyDescent="0.25">
      <c r="B1307" s="43" t="s">
        <v>216</v>
      </c>
      <c r="C1307" s="155" t="s">
        <v>3378</v>
      </c>
      <c r="D1307" s="71"/>
      <c r="E1307" s="53"/>
      <c r="F1307" s="94"/>
      <c r="G1307" s="71"/>
      <c r="H1307" s="36"/>
      <c r="I1307" s="71"/>
      <c r="J1307" s="71"/>
      <c r="K1307" s="32" t="str">
        <f>K1281</f>
        <v>амур</v>
      </c>
      <c r="L1307" s="39">
        <v>5</v>
      </c>
      <c r="M1307" s="39" t="str">
        <f>N1307</f>
        <v>нет</v>
      </c>
      <c r="N1307" s="32" t="s">
        <v>29</v>
      </c>
      <c r="O1307" s="32" t="s">
        <v>29</v>
      </c>
      <c r="P1307" s="32" t="s">
        <v>29</v>
      </c>
      <c r="Q1307" s="36"/>
      <c r="R1307" s="36"/>
      <c r="S1307" s="36"/>
      <c r="T1307" s="136" t="s">
        <v>29</v>
      </c>
      <c r="U1307" s="136" t="s">
        <v>29</v>
      </c>
      <c r="V1307" s="36"/>
    </row>
    <row r="1308" spans="2:22" ht="112.5" x14ac:dyDescent="0.25">
      <c r="B1308" s="43" t="s">
        <v>216</v>
      </c>
      <c r="C1308" s="155" t="s">
        <v>3378</v>
      </c>
      <c r="D1308" s="39" t="s">
        <v>4085</v>
      </c>
      <c r="E1308" s="46">
        <v>300700163175</v>
      </c>
      <c r="F1308" s="95" t="s">
        <v>4086</v>
      </c>
      <c r="G1308" s="39" t="str">
        <f>F1308</f>
        <v>416420, Российская Федерация, Астраханская обл., Лиманский район, с. Яндыки, Проездной пер., д. 11</v>
      </c>
      <c r="H1308" s="32" t="s">
        <v>31</v>
      </c>
      <c r="I1308" s="39">
        <v>60</v>
      </c>
      <c r="J1308" s="39" t="s">
        <v>4087</v>
      </c>
      <c r="K1308" s="32" t="str">
        <f>K1304</f>
        <v>хозяйство на летовании</v>
      </c>
      <c r="L1308" s="39" t="s">
        <v>862</v>
      </c>
      <c r="M1308" s="39" t="s">
        <v>862</v>
      </c>
      <c r="N1308" s="32" t="s">
        <v>862</v>
      </c>
      <c r="O1308" s="32" t="s">
        <v>862</v>
      </c>
      <c r="P1308" s="32" t="s">
        <v>862</v>
      </c>
      <c r="Q1308" s="32" t="s">
        <v>51</v>
      </c>
      <c r="R1308" s="32" t="str">
        <f>R1305</f>
        <v>Хлорная известь</v>
      </c>
      <c r="S1308" s="32" t="str">
        <f>S1305</f>
        <v>Антибак 100</v>
      </c>
      <c r="T1308" s="136" t="s">
        <v>29</v>
      </c>
      <c r="U1308" s="136" t="s">
        <v>29</v>
      </c>
      <c r="V1308" s="32" t="str">
        <f>V1305</f>
        <v>ГБУ  АСТРАХАНСКОЙ ОБЛАСТИ "ЛИМАНСКАЯ РАЙОННАЯ ВЕТЕРИНАРНАЯ СТАНЦИЯ"</v>
      </c>
    </row>
    <row r="1309" spans="2:22" ht="90" x14ac:dyDescent="0.25">
      <c r="B1309" s="43" t="s">
        <v>216</v>
      </c>
      <c r="C1309" s="155" t="s">
        <v>3378</v>
      </c>
      <c r="D1309" s="71" t="s">
        <v>4088</v>
      </c>
      <c r="E1309" s="53">
        <v>300700791300</v>
      </c>
      <c r="F1309" s="71" t="s">
        <v>4089</v>
      </c>
      <c r="G1309" s="71" t="str">
        <f>F1309</f>
        <v>416400, Российская Федерация, Астраханская обл., Лиманский район, с. Зензели, Пушкина ул., д. 11, 1</v>
      </c>
      <c r="H1309" s="36" t="s">
        <v>31</v>
      </c>
      <c r="I1309" s="71">
        <v>1.4</v>
      </c>
      <c r="J1309" s="71" t="s">
        <v>4090</v>
      </c>
      <c r="K1309" s="32" t="s">
        <v>210</v>
      </c>
      <c r="L1309" s="39">
        <v>1</v>
      </c>
      <c r="M1309" s="39" t="s">
        <v>29</v>
      </c>
      <c r="N1309" s="32" t="s">
        <v>29</v>
      </c>
      <c r="O1309" s="32" t="s">
        <v>29</v>
      </c>
      <c r="P1309" s="32" t="s">
        <v>29</v>
      </c>
      <c r="Q1309" s="36" t="s">
        <v>34</v>
      </c>
      <c r="R1309" s="36" t="str">
        <f>R1308</f>
        <v>Хлорная известь</v>
      </c>
      <c r="S1309" s="36" t="str">
        <f>S1308</f>
        <v>Антибак 100</v>
      </c>
      <c r="T1309" s="136" t="s">
        <v>29</v>
      </c>
      <c r="U1309" s="136" t="s">
        <v>29</v>
      </c>
      <c r="V1309" s="36" t="str">
        <f>V1308</f>
        <v>ГБУ  АСТРАХАНСКОЙ ОБЛАСТИ "ЛИМАНСКАЯ РАЙОННАЯ ВЕТЕРИНАРНАЯ СТАНЦИЯ"</v>
      </c>
    </row>
    <row r="1310" spans="2:22" ht="90" x14ac:dyDescent="0.25">
      <c r="B1310" s="43" t="s">
        <v>216</v>
      </c>
      <c r="C1310" s="155" t="s">
        <v>3378</v>
      </c>
      <c r="D1310" s="71"/>
      <c r="E1310" s="53"/>
      <c r="F1310" s="71"/>
      <c r="G1310" s="71"/>
      <c r="H1310" s="36"/>
      <c r="I1310" s="71"/>
      <c r="J1310" s="71"/>
      <c r="K1310" s="32" t="s">
        <v>4020</v>
      </c>
      <c r="L1310" s="39">
        <v>1</v>
      </c>
      <c r="M1310" s="39" t="s">
        <v>29</v>
      </c>
      <c r="N1310" s="32" t="s">
        <v>29</v>
      </c>
      <c r="O1310" s="32" t="s">
        <v>29</v>
      </c>
      <c r="P1310" s="32" t="s">
        <v>29</v>
      </c>
      <c r="Q1310" s="36"/>
      <c r="R1310" s="36"/>
      <c r="S1310" s="36"/>
      <c r="T1310" s="136" t="s">
        <v>29</v>
      </c>
      <c r="U1310" s="136" t="s">
        <v>29</v>
      </c>
      <c r="V1310" s="36"/>
    </row>
    <row r="1311" spans="2:22" ht="90" x14ac:dyDescent="0.25">
      <c r="B1311" s="43" t="s">
        <v>216</v>
      </c>
      <c r="C1311" s="155" t="s">
        <v>3378</v>
      </c>
      <c r="D1311" s="71"/>
      <c r="E1311" s="53"/>
      <c r="F1311" s="71"/>
      <c r="G1311" s="71"/>
      <c r="H1311" s="36"/>
      <c r="I1311" s="71"/>
      <c r="J1311" s="71"/>
      <c r="K1311" s="32" t="str">
        <f>K1300</f>
        <v>амур</v>
      </c>
      <c r="L1311" s="39">
        <v>1</v>
      </c>
      <c r="M1311" s="39" t="str">
        <f>N1311</f>
        <v>нет</v>
      </c>
      <c r="N1311" s="32" t="str">
        <f>O1311</f>
        <v>нет</v>
      </c>
      <c r="O1311" s="32" t="s">
        <v>29</v>
      </c>
      <c r="P1311" s="32" t="s">
        <v>29</v>
      </c>
      <c r="Q1311" s="36"/>
      <c r="R1311" s="36"/>
      <c r="S1311" s="36"/>
      <c r="T1311" s="136" t="s">
        <v>29</v>
      </c>
      <c r="U1311" s="136" t="s">
        <v>29</v>
      </c>
      <c r="V1311" s="36"/>
    </row>
    <row r="1312" spans="2:22" ht="90" x14ac:dyDescent="0.25">
      <c r="B1312" s="43" t="s">
        <v>216</v>
      </c>
      <c r="C1312" s="155" t="s">
        <v>3378</v>
      </c>
      <c r="D1312" s="71" t="s">
        <v>4091</v>
      </c>
      <c r="E1312" s="53">
        <v>300702734410</v>
      </c>
      <c r="F1312" s="71" t="s">
        <v>4092</v>
      </c>
      <c r="G1312" s="71" t="s">
        <v>4093</v>
      </c>
      <c r="H1312" s="36" t="s">
        <v>31</v>
      </c>
      <c r="I1312" s="71">
        <v>13.6</v>
      </c>
      <c r="J1312" s="71" t="s">
        <v>4094</v>
      </c>
      <c r="K1312" s="32" t="s">
        <v>76</v>
      </c>
      <c r="L1312" s="39">
        <v>5</v>
      </c>
      <c r="M1312" s="39" t="s">
        <v>29</v>
      </c>
      <c r="N1312" s="32" t="s">
        <v>29</v>
      </c>
      <c r="O1312" s="32" t="s">
        <v>29</v>
      </c>
      <c r="P1312" s="32" t="s">
        <v>29</v>
      </c>
      <c r="Q1312" s="36" t="str">
        <f>Q1309</f>
        <v>Естественная кормовая база</v>
      </c>
      <c r="R1312" s="36" t="str">
        <f>R1309</f>
        <v>Хлорная известь</v>
      </c>
      <c r="S1312" s="36" t="str">
        <f>S1309</f>
        <v>Антибак 100</v>
      </c>
      <c r="T1312" s="136" t="s">
        <v>29</v>
      </c>
      <c r="U1312" s="136" t="s">
        <v>29</v>
      </c>
      <c r="V1312" s="36" t="str">
        <f>V1309</f>
        <v>ГБУ  АСТРАХАНСКОЙ ОБЛАСТИ "ЛИМАНСКАЯ РАЙОННАЯ ВЕТЕРИНАРНАЯ СТАНЦИЯ"</v>
      </c>
    </row>
    <row r="1313" spans="2:22" ht="90" x14ac:dyDescent="0.25">
      <c r="B1313" s="43" t="s">
        <v>216</v>
      </c>
      <c r="C1313" s="155" t="s">
        <v>3378</v>
      </c>
      <c r="D1313" s="71"/>
      <c r="E1313" s="53"/>
      <c r="F1313" s="71"/>
      <c r="G1313" s="71"/>
      <c r="H1313" s="36"/>
      <c r="I1313" s="71"/>
      <c r="J1313" s="71"/>
      <c r="K1313" s="32" t="s">
        <v>4020</v>
      </c>
      <c r="L1313" s="39">
        <v>5</v>
      </c>
      <c r="M1313" s="39" t="s">
        <v>29</v>
      </c>
      <c r="N1313" s="32" t="s">
        <v>29</v>
      </c>
      <c r="O1313" s="32" t="s">
        <v>29</v>
      </c>
      <c r="P1313" s="32" t="s">
        <v>29</v>
      </c>
      <c r="Q1313" s="36"/>
      <c r="R1313" s="36"/>
      <c r="S1313" s="36"/>
      <c r="T1313" s="136" t="s">
        <v>29</v>
      </c>
      <c r="U1313" s="136" t="s">
        <v>29</v>
      </c>
      <c r="V1313" s="36"/>
    </row>
    <row r="1314" spans="2:22" ht="90" x14ac:dyDescent="0.25">
      <c r="B1314" s="43" t="s">
        <v>216</v>
      </c>
      <c r="C1314" s="155" t="s">
        <v>3378</v>
      </c>
      <c r="D1314" s="71"/>
      <c r="E1314" s="53"/>
      <c r="F1314" s="71"/>
      <c r="G1314" s="71"/>
      <c r="H1314" s="36"/>
      <c r="I1314" s="71"/>
      <c r="J1314" s="71"/>
      <c r="K1314" s="32" t="str">
        <f>K1311</f>
        <v>амур</v>
      </c>
      <c r="L1314" s="39">
        <v>5</v>
      </c>
      <c r="M1314" s="39" t="str">
        <f>M1311</f>
        <v>нет</v>
      </c>
      <c r="N1314" s="32" t="s">
        <v>29</v>
      </c>
      <c r="O1314" s="32" t="s">
        <v>29</v>
      </c>
      <c r="P1314" s="32" t="s">
        <v>29</v>
      </c>
      <c r="Q1314" s="36"/>
      <c r="R1314" s="36"/>
      <c r="S1314" s="36"/>
      <c r="T1314" s="136" t="s">
        <v>29</v>
      </c>
      <c r="U1314" s="136" t="s">
        <v>29</v>
      </c>
      <c r="V1314" s="36"/>
    </row>
    <row r="1315" spans="2:22" ht="90" x14ac:dyDescent="0.25">
      <c r="B1315" s="43" t="s">
        <v>216</v>
      </c>
      <c r="C1315" s="155" t="s">
        <v>3378</v>
      </c>
      <c r="D1315" s="71"/>
      <c r="E1315" s="53"/>
      <c r="F1315" s="71"/>
      <c r="G1315" s="71"/>
      <c r="H1315" s="36" t="s">
        <v>31</v>
      </c>
      <c r="I1315" s="71">
        <v>240</v>
      </c>
      <c r="J1315" s="71" t="s">
        <v>4095</v>
      </c>
      <c r="K1315" s="32" t="s">
        <v>76</v>
      </c>
      <c r="L1315" s="39">
        <v>10</v>
      </c>
      <c r="M1315" s="39" t="s">
        <v>29</v>
      </c>
      <c r="N1315" s="32" t="s">
        <v>29</v>
      </c>
      <c r="O1315" s="32" t="s">
        <v>29</v>
      </c>
      <c r="P1315" s="32" t="s">
        <v>29</v>
      </c>
      <c r="Q1315" s="36" t="str">
        <f>Q1312</f>
        <v>Естественная кормовая база</v>
      </c>
      <c r="R1315" s="36" t="str">
        <f>R1312</f>
        <v>Хлорная известь</v>
      </c>
      <c r="S1315" s="36" t="str">
        <f>S1312</f>
        <v>Антибак 100</v>
      </c>
      <c r="T1315" s="136" t="s">
        <v>29</v>
      </c>
      <c r="U1315" s="136" t="s">
        <v>29</v>
      </c>
      <c r="V1315" s="36" t="str">
        <f>V1312</f>
        <v>ГБУ  АСТРАХАНСКОЙ ОБЛАСТИ "ЛИМАНСКАЯ РАЙОННАЯ ВЕТЕРИНАРНАЯ СТАНЦИЯ"</v>
      </c>
    </row>
    <row r="1316" spans="2:22" ht="90" x14ac:dyDescent="0.25">
      <c r="B1316" s="43" t="s">
        <v>216</v>
      </c>
      <c r="C1316" s="155" t="s">
        <v>3378</v>
      </c>
      <c r="D1316" s="71"/>
      <c r="E1316" s="53"/>
      <c r="F1316" s="71"/>
      <c r="G1316" s="71"/>
      <c r="H1316" s="36"/>
      <c r="I1316" s="71"/>
      <c r="J1316" s="71"/>
      <c r="K1316" s="32" t="s">
        <v>4020</v>
      </c>
      <c r="L1316" s="39">
        <v>10</v>
      </c>
      <c r="M1316" s="39" t="s">
        <v>29</v>
      </c>
      <c r="N1316" s="32" t="s">
        <v>29</v>
      </c>
      <c r="O1316" s="32" t="s">
        <v>29</v>
      </c>
      <c r="P1316" s="32" t="s">
        <v>29</v>
      </c>
      <c r="Q1316" s="36"/>
      <c r="R1316" s="36"/>
      <c r="S1316" s="36"/>
      <c r="T1316" s="136" t="s">
        <v>29</v>
      </c>
      <c r="U1316" s="136" t="s">
        <v>29</v>
      </c>
      <c r="V1316" s="36"/>
    </row>
    <row r="1317" spans="2:22" ht="90" x14ac:dyDescent="0.25">
      <c r="B1317" s="43" t="s">
        <v>216</v>
      </c>
      <c r="C1317" s="155" t="s">
        <v>3378</v>
      </c>
      <c r="D1317" s="71"/>
      <c r="E1317" s="53"/>
      <c r="F1317" s="71"/>
      <c r="G1317" s="71"/>
      <c r="H1317" s="36"/>
      <c r="I1317" s="71"/>
      <c r="J1317" s="71"/>
      <c r="K1317" s="32" t="str">
        <f>K1314</f>
        <v>амур</v>
      </c>
      <c r="L1317" s="39">
        <v>10</v>
      </c>
      <c r="M1317" s="39" t="str">
        <f>M1314</f>
        <v>нет</v>
      </c>
      <c r="N1317" s="32" t="s">
        <v>29</v>
      </c>
      <c r="O1317" s="32" t="s">
        <v>29</v>
      </c>
      <c r="P1317" s="32" t="s">
        <v>29</v>
      </c>
      <c r="Q1317" s="36"/>
      <c r="R1317" s="36"/>
      <c r="S1317" s="36"/>
      <c r="T1317" s="136" t="s">
        <v>29</v>
      </c>
      <c r="U1317" s="136" t="s">
        <v>29</v>
      </c>
      <c r="V1317" s="36"/>
    </row>
    <row r="1318" spans="2:22" ht="90" x14ac:dyDescent="0.25">
      <c r="B1318" s="43" t="s">
        <v>216</v>
      </c>
      <c r="C1318" s="155" t="s">
        <v>3378</v>
      </c>
      <c r="D1318" s="71"/>
      <c r="E1318" s="53"/>
      <c r="F1318" s="71"/>
      <c r="G1318" s="71"/>
      <c r="H1318" s="36" t="s">
        <v>31</v>
      </c>
      <c r="I1318" s="71">
        <v>40.700000000000003</v>
      </c>
      <c r="J1318" s="71" t="s">
        <v>4096</v>
      </c>
      <c r="K1318" s="32" t="s">
        <v>76</v>
      </c>
      <c r="L1318" s="39">
        <v>5</v>
      </c>
      <c r="M1318" s="39" t="s">
        <v>29</v>
      </c>
      <c r="N1318" s="32" t="s">
        <v>29</v>
      </c>
      <c r="O1318" s="32" t="s">
        <v>29</v>
      </c>
      <c r="P1318" s="32" t="s">
        <v>29</v>
      </c>
      <c r="Q1318" s="36" t="str">
        <f>Q1315</f>
        <v>Естественная кормовая база</v>
      </c>
      <c r="R1318" s="36" t="str">
        <f>R1315</f>
        <v>Хлорная известь</v>
      </c>
      <c r="S1318" s="36" t="str">
        <f>S1315</f>
        <v>Антибак 100</v>
      </c>
      <c r="T1318" s="136" t="s">
        <v>29</v>
      </c>
      <c r="U1318" s="136" t="s">
        <v>29</v>
      </c>
      <c r="V1318" s="36" t="str">
        <f>V1315</f>
        <v>ГБУ  АСТРАХАНСКОЙ ОБЛАСТИ "ЛИМАНСКАЯ РАЙОННАЯ ВЕТЕРИНАРНАЯ СТАНЦИЯ"</v>
      </c>
    </row>
    <row r="1319" spans="2:22" ht="90" x14ac:dyDescent="0.25">
      <c r="B1319" s="43" t="s">
        <v>216</v>
      </c>
      <c r="C1319" s="155" t="s">
        <v>3378</v>
      </c>
      <c r="D1319" s="71"/>
      <c r="E1319" s="53"/>
      <c r="F1319" s="71"/>
      <c r="G1319" s="71"/>
      <c r="H1319" s="36"/>
      <c r="I1319" s="71"/>
      <c r="J1319" s="71"/>
      <c r="K1319" s="32" t="s">
        <v>4020</v>
      </c>
      <c r="L1319" s="39">
        <v>5</v>
      </c>
      <c r="M1319" s="39" t="s">
        <v>29</v>
      </c>
      <c r="N1319" s="32" t="s">
        <v>29</v>
      </c>
      <c r="O1319" s="32" t="s">
        <v>29</v>
      </c>
      <c r="P1319" s="32" t="s">
        <v>29</v>
      </c>
      <c r="Q1319" s="36"/>
      <c r="R1319" s="36"/>
      <c r="S1319" s="36"/>
      <c r="T1319" s="136" t="s">
        <v>29</v>
      </c>
      <c r="U1319" s="136" t="s">
        <v>29</v>
      </c>
      <c r="V1319" s="36"/>
    </row>
    <row r="1320" spans="2:22" ht="90" x14ac:dyDescent="0.25">
      <c r="B1320" s="43" t="s">
        <v>216</v>
      </c>
      <c r="C1320" s="155" t="s">
        <v>3378</v>
      </c>
      <c r="D1320" s="71"/>
      <c r="E1320" s="53"/>
      <c r="F1320" s="71"/>
      <c r="G1320" s="71"/>
      <c r="H1320" s="36"/>
      <c r="I1320" s="71"/>
      <c r="J1320" s="71"/>
      <c r="K1320" s="32" t="str">
        <f>K1317</f>
        <v>амур</v>
      </c>
      <c r="L1320" s="39">
        <v>5</v>
      </c>
      <c r="M1320" s="39" t="str">
        <f>M1317</f>
        <v>нет</v>
      </c>
      <c r="N1320" s="32" t="s">
        <v>29</v>
      </c>
      <c r="O1320" s="32" t="s">
        <v>29</v>
      </c>
      <c r="P1320" s="32" t="s">
        <v>29</v>
      </c>
      <c r="Q1320" s="36"/>
      <c r="R1320" s="36"/>
      <c r="S1320" s="36"/>
      <c r="T1320" s="136" t="s">
        <v>29</v>
      </c>
      <c r="U1320" s="136" t="s">
        <v>29</v>
      </c>
      <c r="V1320" s="36"/>
    </row>
    <row r="1321" spans="2:22" ht="90" x14ac:dyDescent="0.25">
      <c r="B1321" s="43" t="s">
        <v>216</v>
      </c>
      <c r="C1321" s="155" t="s">
        <v>3378</v>
      </c>
      <c r="D1321" s="71"/>
      <c r="E1321" s="53"/>
      <c r="F1321" s="71"/>
      <c r="G1321" s="71"/>
      <c r="H1321" s="36" t="s">
        <v>31</v>
      </c>
      <c r="I1321" s="71">
        <v>64.2</v>
      </c>
      <c r="J1321" s="71" t="s">
        <v>4097</v>
      </c>
      <c r="K1321" s="32" t="s">
        <v>76</v>
      </c>
      <c r="L1321" s="39">
        <v>3</v>
      </c>
      <c r="M1321" s="39" t="s">
        <v>29</v>
      </c>
      <c r="N1321" s="32" t="s">
        <v>29</v>
      </c>
      <c r="O1321" s="32" t="s">
        <v>29</v>
      </c>
      <c r="P1321" s="32" t="s">
        <v>29</v>
      </c>
      <c r="Q1321" s="36" t="str">
        <f>Q1318</f>
        <v>Естественная кормовая база</v>
      </c>
      <c r="R1321" s="36" t="str">
        <f>R1318</f>
        <v>Хлорная известь</v>
      </c>
      <c r="S1321" s="36" t="str">
        <f>S1318</f>
        <v>Антибак 100</v>
      </c>
      <c r="T1321" s="136" t="s">
        <v>29</v>
      </c>
      <c r="U1321" s="136" t="s">
        <v>29</v>
      </c>
      <c r="V1321" s="36" t="str">
        <f>V1318</f>
        <v>ГБУ  АСТРАХАНСКОЙ ОБЛАСТИ "ЛИМАНСКАЯ РАЙОННАЯ ВЕТЕРИНАРНАЯ СТАНЦИЯ"</v>
      </c>
    </row>
    <row r="1322" spans="2:22" ht="90" x14ac:dyDescent="0.25">
      <c r="B1322" s="43" t="s">
        <v>216</v>
      </c>
      <c r="C1322" s="155" t="s">
        <v>3378</v>
      </c>
      <c r="D1322" s="71"/>
      <c r="E1322" s="53"/>
      <c r="F1322" s="71"/>
      <c r="G1322" s="71"/>
      <c r="H1322" s="36"/>
      <c r="I1322" s="71"/>
      <c r="J1322" s="71"/>
      <c r="K1322" s="32" t="s">
        <v>4020</v>
      </c>
      <c r="L1322" s="39">
        <v>3</v>
      </c>
      <c r="M1322" s="39" t="s">
        <v>29</v>
      </c>
      <c r="N1322" s="32" t="s">
        <v>29</v>
      </c>
      <c r="O1322" s="32" t="s">
        <v>29</v>
      </c>
      <c r="P1322" s="32" t="s">
        <v>29</v>
      </c>
      <c r="Q1322" s="36"/>
      <c r="R1322" s="36"/>
      <c r="S1322" s="36"/>
      <c r="T1322" s="136" t="s">
        <v>29</v>
      </c>
      <c r="U1322" s="136" t="s">
        <v>29</v>
      </c>
      <c r="V1322" s="36"/>
    </row>
    <row r="1323" spans="2:22" ht="90" x14ac:dyDescent="0.25">
      <c r="B1323" s="43" t="s">
        <v>216</v>
      </c>
      <c r="C1323" s="155" t="s">
        <v>3378</v>
      </c>
      <c r="D1323" s="71"/>
      <c r="E1323" s="53"/>
      <c r="F1323" s="71"/>
      <c r="G1323" s="71"/>
      <c r="H1323" s="36"/>
      <c r="I1323" s="71"/>
      <c r="J1323" s="71"/>
      <c r="K1323" s="32" t="str">
        <f>K1320</f>
        <v>амур</v>
      </c>
      <c r="L1323" s="39">
        <v>3</v>
      </c>
      <c r="M1323" s="39" t="str">
        <f>M1320</f>
        <v>нет</v>
      </c>
      <c r="N1323" s="32" t="s">
        <v>29</v>
      </c>
      <c r="O1323" s="32" t="s">
        <v>29</v>
      </c>
      <c r="P1323" s="32" t="s">
        <v>29</v>
      </c>
      <c r="Q1323" s="36"/>
      <c r="R1323" s="36"/>
      <c r="S1323" s="36"/>
      <c r="T1323" s="136" t="s">
        <v>29</v>
      </c>
      <c r="U1323" s="136" t="s">
        <v>29</v>
      </c>
      <c r="V1323" s="36"/>
    </row>
    <row r="1324" spans="2:22" ht="90" x14ac:dyDescent="0.25">
      <c r="B1324" s="43" t="s">
        <v>216</v>
      </c>
      <c r="C1324" s="155" t="s">
        <v>3378</v>
      </c>
      <c r="D1324" s="71" t="s">
        <v>4098</v>
      </c>
      <c r="E1324" s="53">
        <v>300700805601</v>
      </c>
      <c r="F1324" s="71" t="s">
        <v>4099</v>
      </c>
      <c r="G1324" s="71" t="str">
        <f>F1324</f>
        <v xml:space="preserve"> 416420, Российская Федерация, Астраханская обл., Лиманский район, с. Яндыки, Комсомольская ул., д. 42</v>
      </c>
      <c r="H1324" s="36" t="s">
        <v>31</v>
      </c>
      <c r="I1324" s="71">
        <v>130</v>
      </c>
      <c r="J1324" s="71" t="s">
        <v>4100</v>
      </c>
      <c r="K1324" s="32" t="s">
        <v>76</v>
      </c>
      <c r="L1324" s="39">
        <v>15</v>
      </c>
      <c r="M1324" s="39" t="s">
        <v>29</v>
      </c>
      <c r="N1324" s="32" t="s">
        <v>29</v>
      </c>
      <c r="O1324" s="32" t="s">
        <v>29</v>
      </c>
      <c r="P1324" s="32" t="s">
        <v>29</v>
      </c>
      <c r="Q1324" s="36" t="str">
        <f>Q1321</f>
        <v>Естественная кормовая база</v>
      </c>
      <c r="R1324" s="36" t="str">
        <f>R1321</f>
        <v>Хлорная известь</v>
      </c>
      <c r="S1324" s="36" t="str">
        <f>S1321</f>
        <v>Антибак 100</v>
      </c>
      <c r="T1324" s="136" t="s">
        <v>29</v>
      </c>
      <c r="U1324" s="136" t="s">
        <v>29</v>
      </c>
      <c r="V1324" s="36" t="str">
        <f>V1321</f>
        <v>ГБУ  АСТРАХАНСКОЙ ОБЛАСТИ "ЛИМАНСКАЯ РАЙОННАЯ ВЕТЕРИНАРНАЯ СТАНЦИЯ"</v>
      </c>
    </row>
    <row r="1325" spans="2:22" ht="90" x14ac:dyDescent="0.25">
      <c r="B1325" s="43" t="s">
        <v>216</v>
      </c>
      <c r="C1325" s="155" t="s">
        <v>3378</v>
      </c>
      <c r="D1325" s="71"/>
      <c r="E1325" s="53"/>
      <c r="F1325" s="71"/>
      <c r="G1325" s="71"/>
      <c r="H1325" s="36"/>
      <c r="I1325" s="71"/>
      <c r="J1325" s="71"/>
      <c r="K1325" s="32" t="s">
        <v>4020</v>
      </c>
      <c r="L1325" s="39">
        <v>15</v>
      </c>
      <c r="M1325" s="39" t="s">
        <v>29</v>
      </c>
      <c r="N1325" s="32" t="s">
        <v>29</v>
      </c>
      <c r="O1325" s="32" t="s">
        <v>29</v>
      </c>
      <c r="P1325" s="32" t="s">
        <v>29</v>
      </c>
      <c r="Q1325" s="36"/>
      <c r="R1325" s="36"/>
      <c r="S1325" s="36"/>
      <c r="T1325" s="136" t="s">
        <v>29</v>
      </c>
      <c r="U1325" s="136" t="s">
        <v>29</v>
      </c>
      <c r="V1325" s="36"/>
    </row>
    <row r="1326" spans="2:22" ht="90" x14ac:dyDescent="0.25">
      <c r="B1326" s="43" t="s">
        <v>216</v>
      </c>
      <c r="C1326" s="155" t="s">
        <v>3378</v>
      </c>
      <c r="D1326" s="71"/>
      <c r="E1326" s="53"/>
      <c r="F1326" s="71"/>
      <c r="G1326" s="71"/>
      <c r="H1326" s="36"/>
      <c r="I1326" s="71"/>
      <c r="J1326" s="71"/>
      <c r="K1326" s="32" t="str">
        <f>K1323</f>
        <v>амур</v>
      </c>
      <c r="L1326" s="39">
        <v>15</v>
      </c>
      <c r="M1326" s="39" t="str">
        <f>M1323</f>
        <v>нет</v>
      </c>
      <c r="N1326" s="32" t="s">
        <v>29</v>
      </c>
      <c r="O1326" s="32" t="s">
        <v>29</v>
      </c>
      <c r="P1326" s="32" t="s">
        <v>29</v>
      </c>
      <c r="Q1326" s="36"/>
      <c r="R1326" s="36"/>
      <c r="S1326" s="36"/>
      <c r="T1326" s="136" t="s">
        <v>29</v>
      </c>
      <c r="U1326" s="136" t="s">
        <v>29</v>
      </c>
      <c r="V1326" s="36"/>
    </row>
    <row r="1327" spans="2:22" ht="112.5" x14ac:dyDescent="0.25">
      <c r="B1327" s="43" t="s">
        <v>216</v>
      </c>
      <c r="C1327" s="155" t="s">
        <v>3378</v>
      </c>
      <c r="D1327" s="71"/>
      <c r="E1327" s="53"/>
      <c r="F1327" s="71"/>
      <c r="G1327" s="71"/>
      <c r="H1327" s="32" t="s">
        <v>31</v>
      </c>
      <c r="I1327" s="39">
        <v>170</v>
      </c>
      <c r="J1327" s="39" t="s">
        <v>4101</v>
      </c>
      <c r="K1327" s="32" t="str">
        <f>K1301</f>
        <v>Пруд на летовании</v>
      </c>
      <c r="L1327" s="39" t="s">
        <v>862</v>
      </c>
      <c r="M1327" s="39" t="s">
        <v>862</v>
      </c>
      <c r="N1327" s="32" t="s">
        <v>862</v>
      </c>
      <c r="O1327" s="32" t="s">
        <v>862</v>
      </c>
      <c r="P1327" s="32" t="s">
        <v>862</v>
      </c>
      <c r="Q1327" s="32" t="s">
        <v>862</v>
      </c>
      <c r="R1327" s="32" t="str">
        <f>R1324</f>
        <v>Хлорная известь</v>
      </c>
      <c r="S1327" s="32" t="str">
        <f>S1324</f>
        <v>Антибак 100</v>
      </c>
      <c r="T1327" s="136" t="s">
        <v>29</v>
      </c>
      <c r="U1327" s="136" t="s">
        <v>29</v>
      </c>
      <c r="V1327" s="32" t="str">
        <f>V1324</f>
        <v>ГБУ  АСТРАХАНСКОЙ ОБЛАСТИ "ЛИМАНСКАЯ РАЙОННАЯ ВЕТЕРИНАРНАЯ СТАНЦИЯ"</v>
      </c>
    </row>
    <row r="1328" spans="2:22" ht="112.5" x14ac:dyDescent="0.25">
      <c r="B1328" s="43" t="s">
        <v>216</v>
      </c>
      <c r="C1328" s="155" t="s">
        <v>3378</v>
      </c>
      <c r="D1328" s="71"/>
      <c r="E1328" s="53"/>
      <c r="F1328" s="71"/>
      <c r="G1328" s="71"/>
      <c r="H1328" s="32" t="s">
        <v>31</v>
      </c>
      <c r="I1328" s="39">
        <v>100</v>
      </c>
      <c r="J1328" s="39" t="s">
        <v>4102</v>
      </c>
      <c r="K1328" s="32" t="str">
        <f t="shared" si="0"/>
        <v>Пруд на летовании</v>
      </c>
      <c r="L1328" s="39" t="s">
        <v>862</v>
      </c>
      <c r="M1328" s="39" t="str">
        <f t="shared" si="4"/>
        <v>-</v>
      </c>
      <c r="N1328" s="32" t="s">
        <v>862</v>
      </c>
      <c r="O1328" s="32" t="s">
        <v>862</v>
      </c>
      <c r="P1328" s="32" t="s">
        <v>862</v>
      </c>
      <c r="Q1328" s="32" t="str">
        <f t="shared" ref="Q1328:S1348" si="6">Q1327</f>
        <v>-</v>
      </c>
      <c r="R1328" s="32" t="str">
        <f t="shared" si="6"/>
        <v>Хлорная известь</v>
      </c>
      <c r="S1328" s="32" t="str">
        <f t="shared" si="6"/>
        <v>Антибак 100</v>
      </c>
      <c r="T1328" s="136" t="s">
        <v>29</v>
      </c>
      <c r="U1328" s="136" t="s">
        <v>29</v>
      </c>
      <c r="V1328" s="32" t="str">
        <f t="shared" si="2"/>
        <v>ГБУ  АСТРАХАНСКОЙ ОБЛАСТИ "ЛИМАНСКАЯ РАЙОННАЯ ВЕТЕРИНАРНАЯ СТАНЦИЯ"</v>
      </c>
    </row>
    <row r="1329" spans="2:22" ht="90" x14ac:dyDescent="0.25">
      <c r="B1329" s="43" t="s">
        <v>216</v>
      </c>
      <c r="C1329" s="155" t="s">
        <v>3378</v>
      </c>
      <c r="D1329" s="71" t="s">
        <v>4103</v>
      </c>
      <c r="E1329" s="53">
        <v>300700514634</v>
      </c>
      <c r="F1329" s="71" t="s">
        <v>4104</v>
      </c>
      <c r="G1329" s="71" t="str">
        <f>F1329</f>
        <v>416424, Российская Федерация, Астраханская обл., Лиманский район, с. Лесное</v>
      </c>
      <c r="H1329" s="36" t="s">
        <v>31</v>
      </c>
      <c r="I1329" s="71">
        <v>30</v>
      </c>
      <c r="J1329" s="71" t="s">
        <v>4105</v>
      </c>
      <c r="K1329" s="32" t="s">
        <v>76</v>
      </c>
      <c r="L1329" s="39">
        <v>1</v>
      </c>
      <c r="M1329" s="39" t="s">
        <v>29</v>
      </c>
      <c r="N1329" s="32" t="s">
        <v>29</v>
      </c>
      <c r="O1329" s="32" t="s">
        <v>29</v>
      </c>
      <c r="P1329" s="32" t="s">
        <v>29</v>
      </c>
      <c r="Q1329" s="36" t="s">
        <v>34</v>
      </c>
      <c r="R1329" s="36" t="str">
        <f>R1328</f>
        <v>Хлорная известь</v>
      </c>
      <c r="S1329" s="36" t="str">
        <f>S1328</f>
        <v>Антибак 100</v>
      </c>
      <c r="T1329" s="136" t="s">
        <v>29</v>
      </c>
      <c r="U1329" s="136" t="s">
        <v>29</v>
      </c>
      <c r="V1329" s="36" t="str">
        <f>V1328</f>
        <v>ГБУ  АСТРАХАНСКОЙ ОБЛАСТИ "ЛИМАНСКАЯ РАЙОННАЯ ВЕТЕРИНАРНАЯ СТАНЦИЯ"</v>
      </c>
    </row>
    <row r="1330" spans="2:22" ht="90" x14ac:dyDescent="0.25">
      <c r="B1330" s="43" t="s">
        <v>216</v>
      </c>
      <c r="C1330" s="155" t="s">
        <v>3378</v>
      </c>
      <c r="D1330" s="71"/>
      <c r="E1330" s="53"/>
      <c r="F1330" s="71"/>
      <c r="G1330" s="71"/>
      <c r="H1330" s="36"/>
      <c r="I1330" s="71"/>
      <c r="J1330" s="71"/>
      <c r="K1330" s="32" t="s">
        <v>4020</v>
      </c>
      <c r="L1330" s="39">
        <v>1</v>
      </c>
      <c r="M1330" s="39" t="s">
        <v>29</v>
      </c>
      <c r="N1330" s="32" t="s">
        <v>29</v>
      </c>
      <c r="O1330" s="32" t="s">
        <v>29</v>
      </c>
      <c r="P1330" s="32" t="s">
        <v>29</v>
      </c>
      <c r="Q1330" s="36"/>
      <c r="R1330" s="36"/>
      <c r="S1330" s="36"/>
      <c r="T1330" s="136" t="s">
        <v>29</v>
      </c>
      <c r="U1330" s="136" t="s">
        <v>29</v>
      </c>
      <c r="V1330" s="36"/>
    </row>
    <row r="1331" spans="2:22" ht="90" x14ac:dyDescent="0.25">
      <c r="B1331" s="43" t="s">
        <v>216</v>
      </c>
      <c r="C1331" s="155" t="s">
        <v>3378</v>
      </c>
      <c r="D1331" s="71"/>
      <c r="E1331" s="53"/>
      <c r="F1331" s="71"/>
      <c r="G1331" s="71"/>
      <c r="H1331" s="36"/>
      <c r="I1331" s="71"/>
      <c r="J1331" s="71"/>
      <c r="K1331" s="32" t="str">
        <f>K1326</f>
        <v>амур</v>
      </c>
      <c r="L1331" s="39">
        <v>1</v>
      </c>
      <c r="M1331" s="39" t="str">
        <f>N1331</f>
        <v>нет</v>
      </c>
      <c r="N1331" s="32" t="s">
        <v>29</v>
      </c>
      <c r="O1331" s="32" t="s">
        <v>29</v>
      </c>
      <c r="P1331" s="32" t="s">
        <v>29</v>
      </c>
      <c r="Q1331" s="36"/>
      <c r="R1331" s="36"/>
      <c r="S1331" s="36"/>
      <c r="T1331" s="136" t="s">
        <v>29</v>
      </c>
      <c r="U1331" s="136" t="s">
        <v>29</v>
      </c>
      <c r="V1331" s="36"/>
    </row>
    <row r="1332" spans="2:22" ht="90" x14ac:dyDescent="0.25">
      <c r="B1332" s="43" t="s">
        <v>216</v>
      </c>
      <c r="C1332" s="155" t="s">
        <v>3378</v>
      </c>
      <c r="D1332" s="71"/>
      <c r="E1332" s="53"/>
      <c r="F1332" s="71"/>
      <c r="G1332" s="71"/>
      <c r="H1332" s="36" t="s">
        <v>31</v>
      </c>
      <c r="I1332" s="71">
        <v>109</v>
      </c>
      <c r="J1332" s="71" t="s">
        <v>4106</v>
      </c>
      <c r="K1332" s="32" t="s">
        <v>76</v>
      </c>
      <c r="L1332" s="39">
        <v>1</v>
      </c>
      <c r="M1332" s="39" t="s">
        <v>29</v>
      </c>
      <c r="N1332" s="32" t="s">
        <v>29</v>
      </c>
      <c r="O1332" s="32" t="s">
        <v>29</v>
      </c>
      <c r="P1332" s="32" t="s">
        <v>29</v>
      </c>
      <c r="Q1332" s="36" t="str">
        <f>Q1329</f>
        <v>Естественная кормовая база</v>
      </c>
      <c r="R1332" s="36" t="str">
        <f>R1329</f>
        <v>Хлорная известь</v>
      </c>
      <c r="S1332" s="36" t="str">
        <f>S1329</f>
        <v>Антибак 100</v>
      </c>
      <c r="T1332" s="136" t="s">
        <v>29</v>
      </c>
      <c r="U1332" s="136" t="s">
        <v>29</v>
      </c>
      <c r="V1332" s="36" t="str">
        <f>V1329</f>
        <v>ГБУ  АСТРАХАНСКОЙ ОБЛАСТИ "ЛИМАНСКАЯ РАЙОННАЯ ВЕТЕРИНАРНАЯ СТАНЦИЯ"</v>
      </c>
    </row>
    <row r="1333" spans="2:22" ht="90" x14ac:dyDescent="0.25">
      <c r="B1333" s="43" t="s">
        <v>216</v>
      </c>
      <c r="C1333" s="155" t="s">
        <v>3378</v>
      </c>
      <c r="D1333" s="71"/>
      <c r="E1333" s="53"/>
      <c r="F1333" s="71"/>
      <c r="G1333" s="71"/>
      <c r="H1333" s="36"/>
      <c r="I1333" s="71"/>
      <c r="J1333" s="71"/>
      <c r="K1333" s="32" t="s">
        <v>4020</v>
      </c>
      <c r="L1333" s="39">
        <v>1</v>
      </c>
      <c r="M1333" s="39" t="s">
        <v>29</v>
      </c>
      <c r="N1333" s="32" t="s">
        <v>29</v>
      </c>
      <c r="O1333" s="32" t="s">
        <v>29</v>
      </c>
      <c r="P1333" s="32" t="s">
        <v>29</v>
      </c>
      <c r="Q1333" s="36"/>
      <c r="R1333" s="36"/>
      <c r="S1333" s="36"/>
      <c r="T1333" s="136" t="s">
        <v>29</v>
      </c>
      <c r="U1333" s="136" t="s">
        <v>29</v>
      </c>
      <c r="V1333" s="36"/>
    </row>
    <row r="1334" spans="2:22" ht="90" x14ac:dyDescent="0.25">
      <c r="B1334" s="43" t="s">
        <v>216</v>
      </c>
      <c r="C1334" s="155" t="s">
        <v>3378</v>
      </c>
      <c r="D1334" s="71"/>
      <c r="E1334" s="53"/>
      <c r="F1334" s="71"/>
      <c r="G1334" s="71"/>
      <c r="H1334" s="36"/>
      <c r="I1334" s="71"/>
      <c r="J1334" s="71"/>
      <c r="K1334" s="32" t="str">
        <f>K1331</f>
        <v>амур</v>
      </c>
      <c r="L1334" s="39">
        <v>1</v>
      </c>
      <c r="M1334" s="39" t="str">
        <f>M1331</f>
        <v>нет</v>
      </c>
      <c r="N1334" s="32" t="s">
        <v>29</v>
      </c>
      <c r="O1334" s="32" t="s">
        <v>29</v>
      </c>
      <c r="P1334" s="32" t="s">
        <v>29</v>
      </c>
      <c r="Q1334" s="36"/>
      <c r="R1334" s="36"/>
      <c r="S1334" s="36"/>
      <c r="T1334" s="136" t="s">
        <v>29</v>
      </c>
      <c r="U1334" s="136" t="s">
        <v>29</v>
      </c>
      <c r="V1334" s="36"/>
    </row>
    <row r="1335" spans="2:22" ht="90" x14ac:dyDescent="0.25">
      <c r="B1335" s="43" t="s">
        <v>216</v>
      </c>
      <c r="C1335" s="155" t="s">
        <v>3378</v>
      </c>
      <c r="D1335" s="71" t="s">
        <v>4107</v>
      </c>
      <c r="E1335" s="53">
        <v>300700930472</v>
      </c>
      <c r="F1335" s="71" t="s">
        <v>4108</v>
      </c>
      <c r="G1335" s="71" t="s">
        <v>4109</v>
      </c>
      <c r="H1335" s="36" t="s">
        <v>31</v>
      </c>
      <c r="I1335" s="71">
        <v>90</v>
      </c>
      <c r="J1335" s="71" t="s">
        <v>4110</v>
      </c>
      <c r="K1335" s="32" t="s">
        <v>210</v>
      </c>
      <c r="L1335" s="39">
        <v>5</v>
      </c>
      <c r="M1335" s="39" t="s">
        <v>29</v>
      </c>
      <c r="N1335" s="32" t="s">
        <v>29</v>
      </c>
      <c r="O1335" s="32" t="s">
        <v>29</v>
      </c>
      <c r="P1335" s="32" t="s">
        <v>29</v>
      </c>
      <c r="Q1335" s="36" t="str">
        <f>Q1332</f>
        <v>Естественная кормовая база</v>
      </c>
      <c r="R1335" s="36" t="str">
        <f>R1332</f>
        <v>Хлорная известь</v>
      </c>
      <c r="S1335" s="36" t="str">
        <f>S1332</f>
        <v>Антибак 100</v>
      </c>
      <c r="T1335" s="136" t="s">
        <v>29</v>
      </c>
      <c r="U1335" s="136" t="s">
        <v>29</v>
      </c>
      <c r="V1335" s="36" t="str">
        <f>V1332</f>
        <v>ГБУ  АСТРАХАНСКОЙ ОБЛАСТИ "ЛИМАНСКАЯ РАЙОННАЯ ВЕТЕРИНАРНАЯ СТАНЦИЯ"</v>
      </c>
    </row>
    <row r="1336" spans="2:22" ht="90" x14ac:dyDescent="0.25">
      <c r="B1336" s="43" t="s">
        <v>216</v>
      </c>
      <c r="C1336" s="155" t="s">
        <v>3378</v>
      </c>
      <c r="D1336" s="71"/>
      <c r="E1336" s="53"/>
      <c r="F1336" s="71"/>
      <c r="G1336" s="71"/>
      <c r="H1336" s="36"/>
      <c r="I1336" s="71"/>
      <c r="J1336" s="71"/>
      <c r="K1336" s="32" t="s">
        <v>4020</v>
      </c>
      <c r="L1336" s="39">
        <v>5</v>
      </c>
      <c r="M1336" s="39" t="s">
        <v>29</v>
      </c>
      <c r="N1336" s="32" t="s">
        <v>29</v>
      </c>
      <c r="O1336" s="32" t="s">
        <v>29</v>
      </c>
      <c r="P1336" s="32" t="s">
        <v>29</v>
      </c>
      <c r="Q1336" s="36"/>
      <c r="R1336" s="36"/>
      <c r="S1336" s="36"/>
      <c r="T1336" s="136" t="s">
        <v>29</v>
      </c>
      <c r="U1336" s="136" t="s">
        <v>29</v>
      </c>
      <c r="V1336" s="36"/>
    </row>
    <row r="1337" spans="2:22" ht="90" x14ac:dyDescent="0.25">
      <c r="B1337" s="43" t="s">
        <v>216</v>
      </c>
      <c r="C1337" s="155" t="s">
        <v>3378</v>
      </c>
      <c r="D1337" s="71"/>
      <c r="E1337" s="53"/>
      <c r="F1337" s="71"/>
      <c r="G1337" s="71"/>
      <c r="H1337" s="36"/>
      <c r="I1337" s="71"/>
      <c r="J1337" s="71"/>
      <c r="K1337" s="32" t="str">
        <f>K1334</f>
        <v>амур</v>
      </c>
      <c r="L1337" s="39">
        <v>5</v>
      </c>
      <c r="M1337" s="39" t="str">
        <f>M1334</f>
        <v>нет</v>
      </c>
      <c r="N1337" s="32" t="s">
        <v>29</v>
      </c>
      <c r="O1337" s="32" t="s">
        <v>29</v>
      </c>
      <c r="P1337" s="32" t="s">
        <v>29</v>
      </c>
      <c r="Q1337" s="36"/>
      <c r="R1337" s="36"/>
      <c r="S1337" s="36"/>
      <c r="T1337" s="136" t="s">
        <v>29</v>
      </c>
      <c r="U1337" s="136" t="s">
        <v>29</v>
      </c>
      <c r="V1337" s="36"/>
    </row>
    <row r="1338" spans="2:22" ht="90" x14ac:dyDescent="0.25">
      <c r="B1338" s="43" t="s">
        <v>216</v>
      </c>
      <c r="C1338" s="155" t="s">
        <v>3378</v>
      </c>
      <c r="D1338" s="71" t="s">
        <v>4111</v>
      </c>
      <c r="E1338" s="53">
        <v>300700510301</v>
      </c>
      <c r="F1338" s="71" t="s">
        <v>4112</v>
      </c>
      <c r="G1338" s="71" t="str">
        <f>F1338</f>
        <v>416402 Российская Федерация, Астраханская обл., Лиманский район, с. Караванное, Советская ул., д. 118</v>
      </c>
      <c r="H1338" s="36" t="s">
        <v>31</v>
      </c>
      <c r="I1338" s="71">
        <v>63</v>
      </c>
      <c r="J1338" s="71" t="s">
        <v>4113</v>
      </c>
      <c r="K1338" s="32" t="s">
        <v>210</v>
      </c>
      <c r="L1338" s="39">
        <v>5</v>
      </c>
      <c r="M1338" s="39" t="s">
        <v>29</v>
      </c>
      <c r="N1338" s="32" t="s">
        <v>29</v>
      </c>
      <c r="O1338" s="32" t="s">
        <v>29</v>
      </c>
      <c r="P1338" s="32" t="s">
        <v>29</v>
      </c>
      <c r="Q1338" s="36" t="str">
        <f>Q1335</f>
        <v>Естественная кормовая база</v>
      </c>
      <c r="R1338" s="36" t="str">
        <f>R1335</f>
        <v>Хлорная известь</v>
      </c>
      <c r="S1338" s="36" t="str">
        <f>S1335</f>
        <v>Антибак 100</v>
      </c>
      <c r="T1338" s="136" t="s">
        <v>29</v>
      </c>
      <c r="U1338" s="136" t="s">
        <v>29</v>
      </c>
      <c r="V1338" s="36" t="str">
        <f>V1335</f>
        <v>ГБУ  АСТРАХАНСКОЙ ОБЛАСТИ "ЛИМАНСКАЯ РАЙОННАЯ ВЕТЕРИНАРНАЯ СТАНЦИЯ"</v>
      </c>
    </row>
    <row r="1339" spans="2:22" ht="90" x14ac:dyDescent="0.25">
      <c r="B1339" s="43" t="s">
        <v>216</v>
      </c>
      <c r="C1339" s="155" t="s">
        <v>3378</v>
      </c>
      <c r="D1339" s="71"/>
      <c r="E1339" s="53"/>
      <c r="F1339" s="71"/>
      <c r="G1339" s="71"/>
      <c r="H1339" s="36"/>
      <c r="I1339" s="71"/>
      <c r="J1339" s="71"/>
      <c r="K1339" s="32" t="s">
        <v>4020</v>
      </c>
      <c r="L1339" s="39">
        <v>5</v>
      </c>
      <c r="M1339" s="39" t="s">
        <v>29</v>
      </c>
      <c r="N1339" s="32" t="s">
        <v>29</v>
      </c>
      <c r="O1339" s="32" t="s">
        <v>29</v>
      </c>
      <c r="P1339" s="32" t="s">
        <v>29</v>
      </c>
      <c r="Q1339" s="36"/>
      <c r="R1339" s="36"/>
      <c r="S1339" s="36"/>
      <c r="T1339" s="136" t="s">
        <v>29</v>
      </c>
      <c r="U1339" s="136" t="s">
        <v>29</v>
      </c>
      <c r="V1339" s="36"/>
    </row>
    <row r="1340" spans="2:22" ht="90" x14ac:dyDescent="0.25">
      <c r="B1340" s="43" t="s">
        <v>216</v>
      </c>
      <c r="C1340" s="155" t="s">
        <v>3378</v>
      </c>
      <c r="D1340" s="71"/>
      <c r="E1340" s="53"/>
      <c r="F1340" s="71"/>
      <c r="G1340" s="71"/>
      <c r="H1340" s="36"/>
      <c r="I1340" s="71"/>
      <c r="J1340" s="71"/>
      <c r="K1340" s="32" t="str">
        <f>K1337</f>
        <v>амур</v>
      </c>
      <c r="L1340" s="39">
        <v>5</v>
      </c>
      <c r="M1340" s="39" t="str">
        <f>M1337</f>
        <v>нет</v>
      </c>
      <c r="N1340" s="32" t="s">
        <v>29</v>
      </c>
      <c r="O1340" s="32" t="s">
        <v>29</v>
      </c>
      <c r="P1340" s="32" t="s">
        <v>29</v>
      </c>
      <c r="Q1340" s="36"/>
      <c r="R1340" s="36"/>
      <c r="S1340" s="36"/>
      <c r="T1340" s="136" t="s">
        <v>29</v>
      </c>
      <c r="U1340" s="136" t="s">
        <v>29</v>
      </c>
      <c r="V1340" s="36"/>
    </row>
    <row r="1341" spans="2:22" ht="90" x14ac:dyDescent="0.25">
      <c r="B1341" s="43" t="s">
        <v>216</v>
      </c>
      <c r="C1341" s="155" t="s">
        <v>3378</v>
      </c>
      <c r="D1341" s="71"/>
      <c r="E1341" s="53"/>
      <c r="F1341" s="71"/>
      <c r="G1341" s="71"/>
      <c r="H1341" s="36" t="s">
        <v>31</v>
      </c>
      <c r="I1341" s="71">
        <v>7</v>
      </c>
      <c r="J1341" s="71" t="s">
        <v>4114</v>
      </c>
      <c r="K1341" s="32" t="s">
        <v>210</v>
      </c>
      <c r="L1341" s="39">
        <v>2</v>
      </c>
      <c r="M1341" s="39" t="s">
        <v>29</v>
      </c>
      <c r="N1341" s="32" t="s">
        <v>29</v>
      </c>
      <c r="O1341" s="32" t="s">
        <v>29</v>
      </c>
      <c r="P1341" s="32" t="s">
        <v>29</v>
      </c>
      <c r="Q1341" s="36" t="str">
        <f>Q1338</f>
        <v>Естественная кормовая база</v>
      </c>
      <c r="R1341" s="36" t="str">
        <f>R1338</f>
        <v>Хлорная известь</v>
      </c>
      <c r="S1341" s="36" t="str">
        <f>S1338</f>
        <v>Антибак 100</v>
      </c>
      <c r="T1341" s="136" t="s">
        <v>29</v>
      </c>
      <c r="U1341" s="136" t="s">
        <v>29</v>
      </c>
      <c r="V1341" s="36" t="str">
        <f>V1338</f>
        <v>ГБУ  АСТРАХАНСКОЙ ОБЛАСТИ "ЛИМАНСКАЯ РАЙОННАЯ ВЕТЕРИНАРНАЯ СТАНЦИЯ"</v>
      </c>
    </row>
    <row r="1342" spans="2:22" ht="90" x14ac:dyDescent="0.25">
      <c r="B1342" s="43" t="s">
        <v>216</v>
      </c>
      <c r="C1342" s="155" t="s">
        <v>3378</v>
      </c>
      <c r="D1342" s="71"/>
      <c r="E1342" s="53"/>
      <c r="F1342" s="71"/>
      <c r="G1342" s="71"/>
      <c r="H1342" s="36"/>
      <c r="I1342" s="71"/>
      <c r="J1342" s="71"/>
      <c r="K1342" s="32" t="s">
        <v>4020</v>
      </c>
      <c r="L1342" s="39">
        <v>2</v>
      </c>
      <c r="M1342" s="39" t="s">
        <v>29</v>
      </c>
      <c r="N1342" s="32" t="s">
        <v>29</v>
      </c>
      <c r="O1342" s="32" t="s">
        <v>29</v>
      </c>
      <c r="P1342" s="32" t="s">
        <v>29</v>
      </c>
      <c r="Q1342" s="36"/>
      <c r="R1342" s="36"/>
      <c r="S1342" s="36"/>
      <c r="T1342" s="136" t="s">
        <v>29</v>
      </c>
      <c r="U1342" s="136" t="s">
        <v>29</v>
      </c>
      <c r="V1342" s="36"/>
    </row>
    <row r="1343" spans="2:22" ht="90" x14ac:dyDescent="0.25">
      <c r="B1343" s="43" t="s">
        <v>216</v>
      </c>
      <c r="C1343" s="155" t="s">
        <v>3378</v>
      </c>
      <c r="D1343" s="71"/>
      <c r="E1343" s="53"/>
      <c r="F1343" s="71"/>
      <c r="G1343" s="71"/>
      <c r="H1343" s="36"/>
      <c r="I1343" s="71"/>
      <c r="J1343" s="71"/>
      <c r="K1343" s="32" t="str">
        <f>K1340</f>
        <v>амур</v>
      </c>
      <c r="L1343" s="39">
        <v>2</v>
      </c>
      <c r="M1343" s="39" t="str">
        <f>M1340</f>
        <v>нет</v>
      </c>
      <c r="N1343" s="32" t="s">
        <v>29</v>
      </c>
      <c r="O1343" s="32" t="s">
        <v>29</v>
      </c>
      <c r="P1343" s="32" t="s">
        <v>29</v>
      </c>
      <c r="Q1343" s="36"/>
      <c r="R1343" s="36"/>
      <c r="S1343" s="36"/>
      <c r="T1343" s="136" t="s">
        <v>29</v>
      </c>
      <c r="U1343" s="136" t="s">
        <v>29</v>
      </c>
      <c r="V1343" s="36"/>
    </row>
    <row r="1344" spans="2:22" ht="90" x14ac:dyDescent="0.25">
      <c r="B1344" s="43" t="s">
        <v>216</v>
      </c>
      <c r="C1344" s="155" t="s">
        <v>3378</v>
      </c>
      <c r="D1344" s="71"/>
      <c r="E1344" s="53"/>
      <c r="F1344" s="71"/>
      <c r="G1344" s="71"/>
      <c r="H1344" s="36" t="s">
        <v>31</v>
      </c>
      <c r="I1344" s="71">
        <v>57</v>
      </c>
      <c r="J1344" s="71" t="s">
        <v>4115</v>
      </c>
      <c r="K1344" s="32" t="s">
        <v>210</v>
      </c>
      <c r="L1344" s="39">
        <v>3</v>
      </c>
      <c r="M1344" s="39" t="s">
        <v>29</v>
      </c>
      <c r="N1344" s="32" t="s">
        <v>29</v>
      </c>
      <c r="O1344" s="32" t="s">
        <v>29</v>
      </c>
      <c r="P1344" s="32" t="s">
        <v>29</v>
      </c>
      <c r="Q1344" s="36" t="str">
        <f>Q1341</f>
        <v>Естественная кормовая база</v>
      </c>
      <c r="R1344" s="36" t="str">
        <f>R1341</f>
        <v>Хлорная известь</v>
      </c>
      <c r="S1344" s="36" t="str">
        <f>S1341</f>
        <v>Антибак 100</v>
      </c>
      <c r="T1344" s="136" t="s">
        <v>29</v>
      </c>
      <c r="U1344" s="136" t="s">
        <v>29</v>
      </c>
      <c r="V1344" s="36" t="str">
        <f>V1341</f>
        <v>ГБУ  АСТРАХАНСКОЙ ОБЛАСТИ "ЛИМАНСКАЯ РАЙОННАЯ ВЕТЕРИНАРНАЯ СТАНЦИЯ"</v>
      </c>
    </row>
    <row r="1345" spans="2:22" ht="90" x14ac:dyDescent="0.25">
      <c r="B1345" s="43" t="s">
        <v>216</v>
      </c>
      <c r="C1345" s="155" t="s">
        <v>3378</v>
      </c>
      <c r="D1345" s="71"/>
      <c r="E1345" s="53"/>
      <c r="F1345" s="71"/>
      <c r="G1345" s="71"/>
      <c r="H1345" s="36"/>
      <c r="I1345" s="71"/>
      <c r="J1345" s="71"/>
      <c r="K1345" s="32" t="s">
        <v>4020</v>
      </c>
      <c r="L1345" s="39">
        <v>3</v>
      </c>
      <c r="M1345" s="39" t="s">
        <v>29</v>
      </c>
      <c r="N1345" s="32" t="s">
        <v>29</v>
      </c>
      <c r="O1345" s="32" t="s">
        <v>29</v>
      </c>
      <c r="P1345" s="32" t="s">
        <v>29</v>
      </c>
      <c r="Q1345" s="36"/>
      <c r="R1345" s="36"/>
      <c r="S1345" s="36"/>
      <c r="T1345" s="136" t="s">
        <v>29</v>
      </c>
      <c r="U1345" s="136" t="s">
        <v>29</v>
      </c>
      <c r="V1345" s="36"/>
    </row>
    <row r="1346" spans="2:22" ht="90" x14ac:dyDescent="0.25">
      <c r="B1346" s="43" t="s">
        <v>216</v>
      </c>
      <c r="C1346" s="155" t="s">
        <v>3378</v>
      </c>
      <c r="D1346" s="71"/>
      <c r="E1346" s="53"/>
      <c r="F1346" s="71"/>
      <c r="G1346" s="71"/>
      <c r="H1346" s="36"/>
      <c r="I1346" s="71"/>
      <c r="J1346" s="71"/>
      <c r="K1346" s="32" t="str">
        <f>K1343</f>
        <v>амур</v>
      </c>
      <c r="L1346" s="39">
        <v>3</v>
      </c>
      <c r="M1346" s="39" t="str">
        <f>M1343</f>
        <v>нет</v>
      </c>
      <c r="N1346" s="32" t="s">
        <v>29</v>
      </c>
      <c r="O1346" s="32" t="s">
        <v>29</v>
      </c>
      <c r="P1346" s="32" t="s">
        <v>29</v>
      </c>
      <c r="Q1346" s="36"/>
      <c r="R1346" s="36"/>
      <c r="S1346" s="36"/>
      <c r="T1346" s="136" t="s">
        <v>29</v>
      </c>
      <c r="U1346" s="136" t="s">
        <v>29</v>
      </c>
      <c r="V1346" s="36"/>
    </row>
    <row r="1347" spans="2:22" ht="112.5" x14ac:dyDescent="0.25">
      <c r="B1347" s="43" t="s">
        <v>216</v>
      </c>
      <c r="C1347" s="155" t="s">
        <v>3378</v>
      </c>
      <c r="D1347" s="39" t="s">
        <v>4116</v>
      </c>
      <c r="E1347" s="46">
        <v>300726292778</v>
      </c>
      <c r="F1347" s="39" t="s">
        <v>4109</v>
      </c>
      <c r="G1347" s="39" t="str">
        <f>F1347</f>
        <v xml:space="preserve">416402 Астраханская обл., Лиманский р-н, в 2 км южнее с.Караванное </v>
      </c>
      <c r="H1347" s="32" t="s">
        <v>31</v>
      </c>
      <c r="I1347" s="39">
        <v>35.5</v>
      </c>
      <c r="J1347" s="39" t="s">
        <v>4117</v>
      </c>
      <c r="K1347" s="32" t="str">
        <f>K1304</f>
        <v>хозяйство на летовании</v>
      </c>
      <c r="L1347" s="39" t="s">
        <v>862</v>
      </c>
      <c r="M1347" s="39" t="s">
        <v>862</v>
      </c>
      <c r="N1347" s="32" t="s">
        <v>862</v>
      </c>
      <c r="O1347" s="32" t="s">
        <v>862</v>
      </c>
      <c r="P1347" s="32" t="s">
        <v>862</v>
      </c>
      <c r="Q1347" s="32" t="s">
        <v>862</v>
      </c>
      <c r="R1347" s="32" t="str">
        <f>R1344</f>
        <v>Хлорная известь</v>
      </c>
      <c r="S1347" s="32" t="str">
        <f>S1344</f>
        <v>Антибак 100</v>
      </c>
      <c r="T1347" s="136" t="s">
        <v>29</v>
      </c>
      <c r="U1347" s="136" t="s">
        <v>29</v>
      </c>
      <c r="V1347" s="32" t="str">
        <f>V1344</f>
        <v>ГБУ  АСТРАХАНСКОЙ ОБЛАСТИ "ЛИМАНСКАЯ РАЙОННАЯ ВЕТЕРИНАРНАЯ СТАНЦИЯ"</v>
      </c>
    </row>
    <row r="1348" spans="2:22" ht="112.5" x14ac:dyDescent="0.25">
      <c r="B1348" s="43" t="s">
        <v>216</v>
      </c>
      <c r="C1348" s="155" t="s">
        <v>3378</v>
      </c>
      <c r="D1348" s="39" t="s">
        <v>4118</v>
      </c>
      <c r="E1348" s="46">
        <v>300801502709</v>
      </c>
      <c r="F1348" s="39" t="s">
        <v>4119</v>
      </c>
      <c r="G1348" s="39" t="str">
        <f>F1348</f>
        <v xml:space="preserve"> 416103, Российская Федерация, Астраханская обл., Наримановский район, п. Буруны, Школьная ул., д. 7, 15</v>
      </c>
      <c r="H1348" s="32" t="s">
        <v>31</v>
      </c>
      <c r="I1348" s="39">
        <v>200</v>
      </c>
      <c r="J1348" s="39" t="s">
        <v>4120</v>
      </c>
      <c r="K1348" s="32" t="str">
        <f t="shared" ref="K1348:K1364" si="7">K1347</f>
        <v>хозяйство на летовании</v>
      </c>
      <c r="L1348" s="39" t="s">
        <v>862</v>
      </c>
      <c r="M1348" s="39" t="str">
        <f t="shared" ref="M1348:M1364" si="8">M1347</f>
        <v>-</v>
      </c>
      <c r="N1348" s="32" t="s">
        <v>862</v>
      </c>
      <c r="O1348" s="32" t="s">
        <v>862</v>
      </c>
      <c r="P1348" s="32" t="s">
        <v>862</v>
      </c>
      <c r="Q1348" s="32" t="str">
        <f t="shared" si="6"/>
        <v>-</v>
      </c>
      <c r="R1348" s="32" t="str">
        <f t="shared" si="6"/>
        <v>Хлорная известь</v>
      </c>
      <c r="S1348" s="32" t="str">
        <f t="shared" si="6"/>
        <v>Антибак 100</v>
      </c>
      <c r="T1348" s="136" t="s">
        <v>29</v>
      </c>
      <c r="U1348" s="136" t="s">
        <v>29</v>
      </c>
      <c r="V1348" s="32" t="str">
        <f t="shared" ref="V1348:V1364" si="9">V1347</f>
        <v>ГБУ  АСТРАХАНСКОЙ ОБЛАСТИ "ЛИМАНСКАЯ РАЙОННАЯ ВЕТЕРИНАРНАЯ СТАНЦИЯ"</v>
      </c>
    </row>
    <row r="1349" spans="2:22" ht="90" x14ac:dyDescent="0.25">
      <c r="B1349" s="43" t="s">
        <v>216</v>
      </c>
      <c r="C1349" s="155" t="s">
        <v>3378</v>
      </c>
      <c r="D1349" s="71" t="s">
        <v>4121</v>
      </c>
      <c r="E1349" s="53">
        <v>300700302301</v>
      </c>
      <c r="F1349" s="71" t="s">
        <v>4122</v>
      </c>
      <c r="G1349" s="71" t="str">
        <f>F1349</f>
        <v xml:space="preserve"> 416432, Российская Федерация, Астраханская обл., Лиманский район, с. Кряжевое, Почтовая ул., д. 17</v>
      </c>
      <c r="H1349" s="36" t="s">
        <v>31</v>
      </c>
      <c r="I1349" s="71">
        <v>50</v>
      </c>
      <c r="J1349" s="71" t="s">
        <v>4123</v>
      </c>
      <c r="K1349" s="32" t="s">
        <v>210</v>
      </c>
      <c r="L1349" s="39">
        <v>2</v>
      </c>
      <c r="M1349" s="39" t="s">
        <v>29</v>
      </c>
      <c r="N1349" s="32" t="s">
        <v>29</v>
      </c>
      <c r="O1349" s="32" t="s">
        <v>29</v>
      </c>
      <c r="P1349" s="32" t="s">
        <v>29</v>
      </c>
      <c r="Q1349" s="36" t="s">
        <v>34</v>
      </c>
      <c r="R1349" s="36" t="str">
        <f>R1348</f>
        <v>Хлорная известь</v>
      </c>
      <c r="S1349" s="36" t="str">
        <f>S1348</f>
        <v>Антибак 100</v>
      </c>
      <c r="T1349" s="136" t="s">
        <v>29</v>
      </c>
      <c r="U1349" s="136" t="s">
        <v>29</v>
      </c>
      <c r="V1349" s="36" t="str">
        <f>V1348</f>
        <v>ГБУ  АСТРАХАНСКОЙ ОБЛАСТИ "ЛИМАНСКАЯ РАЙОННАЯ ВЕТЕРИНАРНАЯ СТАНЦИЯ"</v>
      </c>
    </row>
    <row r="1350" spans="2:22" ht="90" x14ac:dyDescent="0.25">
      <c r="B1350" s="43" t="s">
        <v>216</v>
      </c>
      <c r="C1350" s="155" t="s">
        <v>3378</v>
      </c>
      <c r="D1350" s="71"/>
      <c r="E1350" s="53"/>
      <c r="F1350" s="71"/>
      <c r="G1350" s="71"/>
      <c r="H1350" s="36"/>
      <c r="I1350" s="71"/>
      <c r="J1350" s="71"/>
      <c r="K1350" s="32" t="s">
        <v>4020</v>
      </c>
      <c r="L1350" s="39">
        <v>2</v>
      </c>
      <c r="M1350" s="39" t="s">
        <v>29</v>
      </c>
      <c r="N1350" s="32" t="s">
        <v>29</v>
      </c>
      <c r="O1350" s="32" t="s">
        <v>29</v>
      </c>
      <c r="P1350" s="32" t="s">
        <v>29</v>
      </c>
      <c r="Q1350" s="36"/>
      <c r="R1350" s="36"/>
      <c r="S1350" s="36"/>
      <c r="T1350" s="136" t="s">
        <v>29</v>
      </c>
      <c r="U1350" s="136" t="s">
        <v>29</v>
      </c>
      <c r="V1350" s="36"/>
    </row>
    <row r="1351" spans="2:22" ht="90" x14ac:dyDescent="0.25">
      <c r="B1351" s="43" t="s">
        <v>216</v>
      </c>
      <c r="C1351" s="155" t="s">
        <v>3378</v>
      </c>
      <c r="D1351" s="71"/>
      <c r="E1351" s="53"/>
      <c r="F1351" s="71"/>
      <c r="G1351" s="71"/>
      <c r="H1351" s="36"/>
      <c r="I1351" s="71"/>
      <c r="J1351" s="71"/>
      <c r="K1351" s="32" t="str">
        <f>K1346</f>
        <v>амур</v>
      </c>
      <c r="L1351" s="39">
        <v>2</v>
      </c>
      <c r="M1351" s="39" t="str">
        <f>N1351</f>
        <v>нет</v>
      </c>
      <c r="N1351" s="32" t="s">
        <v>29</v>
      </c>
      <c r="O1351" s="32" t="s">
        <v>29</v>
      </c>
      <c r="P1351" s="32" t="s">
        <v>29</v>
      </c>
      <c r="Q1351" s="36"/>
      <c r="R1351" s="36"/>
      <c r="S1351" s="36"/>
      <c r="T1351" s="136" t="s">
        <v>29</v>
      </c>
      <c r="U1351" s="136" t="s">
        <v>29</v>
      </c>
      <c r="V1351" s="36"/>
    </row>
    <row r="1352" spans="2:22" ht="90" x14ac:dyDescent="0.25">
      <c r="B1352" s="43" t="s">
        <v>216</v>
      </c>
      <c r="C1352" s="155" t="s">
        <v>3378</v>
      </c>
      <c r="D1352" s="71"/>
      <c r="E1352" s="53"/>
      <c r="F1352" s="71"/>
      <c r="G1352" s="71"/>
      <c r="H1352" s="36" t="s">
        <v>31</v>
      </c>
      <c r="I1352" s="71">
        <v>80</v>
      </c>
      <c r="J1352" s="71" t="s">
        <v>4124</v>
      </c>
      <c r="K1352" s="32" t="s">
        <v>210</v>
      </c>
      <c r="L1352" s="39">
        <v>3</v>
      </c>
      <c r="M1352" s="39" t="s">
        <v>29</v>
      </c>
      <c r="N1352" s="32" t="s">
        <v>29</v>
      </c>
      <c r="O1352" s="32" t="s">
        <v>29</v>
      </c>
      <c r="P1352" s="32" t="s">
        <v>29</v>
      </c>
      <c r="Q1352" s="36" t="s">
        <v>34</v>
      </c>
      <c r="R1352" s="36" t="str">
        <f>R1349</f>
        <v>Хлорная известь</v>
      </c>
      <c r="S1352" s="36" t="str">
        <f>S1349</f>
        <v>Антибак 100</v>
      </c>
      <c r="T1352" s="136" t="s">
        <v>29</v>
      </c>
      <c r="U1352" s="136" t="s">
        <v>29</v>
      </c>
      <c r="V1352" s="36" t="str">
        <f>V1349</f>
        <v>ГБУ  АСТРАХАНСКОЙ ОБЛАСТИ "ЛИМАНСКАЯ РАЙОННАЯ ВЕТЕРИНАРНАЯ СТАНЦИЯ"</v>
      </c>
    </row>
    <row r="1353" spans="2:22" ht="90" x14ac:dyDescent="0.25">
      <c r="B1353" s="43" t="s">
        <v>216</v>
      </c>
      <c r="C1353" s="155" t="s">
        <v>3378</v>
      </c>
      <c r="D1353" s="71"/>
      <c r="E1353" s="53"/>
      <c r="F1353" s="71"/>
      <c r="G1353" s="71"/>
      <c r="H1353" s="36"/>
      <c r="I1353" s="71"/>
      <c r="J1353" s="71"/>
      <c r="K1353" s="32" t="s">
        <v>4020</v>
      </c>
      <c r="L1353" s="39">
        <v>3</v>
      </c>
      <c r="M1353" s="39" t="s">
        <v>29</v>
      </c>
      <c r="N1353" s="32" t="s">
        <v>29</v>
      </c>
      <c r="O1353" s="32" t="s">
        <v>29</v>
      </c>
      <c r="P1353" s="32" t="s">
        <v>29</v>
      </c>
      <c r="Q1353" s="36"/>
      <c r="R1353" s="36"/>
      <c r="S1353" s="36"/>
      <c r="T1353" s="136" t="s">
        <v>29</v>
      </c>
      <c r="U1353" s="136" t="s">
        <v>29</v>
      </c>
      <c r="V1353" s="36"/>
    </row>
    <row r="1354" spans="2:22" ht="90" x14ac:dyDescent="0.25">
      <c r="B1354" s="43" t="s">
        <v>216</v>
      </c>
      <c r="C1354" s="155" t="s">
        <v>3378</v>
      </c>
      <c r="D1354" s="71"/>
      <c r="E1354" s="53"/>
      <c r="F1354" s="71"/>
      <c r="G1354" s="71"/>
      <c r="H1354" s="36"/>
      <c r="I1354" s="71"/>
      <c r="J1354" s="71"/>
      <c r="K1354" s="32" t="str">
        <f>K1351</f>
        <v>амур</v>
      </c>
      <c r="L1354" s="39">
        <v>3</v>
      </c>
      <c r="M1354" s="39" t="str">
        <f>M1351</f>
        <v>нет</v>
      </c>
      <c r="N1354" s="32" t="s">
        <v>29</v>
      </c>
      <c r="O1354" s="32" t="s">
        <v>29</v>
      </c>
      <c r="P1354" s="32" t="s">
        <v>29</v>
      </c>
      <c r="Q1354" s="36"/>
      <c r="R1354" s="36"/>
      <c r="S1354" s="36"/>
      <c r="T1354" s="136" t="s">
        <v>29</v>
      </c>
      <c r="U1354" s="136" t="s">
        <v>29</v>
      </c>
      <c r="V1354" s="36"/>
    </row>
    <row r="1355" spans="2:22" ht="112.5" x14ac:dyDescent="0.25">
      <c r="B1355" s="43" t="s">
        <v>216</v>
      </c>
      <c r="C1355" s="155" t="s">
        <v>3378</v>
      </c>
      <c r="D1355" s="71" t="s">
        <v>4125</v>
      </c>
      <c r="E1355" s="53">
        <v>300700999160</v>
      </c>
      <c r="F1355" s="71" t="s">
        <v>4126</v>
      </c>
      <c r="G1355" s="71" t="str">
        <f>F1355</f>
        <v>416401, Российская Федерация, Астраханская обл., Лиманский район, с. Михайловка, Кирова ул., д. 59</v>
      </c>
      <c r="H1355" s="32" t="s">
        <v>31</v>
      </c>
      <c r="I1355" s="39">
        <v>167</v>
      </c>
      <c r="J1355" s="39" t="s">
        <v>4127</v>
      </c>
      <c r="K1355" s="32" t="str">
        <f>K1348</f>
        <v>хозяйство на летовании</v>
      </c>
      <c r="L1355" s="39" t="s">
        <v>862</v>
      </c>
      <c r="M1355" s="39" t="s">
        <v>862</v>
      </c>
      <c r="N1355" s="32" t="s">
        <v>862</v>
      </c>
      <c r="O1355" s="32" t="s">
        <v>862</v>
      </c>
      <c r="P1355" s="32" t="s">
        <v>862</v>
      </c>
      <c r="Q1355" s="32" t="str">
        <f>Q1352</f>
        <v>Естественная кормовая база</v>
      </c>
      <c r="R1355" s="32" t="str">
        <f>R1352</f>
        <v>Хлорная известь</v>
      </c>
      <c r="S1355" s="32" t="s">
        <v>132</v>
      </c>
      <c r="T1355" s="136" t="s">
        <v>29</v>
      </c>
      <c r="U1355" s="136" t="s">
        <v>29</v>
      </c>
      <c r="V1355" s="32" t="str">
        <f>V1352</f>
        <v>ГБУ  АСТРАХАНСКОЙ ОБЛАСТИ "ЛИМАНСКАЯ РАЙОННАЯ ВЕТЕРИНАРНАЯ СТАНЦИЯ"</v>
      </c>
    </row>
    <row r="1356" spans="2:22" ht="112.5" x14ac:dyDescent="0.25">
      <c r="B1356" s="43" t="s">
        <v>216</v>
      </c>
      <c r="C1356" s="155" t="s">
        <v>3378</v>
      </c>
      <c r="D1356" s="71"/>
      <c r="E1356" s="53"/>
      <c r="F1356" s="71"/>
      <c r="G1356" s="71"/>
      <c r="H1356" s="32" t="s">
        <v>31</v>
      </c>
      <c r="I1356" s="39">
        <v>193</v>
      </c>
      <c r="J1356" s="39" t="s">
        <v>4128</v>
      </c>
      <c r="K1356" s="32" t="str">
        <f t="shared" si="7"/>
        <v>хозяйство на летовании</v>
      </c>
      <c r="L1356" s="39" t="s">
        <v>862</v>
      </c>
      <c r="M1356" s="39" t="str">
        <f t="shared" si="8"/>
        <v>-</v>
      </c>
      <c r="N1356" s="32" t="s">
        <v>862</v>
      </c>
      <c r="O1356" s="32" t="s">
        <v>862</v>
      </c>
      <c r="P1356" s="32" t="s">
        <v>862</v>
      </c>
      <c r="Q1356" s="32" t="str">
        <f t="shared" ref="Q1356:S1364" si="10">Q1355</f>
        <v>Естественная кормовая база</v>
      </c>
      <c r="R1356" s="32" t="str">
        <f t="shared" si="10"/>
        <v>Хлорная известь</v>
      </c>
      <c r="S1356" s="32" t="str">
        <f t="shared" si="10"/>
        <v>Антибак 100</v>
      </c>
      <c r="T1356" s="136" t="s">
        <v>29</v>
      </c>
      <c r="U1356" s="136" t="s">
        <v>29</v>
      </c>
      <c r="V1356" s="32" t="str">
        <f t="shared" si="9"/>
        <v>ГБУ  АСТРАХАНСКОЙ ОБЛАСТИ "ЛИМАНСКАЯ РАЙОННАЯ ВЕТЕРИНАРНАЯ СТАНЦИЯ"</v>
      </c>
    </row>
    <row r="1357" spans="2:22" ht="112.5" x14ac:dyDescent="0.25">
      <c r="B1357" s="43" t="s">
        <v>216</v>
      </c>
      <c r="C1357" s="155" t="s">
        <v>3378</v>
      </c>
      <c r="D1357" s="71"/>
      <c r="E1357" s="53"/>
      <c r="F1357" s="71"/>
      <c r="G1357" s="71"/>
      <c r="H1357" s="32" t="s">
        <v>31</v>
      </c>
      <c r="I1357" s="39">
        <v>45</v>
      </c>
      <c r="J1357" s="39" t="s">
        <v>4129</v>
      </c>
      <c r="K1357" s="32" t="str">
        <f t="shared" si="7"/>
        <v>хозяйство на летовании</v>
      </c>
      <c r="L1357" s="39" t="s">
        <v>862</v>
      </c>
      <c r="M1357" s="39" t="str">
        <f t="shared" si="8"/>
        <v>-</v>
      </c>
      <c r="N1357" s="32" t="s">
        <v>862</v>
      </c>
      <c r="O1357" s="32" t="s">
        <v>862</v>
      </c>
      <c r="P1357" s="32" t="s">
        <v>862</v>
      </c>
      <c r="Q1357" s="32" t="str">
        <f t="shared" si="10"/>
        <v>Естественная кормовая база</v>
      </c>
      <c r="R1357" s="32" t="str">
        <f t="shared" si="10"/>
        <v>Хлорная известь</v>
      </c>
      <c r="S1357" s="32" t="str">
        <f t="shared" si="10"/>
        <v>Антибак 100</v>
      </c>
      <c r="T1357" s="136" t="s">
        <v>29</v>
      </c>
      <c r="U1357" s="136" t="s">
        <v>29</v>
      </c>
      <c r="V1357" s="32" t="str">
        <f t="shared" si="9"/>
        <v>ГБУ  АСТРАХАНСКОЙ ОБЛАСТИ "ЛИМАНСКАЯ РАЙОННАЯ ВЕТЕРИНАРНАЯ СТАНЦИЯ"</v>
      </c>
    </row>
    <row r="1358" spans="2:22" ht="112.5" x14ac:dyDescent="0.25">
      <c r="B1358" s="43" t="s">
        <v>216</v>
      </c>
      <c r="C1358" s="155" t="s">
        <v>3378</v>
      </c>
      <c r="D1358" s="71" t="s">
        <v>4130</v>
      </c>
      <c r="E1358" s="53">
        <v>3007007466</v>
      </c>
      <c r="F1358" s="71" t="s">
        <v>4131</v>
      </c>
      <c r="G1358" s="71" t="str">
        <f>F1358</f>
        <v>416402  Астраханская обл., Лиманский р-н, в 2 км севернее с.Караванное</v>
      </c>
      <c r="H1358" s="32" t="s">
        <v>31</v>
      </c>
      <c r="I1358" s="39">
        <v>30</v>
      </c>
      <c r="J1358" s="39" t="s">
        <v>4132</v>
      </c>
      <c r="K1358" s="32" t="str">
        <f t="shared" si="7"/>
        <v>хозяйство на летовании</v>
      </c>
      <c r="L1358" s="39" t="s">
        <v>862</v>
      </c>
      <c r="M1358" s="39" t="str">
        <f t="shared" si="8"/>
        <v>-</v>
      </c>
      <c r="N1358" s="32" t="s">
        <v>862</v>
      </c>
      <c r="O1358" s="32" t="s">
        <v>862</v>
      </c>
      <c r="P1358" s="32" t="s">
        <v>862</v>
      </c>
      <c r="Q1358" s="32" t="str">
        <f t="shared" si="10"/>
        <v>Естественная кормовая база</v>
      </c>
      <c r="R1358" s="32" t="str">
        <f t="shared" si="10"/>
        <v>Хлорная известь</v>
      </c>
      <c r="S1358" s="32" t="str">
        <f t="shared" si="10"/>
        <v>Антибак 100</v>
      </c>
      <c r="T1358" s="136" t="s">
        <v>29</v>
      </c>
      <c r="U1358" s="136" t="s">
        <v>29</v>
      </c>
      <c r="V1358" s="32" t="str">
        <f t="shared" si="9"/>
        <v>ГБУ  АСТРАХАНСКОЙ ОБЛАСТИ "ЛИМАНСКАЯ РАЙОННАЯ ВЕТЕРИНАРНАЯ СТАНЦИЯ"</v>
      </c>
    </row>
    <row r="1359" spans="2:22" ht="112.5" x14ac:dyDescent="0.25">
      <c r="B1359" s="43" t="s">
        <v>216</v>
      </c>
      <c r="C1359" s="155" t="s">
        <v>3378</v>
      </c>
      <c r="D1359" s="71"/>
      <c r="E1359" s="53"/>
      <c r="F1359" s="71"/>
      <c r="G1359" s="71"/>
      <c r="H1359" s="32" t="s">
        <v>31</v>
      </c>
      <c r="I1359" s="39">
        <v>84</v>
      </c>
      <c r="J1359" s="39" t="s">
        <v>4133</v>
      </c>
      <c r="K1359" s="32" t="str">
        <f t="shared" si="7"/>
        <v>хозяйство на летовании</v>
      </c>
      <c r="L1359" s="39" t="s">
        <v>862</v>
      </c>
      <c r="M1359" s="39" t="str">
        <f t="shared" si="8"/>
        <v>-</v>
      </c>
      <c r="N1359" s="32" t="s">
        <v>862</v>
      </c>
      <c r="O1359" s="32" t="s">
        <v>862</v>
      </c>
      <c r="P1359" s="32" t="s">
        <v>862</v>
      </c>
      <c r="Q1359" s="32" t="str">
        <f t="shared" si="10"/>
        <v>Естественная кормовая база</v>
      </c>
      <c r="R1359" s="32" t="str">
        <f t="shared" si="10"/>
        <v>Хлорная известь</v>
      </c>
      <c r="S1359" s="32" t="str">
        <f t="shared" si="10"/>
        <v>Антибак 100</v>
      </c>
      <c r="T1359" s="136" t="s">
        <v>29</v>
      </c>
      <c r="U1359" s="136" t="s">
        <v>29</v>
      </c>
      <c r="V1359" s="32" t="str">
        <f t="shared" si="9"/>
        <v>ГБУ  АСТРАХАНСКОЙ ОБЛАСТИ "ЛИМАНСКАЯ РАЙОННАЯ ВЕТЕРИНАРНАЯ СТАНЦИЯ"</v>
      </c>
    </row>
    <row r="1360" spans="2:22" ht="112.5" x14ac:dyDescent="0.25">
      <c r="B1360" s="43" t="s">
        <v>216</v>
      </c>
      <c r="C1360" s="155" t="s">
        <v>3378</v>
      </c>
      <c r="D1360" s="39" t="s">
        <v>4134</v>
      </c>
      <c r="E1360" s="100">
        <v>300701369429</v>
      </c>
      <c r="F1360" s="39" t="s">
        <v>4135</v>
      </c>
      <c r="G1360" s="39" t="s">
        <v>4069</v>
      </c>
      <c r="H1360" s="32" t="s">
        <v>31</v>
      </c>
      <c r="I1360" s="39">
        <v>89</v>
      </c>
      <c r="J1360" s="39" t="s">
        <v>4136</v>
      </c>
      <c r="K1360" s="32" t="str">
        <f t="shared" si="7"/>
        <v>хозяйство на летовании</v>
      </c>
      <c r="L1360" s="39" t="s">
        <v>862</v>
      </c>
      <c r="M1360" s="39" t="str">
        <f t="shared" si="8"/>
        <v>-</v>
      </c>
      <c r="N1360" s="32" t="s">
        <v>862</v>
      </c>
      <c r="O1360" s="32" t="s">
        <v>862</v>
      </c>
      <c r="P1360" s="32" t="s">
        <v>862</v>
      </c>
      <c r="Q1360" s="32" t="str">
        <f t="shared" si="10"/>
        <v>Естественная кормовая база</v>
      </c>
      <c r="R1360" s="32" t="str">
        <f t="shared" si="10"/>
        <v>Хлорная известь</v>
      </c>
      <c r="S1360" s="32" t="str">
        <f t="shared" si="10"/>
        <v>Антибак 100</v>
      </c>
      <c r="T1360" s="32" t="s">
        <v>29</v>
      </c>
      <c r="U1360" s="32" t="s">
        <v>29</v>
      </c>
      <c r="V1360" s="32" t="str">
        <f t="shared" si="9"/>
        <v>ГБУ  АСТРАХАНСКОЙ ОБЛАСТИ "ЛИМАНСКАЯ РАЙОННАЯ ВЕТЕРИНАРНАЯ СТАНЦИЯ"</v>
      </c>
    </row>
    <row r="1361" spans="2:22" ht="112.5" x14ac:dyDescent="0.25">
      <c r="B1361" s="43" t="s">
        <v>216</v>
      </c>
      <c r="C1361" s="155" t="s">
        <v>3378</v>
      </c>
      <c r="D1361" s="71" t="s">
        <v>4137</v>
      </c>
      <c r="E1361" s="53">
        <v>300700514240</v>
      </c>
      <c r="F1361" s="71" t="s">
        <v>4138</v>
      </c>
      <c r="G1361" s="71" t="s">
        <v>4139</v>
      </c>
      <c r="H1361" s="32" t="s">
        <v>31</v>
      </c>
      <c r="I1361" s="39">
        <v>18</v>
      </c>
      <c r="J1361" s="39" t="s">
        <v>4140</v>
      </c>
      <c r="K1361" s="32" t="str">
        <f t="shared" si="7"/>
        <v>хозяйство на летовании</v>
      </c>
      <c r="L1361" s="39" t="s">
        <v>862</v>
      </c>
      <c r="M1361" s="39" t="str">
        <f t="shared" si="8"/>
        <v>-</v>
      </c>
      <c r="N1361" s="32" t="s">
        <v>862</v>
      </c>
      <c r="O1361" s="32" t="s">
        <v>862</v>
      </c>
      <c r="P1361" s="32" t="s">
        <v>862</v>
      </c>
      <c r="Q1361" s="32" t="str">
        <f t="shared" si="10"/>
        <v>Естественная кормовая база</v>
      </c>
      <c r="R1361" s="32" t="str">
        <f t="shared" si="10"/>
        <v>Хлорная известь</v>
      </c>
      <c r="S1361" s="32" t="str">
        <f t="shared" si="10"/>
        <v>Антибак 100</v>
      </c>
      <c r="T1361" s="32" t="s">
        <v>29</v>
      </c>
      <c r="U1361" s="32" t="s">
        <v>29</v>
      </c>
      <c r="V1361" s="32" t="str">
        <f t="shared" si="9"/>
        <v>ГБУ  АСТРАХАНСКОЙ ОБЛАСТИ "ЛИМАНСКАЯ РАЙОННАЯ ВЕТЕРИНАРНАЯ СТАНЦИЯ"</v>
      </c>
    </row>
    <row r="1362" spans="2:22" ht="112.5" x14ac:dyDescent="0.25">
      <c r="B1362" s="43" t="s">
        <v>216</v>
      </c>
      <c r="C1362" s="155" t="s">
        <v>3378</v>
      </c>
      <c r="D1362" s="71"/>
      <c r="E1362" s="53"/>
      <c r="F1362" s="71"/>
      <c r="G1362" s="71"/>
      <c r="H1362" s="32" t="s">
        <v>31</v>
      </c>
      <c r="I1362" s="39">
        <v>18</v>
      </c>
      <c r="J1362" s="39" t="s">
        <v>4141</v>
      </c>
      <c r="K1362" s="32" t="str">
        <f t="shared" si="7"/>
        <v>хозяйство на летовании</v>
      </c>
      <c r="L1362" s="39" t="s">
        <v>862</v>
      </c>
      <c r="M1362" s="39" t="str">
        <f t="shared" si="8"/>
        <v>-</v>
      </c>
      <c r="N1362" s="32" t="s">
        <v>862</v>
      </c>
      <c r="O1362" s="32" t="s">
        <v>862</v>
      </c>
      <c r="P1362" s="32" t="s">
        <v>862</v>
      </c>
      <c r="Q1362" s="32" t="str">
        <f t="shared" si="10"/>
        <v>Естественная кормовая база</v>
      </c>
      <c r="R1362" s="32" t="str">
        <f t="shared" si="10"/>
        <v>Хлорная известь</v>
      </c>
      <c r="S1362" s="32" t="str">
        <f t="shared" si="10"/>
        <v>Антибак 100</v>
      </c>
      <c r="T1362" s="32" t="s">
        <v>29</v>
      </c>
      <c r="U1362" s="32" t="s">
        <v>29</v>
      </c>
      <c r="V1362" s="32" t="str">
        <f t="shared" si="9"/>
        <v>ГБУ  АСТРАХАНСКОЙ ОБЛАСТИ "ЛИМАНСКАЯ РАЙОННАЯ ВЕТЕРИНАРНАЯ СТАНЦИЯ"</v>
      </c>
    </row>
    <row r="1363" spans="2:22" ht="112.5" x14ac:dyDescent="0.25">
      <c r="B1363" s="43" t="s">
        <v>216</v>
      </c>
      <c r="C1363" s="155" t="s">
        <v>3378</v>
      </c>
      <c r="D1363" s="71"/>
      <c r="E1363" s="53"/>
      <c r="F1363" s="71"/>
      <c r="G1363" s="71"/>
      <c r="H1363" s="32" t="s">
        <v>31</v>
      </c>
      <c r="I1363" s="39">
        <v>63</v>
      </c>
      <c r="J1363" s="39" t="s">
        <v>4142</v>
      </c>
      <c r="K1363" s="32" t="str">
        <f t="shared" si="7"/>
        <v>хозяйство на летовании</v>
      </c>
      <c r="L1363" s="39" t="s">
        <v>862</v>
      </c>
      <c r="M1363" s="39" t="str">
        <f t="shared" si="8"/>
        <v>-</v>
      </c>
      <c r="N1363" s="32" t="s">
        <v>862</v>
      </c>
      <c r="O1363" s="32" t="s">
        <v>862</v>
      </c>
      <c r="P1363" s="32" t="s">
        <v>862</v>
      </c>
      <c r="Q1363" s="32" t="str">
        <f t="shared" si="10"/>
        <v>Естественная кормовая база</v>
      </c>
      <c r="R1363" s="32" t="str">
        <f t="shared" si="10"/>
        <v>Хлорная известь</v>
      </c>
      <c r="S1363" s="32" t="str">
        <f t="shared" si="10"/>
        <v>Антибак 100</v>
      </c>
      <c r="T1363" s="32" t="s">
        <v>29</v>
      </c>
      <c r="U1363" s="32" t="s">
        <v>29</v>
      </c>
      <c r="V1363" s="32" t="str">
        <f t="shared" si="9"/>
        <v>ГБУ  АСТРАХАНСКОЙ ОБЛАСТИ "ЛИМАНСКАЯ РАЙОННАЯ ВЕТЕРИНАРНАЯ СТАНЦИЯ"</v>
      </c>
    </row>
    <row r="1364" spans="2:22" ht="112.5" x14ac:dyDescent="0.25">
      <c r="B1364" s="43" t="s">
        <v>216</v>
      </c>
      <c r="C1364" s="155" t="s">
        <v>3378</v>
      </c>
      <c r="D1364" s="71"/>
      <c r="E1364" s="53"/>
      <c r="F1364" s="71"/>
      <c r="G1364" s="71"/>
      <c r="H1364" s="32" t="s">
        <v>31</v>
      </c>
      <c r="I1364" s="39">
        <v>3</v>
      </c>
      <c r="J1364" s="39" t="s">
        <v>4143</v>
      </c>
      <c r="K1364" s="32" t="str">
        <f t="shared" si="7"/>
        <v>хозяйство на летовании</v>
      </c>
      <c r="L1364" s="39" t="s">
        <v>862</v>
      </c>
      <c r="M1364" s="39" t="str">
        <f t="shared" si="8"/>
        <v>-</v>
      </c>
      <c r="N1364" s="32" t="s">
        <v>862</v>
      </c>
      <c r="O1364" s="32" t="s">
        <v>862</v>
      </c>
      <c r="P1364" s="32" t="s">
        <v>862</v>
      </c>
      <c r="Q1364" s="32" t="str">
        <f t="shared" si="10"/>
        <v>Естественная кормовая база</v>
      </c>
      <c r="R1364" s="32" t="str">
        <f t="shared" si="10"/>
        <v>Хлорная известь</v>
      </c>
      <c r="S1364" s="32" t="str">
        <f t="shared" si="10"/>
        <v>Антибак 100</v>
      </c>
      <c r="T1364" s="32" t="s">
        <v>29</v>
      </c>
      <c r="U1364" s="32" t="s">
        <v>29</v>
      </c>
      <c r="V1364" s="32" t="str">
        <f t="shared" si="9"/>
        <v>ГБУ  АСТРАХАНСКОЙ ОБЛАСТИ "ЛИМАНСКАЯ РАЙОННАЯ ВЕТЕРИНАРНАЯ СТАНЦИЯ"</v>
      </c>
    </row>
    <row r="1365" spans="2:22" ht="90" x14ac:dyDescent="0.25">
      <c r="B1365" s="43" t="s">
        <v>216</v>
      </c>
      <c r="C1365" s="155" t="s">
        <v>3378</v>
      </c>
      <c r="D1365" s="71" t="s">
        <v>4144</v>
      </c>
      <c r="E1365" s="53">
        <v>300400841655</v>
      </c>
      <c r="F1365" s="71" t="s">
        <v>4145</v>
      </c>
      <c r="G1365" s="71" t="str">
        <f>F1365</f>
        <v>Российская Федерация, Астраханская обл., Икрянинский район, с. Оранжереи, Корнеева ул., д. 30</v>
      </c>
      <c r="H1365" s="36" t="s">
        <v>31</v>
      </c>
      <c r="I1365" s="71">
        <v>240</v>
      </c>
      <c r="J1365" s="71" t="s">
        <v>4146</v>
      </c>
      <c r="K1365" s="32" t="s">
        <v>76</v>
      </c>
      <c r="L1365" s="39">
        <v>10</v>
      </c>
      <c r="M1365" s="39" t="s">
        <v>29</v>
      </c>
      <c r="N1365" s="32" t="s">
        <v>29</v>
      </c>
      <c r="O1365" s="32" t="s">
        <v>29</v>
      </c>
      <c r="P1365" s="32" t="s">
        <v>29</v>
      </c>
      <c r="Q1365" s="71" t="s">
        <v>34</v>
      </c>
      <c r="R1365" s="36" t="str">
        <f>R1364</f>
        <v>Хлорная известь</v>
      </c>
      <c r="S1365" s="36" t="str">
        <f>S1364</f>
        <v>Антибак 100</v>
      </c>
      <c r="T1365" s="32" t="s">
        <v>29</v>
      </c>
      <c r="U1365" s="32" t="s">
        <v>29</v>
      </c>
      <c r="V1365" s="36" t="str">
        <f>V1364</f>
        <v>ГБУ  АСТРАХАНСКОЙ ОБЛАСТИ "ЛИМАНСКАЯ РАЙОННАЯ ВЕТЕРИНАРНАЯ СТАНЦИЯ"</v>
      </c>
    </row>
    <row r="1366" spans="2:22" ht="90" x14ac:dyDescent="0.25">
      <c r="B1366" s="43" t="s">
        <v>216</v>
      </c>
      <c r="C1366" s="155" t="s">
        <v>3378</v>
      </c>
      <c r="D1366" s="71"/>
      <c r="E1366" s="53"/>
      <c r="F1366" s="71"/>
      <c r="G1366" s="71"/>
      <c r="H1366" s="36"/>
      <c r="I1366" s="71"/>
      <c r="J1366" s="71"/>
      <c r="K1366" s="32" t="s">
        <v>4020</v>
      </c>
      <c r="L1366" s="39">
        <v>10</v>
      </c>
      <c r="M1366" s="39" t="s">
        <v>29</v>
      </c>
      <c r="N1366" s="32" t="s">
        <v>29</v>
      </c>
      <c r="O1366" s="32" t="s">
        <v>29</v>
      </c>
      <c r="P1366" s="32" t="s">
        <v>29</v>
      </c>
      <c r="Q1366" s="71"/>
      <c r="R1366" s="36"/>
      <c r="S1366" s="36"/>
      <c r="T1366" s="32" t="s">
        <v>29</v>
      </c>
      <c r="U1366" s="32" t="s">
        <v>29</v>
      </c>
      <c r="V1366" s="36"/>
    </row>
    <row r="1367" spans="2:22" ht="90" x14ac:dyDescent="0.25">
      <c r="B1367" s="43" t="s">
        <v>216</v>
      </c>
      <c r="C1367" s="155" t="s">
        <v>3378</v>
      </c>
      <c r="D1367" s="71"/>
      <c r="E1367" s="53"/>
      <c r="F1367" s="71"/>
      <c r="G1367" s="71"/>
      <c r="H1367" s="36"/>
      <c r="I1367" s="71"/>
      <c r="J1367" s="71"/>
      <c r="K1367" s="39" t="str">
        <f>K1354</f>
        <v>амур</v>
      </c>
      <c r="L1367" s="39">
        <v>10</v>
      </c>
      <c r="M1367" s="39" t="str">
        <f>N1367</f>
        <v>нет</v>
      </c>
      <c r="N1367" s="32" t="s">
        <v>29</v>
      </c>
      <c r="O1367" s="32" t="s">
        <v>29</v>
      </c>
      <c r="P1367" s="32" t="s">
        <v>29</v>
      </c>
      <c r="Q1367" s="71"/>
      <c r="R1367" s="36"/>
      <c r="S1367" s="36"/>
      <c r="T1367" s="32" t="s">
        <v>29</v>
      </c>
      <c r="U1367" s="32" t="s">
        <v>29</v>
      </c>
      <c r="V1367" s="36"/>
    </row>
    <row r="1368" spans="2:22" ht="90" x14ac:dyDescent="0.25">
      <c r="B1368" s="43" t="s">
        <v>216</v>
      </c>
      <c r="C1368" s="155" t="s">
        <v>3378</v>
      </c>
      <c r="D1368" s="71"/>
      <c r="E1368" s="53"/>
      <c r="F1368" s="71"/>
      <c r="G1368" s="71"/>
      <c r="H1368" s="36" t="s">
        <v>31</v>
      </c>
      <c r="I1368" s="71">
        <v>104</v>
      </c>
      <c r="J1368" s="71" t="s">
        <v>4147</v>
      </c>
      <c r="K1368" s="39" t="s">
        <v>76</v>
      </c>
      <c r="L1368" s="39">
        <v>5</v>
      </c>
      <c r="M1368" s="39" t="s">
        <v>29</v>
      </c>
      <c r="N1368" s="32" t="s">
        <v>29</v>
      </c>
      <c r="O1368" s="32" t="s">
        <v>29</v>
      </c>
      <c r="P1368" s="32" t="s">
        <v>29</v>
      </c>
      <c r="Q1368" s="71" t="s">
        <v>34</v>
      </c>
      <c r="R1368" s="36" t="str">
        <f>R1365</f>
        <v>Хлорная известь</v>
      </c>
      <c r="S1368" s="36" t="str">
        <f>S1365</f>
        <v>Антибак 100</v>
      </c>
      <c r="T1368" s="32" t="s">
        <v>29</v>
      </c>
      <c r="U1368" s="32" t="s">
        <v>29</v>
      </c>
      <c r="V1368" s="36" t="str">
        <f>V1365</f>
        <v>ГБУ  АСТРАХАНСКОЙ ОБЛАСТИ "ЛИМАНСКАЯ РАЙОННАЯ ВЕТЕРИНАРНАЯ СТАНЦИЯ"</v>
      </c>
    </row>
    <row r="1369" spans="2:22" ht="90" x14ac:dyDescent="0.25">
      <c r="B1369" s="43" t="s">
        <v>216</v>
      </c>
      <c r="C1369" s="155" t="s">
        <v>3378</v>
      </c>
      <c r="D1369" s="71"/>
      <c r="E1369" s="53"/>
      <c r="F1369" s="71"/>
      <c r="G1369" s="71"/>
      <c r="H1369" s="36"/>
      <c r="I1369" s="71"/>
      <c r="J1369" s="71"/>
      <c r="K1369" s="39" t="s">
        <v>4020</v>
      </c>
      <c r="L1369" s="39">
        <v>5</v>
      </c>
      <c r="M1369" s="39" t="s">
        <v>29</v>
      </c>
      <c r="N1369" s="32" t="s">
        <v>29</v>
      </c>
      <c r="O1369" s="32" t="s">
        <v>29</v>
      </c>
      <c r="P1369" s="32" t="s">
        <v>29</v>
      </c>
      <c r="Q1369" s="71"/>
      <c r="R1369" s="36"/>
      <c r="S1369" s="36"/>
      <c r="T1369" s="32" t="s">
        <v>29</v>
      </c>
      <c r="U1369" s="32" t="s">
        <v>29</v>
      </c>
      <c r="V1369" s="36"/>
    </row>
    <row r="1370" spans="2:22" ht="90" x14ac:dyDescent="0.25">
      <c r="B1370" s="43" t="s">
        <v>216</v>
      </c>
      <c r="C1370" s="155" t="s">
        <v>3378</v>
      </c>
      <c r="D1370" s="71"/>
      <c r="E1370" s="53"/>
      <c r="F1370" s="71"/>
      <c r="G1370" s="71"/>
      <c r="H1370" s="36"/>
      <c r="I1370" s="71"/>
      <c r="J1370" s="71"/>
      <c r="K1370" s="39" t="str">
        <f>K1367</f>
        <v>амур</v>
      </c>
      <c r="L1370" s="39">
        <v>5</v>
      </c>
      <c r="M1370" s="39" t="str">
        <f>M1367</f>
        <v>нет</v>
      </c>
      <c r="N1370" s="32" t="s">
        <v>29</v>
      </c>
      <c r="O1370" s="32" t="s">
        <v>29</v>
      </c>
      <c r="P1370" s="32" t="s">
        <v>29</v>
      </c>
      <c r="Q1370" s="71"/>
      <c r="R1370" s="36"/>
      <c r="S1370" s="36"/>
      <c r="T1370" s="32" t="s">
        <v>29</v>
      </c>
      <c r="U1370" s="32" t="s">
        <v>29</v>
      </c>
      <c r="V1370" s="36"/>
    </row>
    <row r="1371" spans="2:22" ht="90" x14ac:dyDescent="0.25">
      <c r="B1371" s="43" t="s">
        <v>216</v>
      </c>
      <c r="C1371" s="155" t="s">
        <v>3378</v>
      </c>
      <c r="D1371" s="71"/>
      <c r="E1371" s="53"/>
      <c r="F1371" s="71"/>
      <c r="G1371" s="71"/>
      <c r="H1371" s="36" t="s">
        <v>31</v>
      </c>
      <c r="I1371" s="71">
        <v>70</v>
      </c>
      <c r="J1371" s="71" t="s">
        <v>4148</v>
      </c>
      <c r="K1371" s="39" t="s">
        <v>76</v>
      </c>
      <c r="L1371" s="39">
        <v>3</v>
      </c>
      <c r="M1371" s="39" t="s">
        <v>29</v>
      </c>
      <c r="N1371" s="32" t="s">
        <v>29</v>
      </c>
      <c r="O1371" s="32" t="s">
        <v>29</v>
      </c>
      <c r="P1371" s="32" t="s">
        <v>29</v>
      </c>
      <c r="Q1371" s="71" t="s">
        <v>34</v>
      </c>
      <c r="R1371" s="36" t="str">
        <f>R1368</f>
        <v>Хлорная известь</v>
      </c>
      <c r="S1371" s="36" t="str">
        <f>S1368</f>
        <v>Антибак 100</v>
      </c>
      <c r="T1371" s="32" t="s">
        <v>29</v>
      </c>
      <c r="U1371" s="32" t="s">
        <v>29</v>
      </c>
      <c r="V1371" s="36" t="str">
        <f>V1368</f>
        <v>ГБУ  АСТРАХАНСКОЙ ОБЛАСТИ "ЛИМАНСКАЯ РАЙОННАЯ ВЕТЕРИНАРНАЯ СТАНЦИЯ"</v>
      </c>
    </row>
    <row r="1372" spans="2:22" ht="90" x14ac:dyDescent="0.25">
      <c r="B1372" s="43" t="s">
        <v>216</v>
      </c>
      <c r="C1372" s="155" t="s">
        <v>3378</v>
      </c>
      <c r="D1372" s="71"/>
      <c r="E1372" s="53"/>
      <c r="F1372" s="71"/>
      <c r="G1372" s="71"/>
      <c r="H1372" s="36"/>
      <c r="I1372" s="71"/>
      <c r="J1372" s="71"/>
      <c r="K1372" s="39" t="s">
        <v>4020</v>
      </c>
      <c r="L1372" s="39">
        <v>3</v>
      </c>
      <c r="M1372" s="39" t="s">
        <v>29</v>
      </c>
      <c r="N1372" s="32" t="s">
        <v>29</v>
      </c>
      <c r="O1372" s="32" t="s">
        <v>29</v>
      </c>
      <c r="P1372" s="32" t="s">
        <v>29</v>
      </c>
      <c r="Q1372" s="71"/>
      <c r="R1372" s="36"/>
      <c r="S1372" s="36"/>
      <c r="T1372" s="32" t="s">
        <v>29</v>
      </c>
      <c r="U1372" s="32" t="s">
        <v>29</v>
      </c>
      <c r="V1372" s="36"/>
    </row>
    <row r="1373" spans="2:22" ht="90" x14ac:dyDescent="0.25">
      <c r="B1373" s="43" t="s">
        <v>216</v>
      </c>
      <c r="C1373" s="155" t="s">
        <v>3378</v>
      </c>
      <c r="D1373" s="71"/>
      <c r="E1373" s="53"/>
      <c r="F1373" s="71"/>
      <c r="G1373" s="71"/>
      <c r="H1373" s="36"/>
      <c r="I1373" s="71"/>
      <c r="J1373" s="71"/>
      <c r="K1373" s="39" t="str">
        <f>K1370</f>
        <v>амур</v>
      </c>
      <c r="L1373" s="39">
        <v>3</v>
      </c>
      <c r="M1373" s="39" t="str">
        <f>M1370</f>
        <v>нет</v>
      </c>
      <c r="N1373" s="32" t="s">
        <v>29</v>
      </c>
      <c r="O1373" s="32" t="s">
        <v>29</v>
      </c>
      <c r="P1373" s="32" t="s">
        <v>29</v>
      </c>
      <c r="Q1373" s="71"/>
      <c r="R1373" s="36"/>
      <c r="S1373" s="36"/>
      <c r="T1373" s="32" t="s">
        <v>29</v>
      </c>
      <c r="U1373" s="32" t="s">
        <v>29</v>
      </c>
      <c r="V1373" s="36"/>
    </row>
    <row r="1374" spans="2:22" ht="90" x14ac:dyDescent="0.25">
      <c r="B1374" s="43" t="s">
        <v>216</v>
      </c>
      <c r="C1374" s="155" t="s">
        <v>3378</v>
      </c>
      <c r="D1374" s="71"/>
      <c r="E1374" s="53"/>
      <c r="F1374" s="71"/>
      <c r="G1374" s="71"/>
      <c r="H1374" s="36" t="s">
        <v>31</v>
      </c>
      <c r="I1374" s="71">
        <v>60</v>
      </c>
      <c r="J1374" s="71" t="s">
        <v>4149</v>
      </c>
      <c r="K1374" s="39" t="s">
        <v>76</v>
      </c>
      <c r="L1374" s="39">
        <v>2</v>
      </c>
      <c r="M1374" s="39" t="s">
        <v>29</v>
      </c>
      <c r="N1374" s="32" t="s">
        <v>29</v>
      </c>
      <c r="O1374" s="32" t="s">
        <v>29</v>
      </c>
      <c r="P1374" s="32" t="s">
        <v>29</v>
      </c>
      <c r="Q1374" s="71" t="s">
        <v>34</v>
      </c>
      <c r="R1374" s="36" t="str">
        <f>R1371</f>
        <v>Хлорная известь</v>
      </c>
      <c r="S1374" s="36" t="str">
        <f>S1371</f>
        <v>Антибак 100</v>
      </c>
      <c r="T1374" s="32" t="s">
        <v>29</v>
      </c>
      <c r="U1374" s="32" t="s">
        <v>29</v>
      </c>
      <c r="V1374" s="36" t="str">
        <f>V1371</f>
        <v>ГБУ  АСТРАХАНСКОЙ ОБЛАСТИ "ЛИМАНСКАЯ РАЙОННАЯ ВЕТЕРИНАРНАЯ СТАНЦИЯ"</v>
      </c>
    </row>
    <row r="1375" spans="2:22" ht="90" x14ac:dyDescent="0.25">
      <c r="B1375" s="43" t="s">
        <v>216</v>
      </c>
      <c r="C1375" s="155" t="s">
        <v>3378</v>
      </c>
      <c r="D1375" s="71"/>
      <c r="E1375" s="53"/>
      <c r="F1375" s="71"/>
      <c r="G1375" s="71"/>
      <c r="H1375" s="36"/>
      <c r="I1375" s="71"/>
      <c r="J1375" s="71"/>
      <c r="K1375" s="39" t="s">
        <v>4020</v>
      </c>
      <c r="L1375" s="39">
        <v>2</v>
      </c>
      <c r="M1375" s="39" t="s">
        <v>29</v>
      </c>
      <c r="N1375" s="32" t="s">
        <v>29</v>
      </c>
      <c r="O1375" s="32" t="s">
        <v>29</v>
      </c>
      <c r="P1375" s="32" t="s">
        <v>29</v>
      </c>
      <c r="Q1375" s="71"/>
      <c r="R1375" s="36"/>
      <c r="S1375" s="36"/>
      <c r="T1375" s="32" t="s">
        <v>29</v>
      </c>
      <c r="U1375" s="32" t="s">
        <v>29</v>
      </c>
      <c r="V1375" s="36"/>
    </row>
    <row r="1376" spans="2:22" ht="90" x14ac:dyDescent="0.25">
      <c r="B1376" s="43" t="s">
        <v>216</v>
      </c>
      <c r="C1376" s="155" t="s">
        <v>3378</v>
      </c>
      <c r="D1376" s="71"/>
      <c r="E1376" s="53"/>
      <c r="F1376" s="71"/>
      <c r="G1376" s="71"/>
      <c r="H1376" s="36"/>
      <c r="I1376" s="71"/>
      <c r="J1376" s="71"/>
      <c r="K1376" s="39" t="str">
        <f>K1373</f>
        <v>амур</v>
      </c>
      <c r="L1376" s="39">
        <v>2</v>
      </c>
      <c r="M1376" s="39" t="str">
        <f>M1373</f>
        <v>нет</v>
      </c>
      <c r="N1376" s="32" t="s">
        <v>29</v>
      </c>
      <c r="O1376" s="32" t="s">
        <v>29</v>
      </c>
      <c r="P1376" s="32" t="s">
        <v>29</v>
      </c>
      <c r="Q1376" s="71"/>
      <c r="R1376" s="36"/>
      <c r="S1376" s="36"/>
      <c r="T1376" s="32" t="s">
        <v>29</v>
      </c>
      <c r="U1376" s="32" t="s">
        <v>29</v>
      </c>
      <c r="V1376" s="36"/>
    </row>
    <row r="1377" spans="2:22" ht="112.5" x14ac:dyDescent="0.25">
      <c r="B1377" s="43" t="s">
        <v>216</v>
      </c>
      <c r="C1377" s="155" t="s">
        <v>3378</v>
      </c>
      <c r="D1377" s="39" t="s">
        <v>4150</v>
      </c>
      <c r="E1377" s="46">
        <v>300700602672</v>
      </c>
      <c r="F1377" s="39" t="s">
        <v>4151</v>
      </c>
      <c r="G1377" s="39" t="str">
        <f>F1377</f>
        <v>Российская Федерация, Астраханская обл., Лиманский район, с. Промысловка, Ленина ул., д. 50</v>
      </c>
      <c r="H1377" s="32" t="s">
        <v>31</v>
      </c>
      <c r="I1377" s="39">
        <v>140</v>
      </c>
      <c r="J1377" s="39" t="s">
        <v>4152</v>
      </c>
      <c r="K1377" s="39" t="str">
        <f>K1362</f>
        <v>хозяйство на летовании</v>
      </c>
      <c r="L1377" s="39" t="s">
        <v>862</v>
      </c>
      <c r="M1377" s="39" t="s">
        <v>862</v>
      </c>
      <c r="N1377" s="32" t="s">
        <v>862</v>
      </c>
      <c r="O1377" s="32" t="s">
        <v>862</v>
      </c>
      <c r="P1377" s="32" t="s">
        <v>862</v>
      </c>
      <c r="Q1377" s="39" t="s">
        <v>862</v>
      </c>
      <c r="R1377" s="32" t="str">
        <f>R1374</f>
        <v>Хлорная известь</v>
      </c>
      <c r="S1377" s="32" t="str">
        <f>S1374</f>
        <v>Антибак 100</v>
      </c>
      <c r="T1377" s="32" t="s">
        <v>29</v>
      </c>
      <c r="U1377" s="32" t="s">
        <v>29</v>
      </c>
      <c r="V1377" s="32" t="str">
        <f>V1374</f>
        <v>ГБУ  АСТРАХАНСКОЙ ОБЛАСТИ "ЛИМАНСКАЯ РАЙОННАЯ ВЕТЕРИНАРНАЯ СТАНЦИЯ"</v>
      </c>
    </row>
    <row r="1378" spans="2:22" ht="90" x14ac:dyDescent="0.25">
      <c r="B1378" s="43" t="s">
        <v>216</v>
      </c>
      <c r="C1378" s="155" t="s">
        <v>3378</v>
      </c>
      <c r="D1378" s="71" t="s">
        <v>4153</v>
      </c>
      <c r="E1378" s="53">
        <v>302503559686</v>
      </c>
      <c r="F1378" s="71" t="s">
        <v>4154</v>
      </c>
      <c r="G1378" s="71" t="s">
        <v>4155</v>
      </c>
      <c r="H1378" s="36" t="s">
        <v>35</v>
      </c>
      <c r="I1378" s="71" t="s">
        <v>4156</v>
      </c>
      <c r="J1378" s="71" t="s">
        <v>4157</v>
      </c>
      <c r="K1378" s="39" t="s">
        <v>2964</v>
      </c>
      <c r="L1378" s="39">
        <v>1</v>
      </c>
      <c r="M1378" s="39" t="s">
        <v>29</v>
      </c>
      <c r="N1378" s="32" t="s">
        <v>29</v>
      </c>
      <c r="O1378" s="32" t="s">
        <v>29</v>
      </c>
      <c r="P1378" s="32" t="s">
        <v>29</v>
      </c>
      <c r="Q1378" s="71" t="s">
        <v>66</v>
      </c>
      <c r="R1378" s="36" t="s">
        <v>4158</v>
      </c>
      <c r="S1378" s="36" t="s">
        <v>862</v>
      </c>
      <c r="T1378" s="32" t="s">
        <v>29</v>
      </c>
      <c r="U1378" s="32" t="s">
        <v>29</v>
      </c>
      <c r="V1378" s="36" t="str">
        <f>V1377</f>
        <v>ГБУ  АСТРАХАНСКОЙ ОБЛАСТИ "ЛИМАНСКАЯ РАЙОННАЯ ВЕТЕРИНАРНАЯ СТАНЦИЯ"</v>
      </c>
    </row>
    <row r="1379" spans="2:22" ht="90" x14ac:dyDescent="0.25">
      <c r="B1379" s="43" t="s">
        <v>216</v>
      </c>
      <c r="C1379" s="155" t="s">
        <v>3378</v>
      </c>
      <c r="D1379" s="71"/>
      <c r="E1379" s="53"/>
      <c r="F1379" s="71"/>
      <c r="G1379" s="71"/>
      <c r="H1379" s="36"/>
      <c r="I1379" s="71"/>
      <c r="J1379" s="71"/>
      <c r="K1379" s="39" t="s">
        <v>154</v>
      </c>
      <c r="L1379" s="39">
        <v>1</v>
      </c>
      <c r="M1379" s="39" t="s">
        <v>29</v>
      </c>
      <c r="N1379" s="32" t="s">
        <v>29</v>
      </c>
      <c r="O1379" s="32" t="s">
        <v>29</v>
      </c>
      <c r="P1379" s="32" t="s">
        <v>29</v>
      </c>
      <c r="Q1379" s="71"/>
      <c r="R1379" s="36"/>
      <c r="S1379" s="36"/>
      <c r="T1379" s="32" t="s">
        <v>29</v>
      </c>
      <c r="U1379" s="32" t="s">
        <v>29</v>
      </c>
      <c r="V1379" s="36"/>
    </row>
    <row r="1380" spans="2:22" ht="90" x14ac:dyDescent="0.25">
      <c r="B1380" s="43" t="s">
        <v>216</v>
      </c>
      <c r="C1380" s="155" t="s">
        <v>3378</v>
      </c>
      <c r="D1380" s="71"/>
      <c r="E1380" s="53"/>
      <c r="F1380" s="71"/>
      <c r="G1380" s="71"/>
      <c r="H1380" s="36"/>
      <c r="I1380" s="71"/>
      <c r="J1380" s="71"/>
      <c r="K1380" s="39" t="s">
        <v>3782</v>
      </c>
      <c r="L1380" s="39">
        <v>1</v>
      </c>
      <c r="M1380" s="39" t="str">
        <f>N1380</f>
        <v>нет</v>
      </c>
      <c r="N1380" s="32" t="s">
        <v>29</v>
      </c>
      <c r="O1380" s="32" t="s">
        <v>29</v>
      </c>
      <c r="P1380" s="32" t="s">
        <v>29</v>
      </c>
      <c r="Q1380" s="71"/>
      <c r="R1380" s="36"/>
      <c r="S1380" s="36"/>
      <c r="T1380" s="32" t="s">
        <v>29</v>
      </c>
      <c r="U1380" s="32" t="s">
        <v>29</v>
      </c>
      <c r="V1380" s="36"/>
    </row>
    <row r="1381" spans="2:22" ht="90" x14ac:dyDescent="0.25">
      <c r="B1381" s="43" t="s">
        <v>216</v>
      </c>
      <c r="C1381" s="155" t="s">
        <v>3378</v>
      </c>
      <c r="D1381" s="71" t="s">
        <v>4159</v>
      </c>
      <c r="E1381" s="53">
        <v>3025035554</v>
      </c>
      <c r="F1381" s="71" t="s">
        <v>4160</v>
      </c>
      <c r="G1381" s="71" t="s">
        <v>4056</v>
      </c>
      <c r="H1381" s="36" t="str">
        <f>H1378</f>
        <v>индустриальное</v>
      </c>
      <c r="I1381" s="71" t="s">
        <v>4161</v>
      </c>
      <c r="J1381" s="71" t="s">
        <v>4056</v>
      </c>
      <c r="K1381" s="39" t="s">
        <v>4162</v>
      </c>
      <c r="L1381" s="39">
        <v>2</v>
      </c>
      <c r="M1381" s="39" t="s">
        <v>29</v>
      </c>
      <c r="N1381" s="32" t="s">
        <v>29</v>
      </c>
      <c r="O1381" s="32" t="s">
        <v>29</v>
      </c>
      <c r="P1381" s="32" t="s">
        <v>29</v>
      </c>
      <c r="Q1381" s="71" t="str">
        <f>Q1378</f>
        <v>Корма собственного производства изготовляемые из сырья с территории РФ</v>
      </c>
      <c r="R1381" s="36" t="str">
        <f>R1378</f>
        <v>дезинфицирующее средство "Рыбка"</v>
      </c>
      <c r="S1381" s="36" t="str">
        <f>S1378</f>
        <v>-</v>
      </c>
      <c r="T1381" s="32" t="s">
        <v>29</v>
      </c>
      <c r="U1381" s="32" t="s">
        <v>29</v>
      </c>
      <c r="V1381" s="36" t="str">
        <f>V1378</f>
        <v>ГБУ  АСТРАХАНСКОЙ ОБЛАСТИ "ЛИМАНСКАЯ РАЙОННАЯ ВЕТЕРИНАРНАЯ СТАНЦИЯ"</v>
      </c>
    </row>
    <row r="1382" spans="2:22" ht="90" x14ac:dyDescent="0.25">
      <c r="B1382" s="43" t="s">
        <v>216</v>
      </c>
      <c r="C1382" s="155" t="s">
        <v>3378</v>
      </c>
      <c r="D1382" s="71"/>
      <c r="E1382" s="53"/>
      <c r="F1382" s="71"/>
      <c r="G1382" s="71"/>
      <c r="H1382" s="36"/>
      <c r="I1382" s="71"/>
      <c r="J1382" s="71"/>
      <c r="K1382" s="39" t="s">
        <v>154</v>
      </c>
      <c r="L1382" s="39">
        <v>2</v>
      </c>
      <c r="M1382" s="39" t="s">
        <v>29</v>
      </c>
      <c r="N1382" s="32" t="s">
        <v>29</v>
      </c>
      <c r="O1382" s="32" t="s">
        <v>29</v>
      </c>
      <c r="P1382" s="32" t="s">
        <v>29</v>
      </c>
      <c r="Q1382" s="71"/>
      <c r="R1382" s="36"/>
      <c r="S1382" s="36"/>
      <c r="T1382" s="32" t="s">
        <v>29</v>
      </c>
      <c r="U1382" s="32" t="s">
        <v>29</v>
      </c>
      <c r="V1382" s="36"/>
    </row>
    <row r="1383" spans="2:22" ht="90" x14ac:dyDescent="0.25">
      <c r="B1383" s="43" t="s">
        <v>216</v>
      </c>
      <c r="C1383" s="155" t="s">
        <v>3378</v>
      </c>
      <c r="D1383" s="71"/>
      <c r="E1383" s="53"/>
      <c r="F1383" s="71"/>
      <c r="G1383" s="71"/>
      <c r="H1383" s="36"/>
      <c r="I1383" s="71"/>
      <c r="J1383" s="71"/>
      <c r="K1383" s="39" t="s">
        <v>4163</v>
      </c>
      <c r="L1383" s="39">
        <v>2</v>
      </c>
      <c r="M1383" s="39" t="str">
        <f>M1380</f>
        <v>нет</v>
      </c>
      <c r="N1383" s="32" t="s">
        <v>29</v>
      </c>
      <c r="O1383" s="32" t="s">
        <v>29</v>
      </c>
      <c r="P1383" s="32" t="s">
        <v>29</v>
      </c>
      <c r="Q1383" s="71"/>
      <c r="R1383" s="36"/>
      <c r="S1383" s="36"/>
      <c r="T1383" s="32" t="s">
        <v>29</v>
      </c>
      <c r="U1383" s="32" t="s">
        <v>29</v>
      </c>
      <c r="V1383" s="36"/>
    </row>
    <row r="1384" spans="2:22" ht="90" x14ac:dyDescent="0.25">
      <c r="B1384" s="43" t="s">
        <v>216</v>
      </c>
      <c r="C1384" s="155" t="s">
        <v>3378</v>
      </c>
      <c r="D1384" s="183" t="s">
        <v>4164</v>
      </c>
      <c r="E1384" s="37">
        <v>300900036696</v>
      </c>
      <c r="F1384" s="36" t="s">
        <v>4165</v>
      </c>
      <c r="G1384" s="36" t="s">
        <v>4166</v>
      </c>
      <c r="H1384" s="32" t="s">
        <v>31</v>
      </c>
      <c r="I1384" s="32" t="s">
        <v>4167</v>
      </c>
      <c r="J1384" s="32" t="s">
        <v>4168</v>
      </c>
      <c r="K1384" s="32" t="s">
        <v>210</v>
      </c>
      <c r="L1384" s="32">
        <v>180</v>
      </c>
      <c r="M1384" s="32" t="s">
        <v>29</v>
      </c>
      <c r="N1384" s="32" t="s">
        <v>29</v>
      </c>
      <c r="O1384" s="32" t="s">
        <v>29</v>
      </c>
      <c r="P1384" s="32">
        <v>0.03</v>
      </c>
      <c r="Q1384" s="32" t="s">
        <v>4169</v>
      </c>
      <c r="R1384" s="32" t="s">
        <v>4170</v>
      </c>
      <c r="S1384" s="32" t="s">
        <v>4171</v>
      </c>
      <c r="T1384" s="32" t="s">
        <v>29</v>
      </c>
      <c r="U1384" s="32" t="s">
        <v>29</v>
      </c>
      <c r="V1384" s="32" t="s">
        <v>4172</v>
      </c>
    </row>
    <row r="1385" spans="2:22" ht="90" x14ac:dyDescent="0.25">
      <c r="B1385" s="43" t="s">
        <v>216</v>
      </c>
      <c r="C1385" s="155" t="s">
        <v>3378</v>
      </c>
      <c r="D1385" s="183"/>
      <c r="E1385" s="37"/>
      <c r="F1385" s="36"/>
      <c r="G1385" s="36"/>
      <c r="H1385" s="32" t="s">
        <v>31</v>
      </c>
      <c r="I1385" s="32" t="s">
        <v>4167</v>
      </c>
      <c r="J1385" s="32" t="s">
        <v>4168</v>
      </c>
      <c r="K1385" s="32" t="s">
        <v>211</v>
      </c>
      <c r="L1385" s="32">
        <v>180</v>
      </c>
      <c r="M1385" s="32" t="s">
        <v>29</v>
      </c>
      <c r="N1385" s="32" t="s">
        <v>29</v>
      </c>
      <c r="O1385" s="32" t="s">
        <v>29</v>
      </c>
      <c r="P1385" s="32">
        <v>0.03</v>
      </c>
      <c r="Q1385" s="32" t="s">
        <v>34</v>
      </c>
      <c r="R1385" s="32" t="s">
        <v>4170</v>
      </c>
      <c r="S1385" s="32"/>
      <c r="T1385" s="32" t="s">
        <v>29</v>
      </c>
      <c r="U1385" s="32" t="s">
        <v>29</v>
      </c>
      <c r="V1385" s="32" t="s">
        <v>4172</v>
      </c>
    </row>
    <row r="1386" spans="2:22" ht="90" x14ac:dyDescent="0.25">
      <c r="B1386" s="43" t="s">
        <v>216</v>
      </c>
      <c r="C1386" s="155" t="s">
        <v>3378</v>
      </c>
      <c r="D1386" s="183"/>
      <c r="E1386" s="37"/>
      <c r="F1386" s="36"/>
      <c r="G1386" s="36"/>
      <c r="H1386" s="32" t="s">
        <v>31</v>
      </c>
      <c r="I1386" s="32" t="s">
        <v>4167</v>
      </c>
      <c r="J1386" s="32" t="s">
        <v>4168</v>
      </c>
      <c r="K1386" s="32" t="s">
        <v>212</v>
      </c>
      <c r="L1386" s="32">
        <v>20</v>
      </c>
      <c r="M1386" s="32" t="s">
        <v>29</v>
      </c>
      <c r="N1386" s="32" t="s">
        <v>29</v>
      </c>
      <c r="O1386" s="32" t="s">
        <v>29</v>
      </c>
      <c r="P1386" s="32">
        <v>1.4999999999999999E-2</v>
      </c>
      <c r="Q1386" s="32" t="s">
        <v>34</v>
      </c>
      <c r="R1386" s="32" t="s">
        <v>4170</v>
      </c>
      <c r="S1386" s="32"/>
      <c r="T1386" s="32" t="s">
        <v>29</v>
      </c>
      <c r="U1386" s="32" t="s">
        <v>29</v>
      </c>
      <c r="V1386" s="32" t="s">
        <v>4172</v>
      </c>
    </row>
    <row r="1387" spans="2:22" ht="90" x14ac:dyDescent="0.25">
      <c r="B1387" s="43" t="s">
        <v>216</v>
      </c>
      <c r="C1387" s="155" t="s">
        <v>3378</v>
      </c>
      <c r="D1387" s="183"/>
      <c r="E1387" s="37"/>
      <c r="F1387" s="36"/>
      <c r="G1387" s="36"/>
      <c r="H1387" s="32" t="s">
        <v>31</v>
      </c>
      <c r="I1387" s="32" t="s">
        <v>4167</v>
      </c>
      <c r="J1387" s="32" t="s">
        <v>4168</v>
      </c>
      <c r="K1387" s="32" t="s">
        <v>224</v>
      </c>
      <c r="L1387" s="32">
        <v>10</v>
      </c>
      <c r="M1387" s="32" t="s">
        <v>29</v>
      </c>
      <c r="N1387" s="32" t="s">
        <v>29</v>
      </c>
      <c r="O1387" s="32" t="s">
        <v>29</v>
      </c>
      <c r="P1387" s="32">
        <v>0.01</v>
      </c>
      <c r="Q1387" s="32" t="s">
        <v>34</v>
      </c>
      <c r="R1387" s="32" t="s">
        <v>4170</v>
      </c>
      <c r="S1387" s="32"/>
      <c r="T1387" s="32" t="s">
        <v>29</v>
      </c>
      <c r="U1387" s="32" t="s">
        <v>29</v>
      </c>
      <c r="V1387" s="32" t="s">
        <v>4172</v>
      </c>
    </row>
    <row r="1388" spans="2:22" ht="90" x14ac:dyDescent="0.25">
      <c r="B1388" s="43" t="s">
        <v>216</v>
      </c>
      <c r="C1388" s="155" t="s">
        <v>3378</v>
      </c>
      <c r="D1388" s="36" t="s">
        <v>4173</v>
      </c>
      <c r="E1388" s="37">
        <v>3009009282</v>
      </c>
      <c r="F1388" s="36" t="s">
        <v>4174</v>
      </c>
      <c r="G1388" s="36" t="s">
        <v>4175</v>
      </c>
      <c r="H1388" s="32" t="s">
        <v>31</v>
      </c>
      <c r="I1388" s="32" t="s">
        <v>4176</v>
      </c>
      <c r="J1388" s="104" t="s">
        <v>4177</v>
      </c>
      <c r="K1388" s="32" t="s">
        <v>211</v>
      </c>
      <c r="L1388" s="32">
        <v>70</v>
      </c>
      <c r="M1388" s="32" t="s">
        <v>29</v>
      </c>
      <c r="N1388" s="32" t="s">
        <v>29</v>
      </c>
      <c r="O1388" s="32" t="s">
        <v>29</v>
      </c>
      <c r="P1388" s="32">
        <v>0.04</v>
      </c>
      <c r="Q1388" s="104" t="s">
        <v>4178</v>
      </c>
      <c r="R1388" s="32" t="s">
        <v>4179</v>
      </c>
      <c r="S1388" s="32" t="s">
        <v>29</v>
      </c>
      <c r="T1388" s="32" t="s">
        <v>29</v>
      </c>
      <c r="U1388" s="32" t="s">
        <v>29</v>
      </c>
      <c r="V1388" s="32" t="s">
        <v>4172</v>
      </c>
    </row>
    <row r="1389" spans="2:22" ht="90" x14ac:dyDescent="0.25">
      <c r="B1389" s="43" t="s">
        <v>216</v>
      </c>
      <c r="C1389" s="155" t="s">
        <v>3378</v>
      </c>
      <c r="D1389" s="36"/>
      <c r="E1389" s="37"/>
      <c r="F1389" s="36"/>
      <c r="G1389" s="36"/>
      <c r="H1389" s="32" t="s">
        <v>31</v>
      </c>
      <c r="I1389" s="104" t="s">
        <v>4176</v>
      </c>
      <c r="J1389" s="104" t="s">
        <v>4177</v>
      </c>
      <c r="K1389" s="104" t="s">
        <v>212</v>
      </c>
      <c r="L1389" s="104">
        <v>10</v>
      </c>
      <c r="M1389" s="32" t="s">
        <v>29</v>
      </c>
      <c r="N1389" s="32" t="s">
        <v>29</v>
      </c>
      <c r="O1389" s="32" t="s">
        <v>29</v>
      </c>
      <c r="P1389" s="104">
        <v>0.03</v>
      </c>
      <c r="Q1389" s="104" t="s">
        <v>4178</v>
      </c>
      <c r="R1389" s="104" t="s">
        <v>4179</v>
      </c>
      <c r="S1389" s="32" t="s">
        <v>29</v>
      </c>
      <c r="T1389" s="32" t="s">
        <v>29</v>
      </c>
      <c r="U1389" s="32" t="s">
        <v>29</v>
      </c>
      <c r="V1389" s="32" t="s">
        <v>4172</v>
      </c>
    </row>
    <row r="1390" spans="2:22" ht="90" x14ac:dyDescent="0.25">
      <c r="B1390" s="43" t="s">
        <v>216</v>
      </c>
      <c r="C1390" s="155" t="s">
        <v>3378</v>
      </c>
      <c r="D1390" s="36"/>
      <c r="E1390" s="37"/>
      <c r="F1390" s="36"/>
      <c r="G1390" s="36"/>
      <c r="H1390" s="32" t="s">
        <v>31</v>
      </c>
      <c r="I1390" s="104" t="s">
        <v>4176</v>
      </c>
      <c r="J1390" s="104" t="s">
        <v>4177</v>
      </c>
      <c r="K1390" s="104" t="s">
        <v>210</v>
      </c>
      <c r="L1390" s="104">
        <v>60</v>
      </c>
      <c r="M1390" s="32" t="s">
        <v>29</v>
      </c>
      <c r="N1390" s="32" t="s">
        <v>29</v>
      </c>
      <c r="O1390" s="32" t="s">
        <v>29</v>
      </c>
      <c r="P1390" s="104">
        <v>0.04</v>
      </c>
      <c r="Q1390" s="104" t="s">
        <v>4178</v>
      </c>
      <c r="R1390" s="104" t="s">
        <v>4179</v>
      </c>
      <c r="S1390" s="32" t="s">
        <v>29</v>
      </c>
      <c r="T1390" s="32" t="s">
        <v>29</v>
      </c>
      <c r="U1390" s="32" t="s">
        <v>29</v>
      </c>
      <c r="V1390" s="32" t="s">
        <v>4172</v>
      </c>
    </row>
    <row r="1391" spans="2:22" ht="90" x14ac:dyDescent="0.25">
      <c r="B1391" s="43" t="s">
        <v>216</v>
      </c>
      <c r="C1391" s="155" t="s">
        <v>3378</v>
      </c>
      <c r="D1391" s="156" t="s">
        <v>4180</v>
      </c>
      <c r="E1391" s="157">
        <v>3016039182</v>
      </c>
      <c r="F1391" s="156" t="s">
        <v>4181</v>
      </c>
      <c r="G1391" s="156" t="s">
        <v>4182</v>
      </c>
      <c r="H1391" s="104" t="s">
        <v>96</v>
      </c>
      <c r="I1391" s="104" t="s">
        <v>4183</v>
      </c>
      <c r="J1391" s="104" t="s">
        <v>4184</v>
      </c>
      <c r="K1391" s="104" t="s">
        <v>4185</v>
      </c>
      <c r="L1391" s="104">
        <v>14.7</v>
      </c>
      <c r="M1391" s="104">
        <v>0.2</v>
      </c>
      <c r="N1391" s="104" t="s">
        <v>29</v>
      </c>
      <c r="O1391" s="104">
        <v>0.17499999999999999</v>
      </c>
      <c r="P1391" s="104">
        <v>5.0000000000000001E-3</v>
      </c>
      <c r="Q1391" s="95" t="s">
        <v>4186</v>
      </c>
      <c r="R1391" s="95" t="s">
        <v>4187</v>
      </c>
      <c r="S1391" s="104" t="s">
        <v>4188</v>
      </c>
      <c r="T1391" s="32" t="s">
        <v>29</v>
      </c>
      <c r="U1391" s="32" t="s">
        <v>29</v>
      </c>
      <c r="V1391" s="32" t="s">
        <v>4172</v>
      </c>
    </row>
    <row r="1392" spans="2:22" ht="90" x14ac:dyDescent="0.25">
      <c r="B1392" s="43" t="s">
        <v>216</v>
      </c>
      <c r="C1392" s="155" t="s">
        <v>3378</v>
      </c>
      <c r="D1392" s="156"/>
      <c r="E1392" s="157"/>
      <c r="F1392" s="156"/>
      <c r="G1392" s="156"/>
      <c r="H1392" s="104" t="s">
        <v>96</v>
      </c>
      <c r="I1392" s="104" t="s">
        <v>4183</v>
      </c>
      <c r="J1392" s="104" t="s">
        <v>4184</v>
      </c>
      <c r="K1392" s="104" t="s">
        <v>195</v>
      </c>
      <c r="L1392" s="104">
        <v>2.2000000000000002</v>
      </c>
      <c r="M1392" s="104">
        <v>0.8</v>
      </c>
      <c r="N1392" s="104" t="s">
        <v>29</v>
      </c>
      <c r="O1392" s="104">
        <v>9</v>
      </c>
      <c r="P1392" s="104">
        <v>2.5000000000000001E-2</v>
      </c>
      <c r="Q1392" s="95" t="s">
        <v>4186</v>
      </c>
      <c r="R1392" s="95" t="s">
        <v>4187</v>
      </c>
      <c r="S1392" s="104" t="s">
        <v>4188</v>
      </c>
      <c r="T1392" s="32" t="s">
        <v>29</v>
      </c>
      <c r="U1392" s="32" t="s">
        <v>29</v>
      </c>
      <c r="V1392" s="32" t="s">
        <v>4172</v>
      </c>
    </row>
    <row r="1393" spans="2:22" ht="90" x14ac:dyDescent="0.25">
      <c r="B1393" s="43" t="s">
        <v>216</v>
      </c>
      <c r="C1393" s="155" t="s">
        <v>3378</v>
      </c>
      <c r="D1393" s="156"/>
      <c r="E1393" s="157"/>
      <c r="F1393" s="156"/>
      <c r="G1393" s="156"/>
      <c r="H1393" s="104" t="s">
        <v>96</v>
      </c>
      <c r="I1393" s="104" t="s">
        <v>4183</v>
      </c>
      <c r="J1393" s="104" t="s">
        <v>4184</v>
      </c>
      <c r="K1393" s="104" t="s">
        <v>3388</v>
      </c>
      <c r="L1393" s="104" t="s">
        <v>29</v>
      </c>
      <c r="M1393" s="104">
        <v>0.17</v>
      </c>
      <c r="N1393" s="104" t="s">
        <v>29</v>
      </c>
      <c r="O1393" s="104" t="s">
        <v>29</v>
      </c>
      <c r="P1393" s="104" t="s">
        <v>29</v>
      </c>
      <c r="Q1393" s="95" t="s">
        <v>4186</v>
      </c>
      <c r="R1393" s="95" t="s">
        <v>4187</v>
      </c>
      <c r="S1393" s="104" t="s">
        <v>4188</v>
      </c>
      <c r="T1393" s="32" t="s">
        <v>29</v>
      </c>
      <c r="U1393" s="32" t="s">
        <v>29</v>
      </c>
      <c r="V1393" s="32" t="s">
        <v>4172</v>
      </c>
    </row>
    <row r="1394" spans="2:22" ht="90" x14ac:dyDescent="0.25">
      <c r="B1394" s="43" t="s">
        <v>216</v>
      </c>
      <c r="C1394" s="155" t="s">
        <v>3378</v>
      </c>
      <c r="D1394" s="156"/>
      <c r="E1394" s="157"/>
      <c r="F1394" s="156"/>
      <c r="G1394" s="156"/>
      <c r="H1394" s="104" t="s">
        <v>96</v>
      </c>
      <c r="I1394" s="104" t="s">
        <v>4183</v>
      </c>
      <c r="J1394" s="104" t="s">
        <v>4184</v>
      </c>
      <c r="K1394" s="104" t="s">
        <v>4189</v>
      </c>
      <c r="L1394" s="104" t="s">
        <v>29</v>
      </c>
      <c r="M1394" s="104" t="s">
        <v>29</v>
      </c>
      <c r="N1394" s="104" t="s">
        <v>29</v>
      </c>
      <c r="O1394" s="104">
        <v>1.4999999999999999E-2</v>
      </c>
      <c r="P1394" s="104">
        <v>2E-3</v>
      </c>
      <c r="Q1394" s="95" t="s">
        <v>4186</v>
      </c>
      <c r="R1394" s="95" t="s">
        <v>4187</v>
      </c>
      <c r="S1394" s="104" t="s">
        <v>4188</v>
      </c>
      <c r="T1394" s="32" t="s">
        <v>29</v>
      </c>
      <c r="U1394" s="32" t="s">
        <v>29</v>
      </c>
      <c r="V1394" s="32" t="s">
        <v>4172</v>
      </c>
    </row>
    <row r="1395" spans="2:22" ht="90" x14ac:dyDescent="0.25">
      <c r="B1395" s="43" t="s">
        <v>216</v>
      </c>
      <c r="C1395" s="155" t="s">
        <v>3378</v>
      </c>
      <c r="D1395" s="156"/>
      <c r="E1395" s="157"/>
      <c r="F1395" s="156"/>
      <c r="G1395" s="156"/>
      <c r="H1395" s="104" t="s">
        <v>96</v>
      </c>
      <c r="I1395" s="104" t="s">
        <v>4183</v>
      </c>
      <c r="J1395" s="104" t="s">
        <v>4184</v>
      </c>
      <c r="K1395" s="104" t="s">
        <v>3389</v>
      </c>
      <c r="L1395" s="104">
        <v>3.7</v>
      </c>
      <c r="M1395" s="104" t="s">
        <v>29</v>
      </c>
      <c r="N1395" s="104" t="s">
        <v>29</v>
      </c>
      <c r="O1395" s="104" t="s">
        <v>29</v>
      </c>
      <c r="P1395" s="104" t="s">
        <v>29</v>
      </c>
      <c r="Q1395" s="95" t="s">
        <v>4186</v>
      </c>
      <c r="R1395" s="95" t="s">
        <v>4187</v>
      </c>
      <c r="S1395" s="104" t="s">
        <v>4188</v>
      </c>
      <c r="T1395" s="32" t="s">
        <v>29</v>
      </c>
      <c r="U1395" s="32" t="s">
        <v>29</v>
      </c>
      <c r="V1395" s="32" t="s">
        <v>4172</v>
      </c>
    </row>
    <row r="1396" spans="2:22" ht="90" x14ac:dyDescent="0.25">
      <c r="B1396" s="43" t="s">
        <v>216</v>
      </c>
      <c r="C1396" s="155" t="s">
        <v>3378</v>
      </c>
      <c r="D1396" s="104" t="s">
        <v>4190</v>
      </c>
      <c r="E1396" s="116">
        <v>300902770817</v>
      </c>
      <c r="F1396" s="104" t="s">
        <v>4191</v>
      </c>
      <c r="G1396" s="104" t="s">
        <v>4191</v>
      </c>
      <c r="H1396" s="104" t="s">
        <v>96</v>
      </c>
      <c r="I1396" s="104" t="s">
        <v>4192</v>
      </c>
      <c r="J1396" s="104" t="s">
        <v>4193</v>
      </c>
      <c r="K1396" s="104" t="s">
        <v>195</v>
      </c>
      <c r="L1396" s="104">
        <v>1.85</v>
      </c>
      <c r="M1396" s="104" t="s">
        <v>29</v>
      </c>
      <c r="N1396" s="104" t="s">
        <v>29</v>
      </c>
      <c r="O1396" s="104" t="s">
        <v>29</v>
      </c>
      <c r="P1396" s="104" t="s">
        <v>29</v>
      </c>
      <c r="Q1396" s="104" t="s">
        <v>4194</v>
      </c>
      <c r="R1396" s="104" t="s">
        <v>4195</v>
      </c>
      <c r="S1396" s="104" t="s">
        <v>4196</v>
      </c>
      <c r="T1396" s="32" t="s">
        <v>29</v>
      </c>
      <c r="U1396" s="32" t="s">
        <v>29</v>
      </c>
      <c r="V1396" s="32" t="s">
        <v>862</v>
      </c>
    </row>
    <row r="1397" spans="2:22" ht="90" x14ac:dyDescent="0.25">
      <c r="B1397" s="43" t="s">
        <v>216</v>
      </c>
      <c r="C1397" s="155" t="s">
        <v>3378</v>
      </c>
      <c r="D1397" s="156" t="s">
        <v>4197</v>
      </c>
      <c r="E1397" s="157">
        <v>3009000995</v>
      </c>
      <c r="F1397" s="156" t="s">
        <v>4198</v>
      </c>
      <c r="G1397" s="156" t="s">
        <v>4198</v>
      </c>
      <c r="H1397" s="104" t="s">
        <v>31</v>
      </c>
      <c r="I1397" s="104" t="s">
        <v>4199</v>
      </c>
      <c r="J1397" s="104" t="s">
        <v>4200</v>
      </c>
      <c r="K1397" s="104" t="s">
        <v>4201</v>
      </c>
      <c r="L1397" s="104">
        <v>2.323</v>
      </c>
      <c r="M1397" s="104" t="s">
        <v>29</v>
      </c>
      <c r="N1397" s="104" t="s">
        <v>29</v>
      </c>
      <c r="O1397" s="104">
        <v>0.40898600000000002</v>
      </c>
      <c r="P1397" s="104">
        <v>0.50234999999999996</v>
      </c>
      <c r="Q1397" s="104" t="s">
        <v>4202</v>
      </c>
      <c r="R1397" s="104" t="s">
        <v>4203</v>
      </c>
      <c r="S1397" s="104" t="s">
        <v>4204</v>
      </c>
      <c r="T1397" s="32" t="s">
        <v>29</v>
      </c>
      <c r="U1397" s="32" t="s">
        <v>29</v>
      </c>
      <c r="V1397" s="32" t="s">
        <v>4172</v>
      </c>
    </row>
    <row r="1398" spans="2:22" ht="90" x14ac:dyDescent="0.25">
      <c r="B1398" s="43" t="s">
        <v>216</v>
      </c>
      <c r="C1398" s="155" t="s">
        <v>3378</v>
      </c>
      <c r="D1398" s="156"/>
      <c r="E1398" s="157"/>
      <c r="F1398" s="156"/>
      <c r="G1398" s="156"/>
      <c r="H1398" s="104" t="s">
        <v>31</v>
      </c>
      <c r="I1398" s="104" t="s">
        <v>4199</v>
      </c>
      <c r="J1398" s="104" t="s">
        <v>4200</v>
      </c>
      <c r="K1398" s="104" t="s">
        <v>4205</v>
      </c>
      <c r="L1398" s="104">
        <v>5.8475000000000001</v>
      </c>
      <c r="M1398" s="104" t="s">
        <v>29</v>
      </c>
      <c r="N1398" s="104" t="s">
        <v>29</v>
      </c>
      <c r="O1398" s="104">
        <v>1.4305E-2</v>
      </c>
      <c r="P1398" s="104">
        <v>2.8324569999999998</v>
      </c>
      <c r="Q1398" s="104" t="s">
        <v>4202</v>
      </c>
      <c r="R1398" s="104" t="s">
        <v>4203</v>
      </c>
      <c r="S1398" s="104" t="s">
        <v>4204</v>
      </c>
      <c r="T1398" s="32" t="s">
        <v>29</v>
      </c>
      <c r="U1398" s="32" t="s">
        <v>29</v>
      </c>
      <c r="V1398" s="32" t="s">
        <v>4172</v>
      </c>
    </row>
    <row r="1399" spans="2:22" ht="90" x14ac:dyDescent="0.25">
      <c r="B1399" s="43" t="s">
        <v>216</v>
      </c>
      <c r="C1399" s="155" t="s">
        <v>3378</v>
      </c>
      <c r="D1399" s="156" t="s">
        <v>4206</v>
      </c>
      <c r="E1399" s="157">
        <v>301512456822</v>
      </c>
      <c r="F1399" s="156" t="s">
        <v>4207</v>
      </c>
      <c r="G1399" s="156" t="s">
        <v>4208</v>
      </c>
      <c r="H1399" s="104" t="s">
        <v>31</v>
      </c>
      <c r="I1399" s="104" t="s">
        <v>4183</v>
      </c>
      <c r="J1399" s="104" t="s">
        <v>4209</v>
      </c>
      <c r="K1399" s="104" t="s">
        <v>211</v>
      </c>
      <c r="L1399" s="104">
        <v>40</v>
      </c>
      <c r="M1399" s="104" t="s">
        <v>29</v>
      </c>
      <c r="N1399" s="104" t="s">
        <v>29</v>
      </c>
      <c r="O1399" s="104" t="s">
        <v>29</v>
      </c>
      <c r="P1399" s="104" t="s">
        <v>29</v>
      </c>
      <c r="Q1399" s="104" t="s">
        <v>34</v>
      </c>
      <c r="R1399" s="104" t="s">
        <v>4170</v>
      </c>
      <c r="S1399" s="104" t="s">
        <v>29</v>
      </c>
      <c r="T1399" s="32" t="s">
        <v>29</v>
      </c>
      <c r="U1399" s="32" t="s">
        <v>29</v>
      </c>
      <c r="V1399" s="32" t="s">
        <v>4172</v>
      </c>
    </row>
    <row r="1400" spans="2:22" ht="90" x14ac:dyDescent="0.25">
      <c r="B1400" s="43" t="s">
        <v>216</v>
      </c>
      <c r="C1400" s="155" t="s">
        <v>3378</v>
      </c>
      <c r="D1400" s="156"/>
      <c r="E1400" s="157"/>
      <c r="F1400" s="156"/>
      <c r="G1400" s="156"/>
      <c r="H1400" s="104" t="s">
        <v>31</v>
      </c>
      <c r="I1400" s="104" t="s">
        <v>4183</v>
      </c>
      <c r="J1400" s="104" t="s">
        <v>4209</v>
      </c>
      <c r="K1400" s="104" t="s">
        <v>212</v>
      </c>
      <c r="L1400" s="104">
        <v>6</v>
      </c>
      <c r="M1400" s="104" t="s">
        <v>29</v>
      </c>
      <c r="N1400" s="104" t="s">
        <v>29</v>
      </c>
      <c r="O1400" s="104" t="s">
        <v>29</v>
      </c>
      <c r="P1400" s="104" t="s">
        <v>29</v>
      </c>
      <c r="Q1400" s="104" t="s">
        <v>34</v>
      </c>
      <c r="R1400" s="104" t="s">
        <v>4170</v>
      </c>
      <c r="S1400" s="104" t="s">
        <v>29</v>
      </c>
      <c r="T1400" s="32" t="s">
        <v>29</v>
      </c>
      <c r="U1400" s="32" t="s">
        <v>29</v>
      </c>
      <c r="V1400" s="32" t="s">
        <v>4172</v>
      </c>
    </row>
    <row r="1401" spans="2:22" ht="90" x14ac:dyDescent="0.25">
      <c r="B1401" s="43" t="s">
        <v>216</v>
      </c>
      <c r="C1401" s="155" t="s">
        <v>3378</v>
      </c>
      <c r="D1401" s="156"/>
      <c r="E1401" s="157"/>
      <c r="F1401" s="156"/>
      <c r="G1401" s="156"/>
      <c r="H1401" s="104" t="s">
        <v>31</v>
      </c>
      <c r="I1401" s="104" t="s">
        <v>4183</v>
      </c>
      <c r="J1401" s="104" t="s">
        <v>4209</v>
      </c>
      <c r="K1401" s="104" t="s">
        <v>210</v>
      </c>
      <c r="L1401" s="104">
        <v>22</v>
      </c>
      <c r="M1401" s="104" t="s">
        <v>29</v>
      </c>
      <c r="N1401" s="104" t="s">
        <v>29</v>
      </c>
      <c r="O1401" s="104" t="s">
        <v>29</v>
      </c>
      <c r="P1401" s="104" t="s">
        <v>29</v>
      </c>
      <c r="Q1401" s="104" t="s">
        <v>34</v>
      </c>
      <c r="R1401" s="104" t="s">
        <v>4170</v>
      </c>
      <c r="S1401" s="104" t="s">
        <v>29</v>
      </c>
      <c r="T1401" s="32" t="s">
        <v>29</v>
      </c>
      <c r="U1401" s="32" t="s">
        <v>29</v>
      </c>
      <c r="V1401" s="32" t="s">
        <v>4172</v>
      </c>
    </row>
    <row r="1402" spans="2:22" ht="90" x14ac:dyDescent="0.25">
      <c r="B1402" s="43" t="s">
        <v>216</v>
      </c>
      <c r="C1402" s="155" t="s">
        <v>3378</v>
      </c>
      <c r="D1402" s="36" t="s">
        <v>4210</v>
      </c>
      <c r="E1402" s="37">
        <v>7727808940</v>
      </c>
      <c r="F1402" s="36" t="s">
        <v>4211</v>
      </c>
      <c r="G1402" s="36" t="s">
        <v>4212</v>
      </c>
      <c r="H1402" s="36" t="s">
        <v>96</v>
      </c>
      <c r="I1402" s="36" t="s">
        <v>4213</v>
      </c>
      <c r="J1402" s="36" t="s">
        <v>4214</v>
      </c>
      <c r="K1402" s="36" t="s">
        <v>4215</v>
      </c>
      <c r="L1402" s="36" t="s">
        <v>4216</v>
      </c>
      <c r="M1402" s="36">
        <v>0.125</v>
      </c>
      <c r="N1402" s="36" t="s">
        <v>29</v>
      </c>
      <c r="O1402" s="36" t="s">
        <v>29</v>
      </c>
      <c r="P1402" s="36">
        <v>1E-3</v>
      </c>
      <c r="Q1402" s="36" t="s">
        <v>4217</v>
      </c>
      <c r="R1402" s="36" t="s">
        <v>74</v>
      </c>
      <c r="S1402" s="36" t="s">
        <v>29</v>
      </c>
      <c r="T1402" s="136" t="s">
        <v>29</v>
      </c>
      <c r="U1402" s="136" t="s">
        <v>29</v>
      </c>
      <c r="V1402" s="36" t="s">
        <v>4218</v>
      </c>
    </row>
    <row r="1403" spans="2:22" ht="90" x14ac:dyDescent="0.25">
      <c r="B1403" s="43" t="s">
        <v>216</v>
      </c>
      <c r="C1403" s="155" t="s">
        <v>3378</v>
      </c>
      <c r="D1403" s="36"/>
      <c r="E1403" s="37"/>
      <c r="F1403" s="36"/>
      <c r="G1403" s="36"/>
      <c r="H1403" s="71"/>
      <c r="I1403" s="71"/>
      <c r="J1403" s="71"/>
      <c r="K1403" s="71"/>
      <c r="L1403" s="71"/>
      <c r="M1403" s="71"/>
      <c r="N1403" s="71"/>
      <c r="O1403" s="71"/>
      <c r="P1403" s="71"/>
      <c r="Q1403" s="71"/>
      <c r="R1403" s="71"/>
      <c r="S1403" s="71"/>
      <c r="T1403" s="136" t="s">
        <v>29</v>
      </c>
      <c r="U1403" s="136" t="s">
        <v>29</v>
      </c>
      <c r="V1403" s="71"/>
    </row>
    <row r="1404" spans="2:22" ht="90" x14ac:dyDescent="0.25">
      <c r="B1404" s="43" t="s">
        <v>216</v>
      </c>
      <c r="C1404" s="155" t="s">
        <v>3378</v>
      </c>
      <c r="D1404" s="36"/>
      <c r="E1404" s="37"/>
      <c r="F1404" s="36"/>
      <c r="G1404" s="36"/>
      <c r="H1404" s="71"/>
      <c r="I1404" s="71"/>
      <c r="J1404" s="71"/>
      <c r="K1404" s="39" t="s">
        <v>4219</v>
      </c>
      <c r="L1404" s="39" t="s">
        <v>4220</v>
      </c>
      <c r="M1404" s="39">
        <v>0.1</v>
      </c>
      <c r="N1404" s="71"/>
      <c r="O1404" s="71"/>
      <c r="P1404" s="39">
        <v>1E-3</v>
      </c>
      <c r="Q1404" s="71"/>
      <c r="R1404" s="71"/>
      <c r="S1404" s="71"/>
      <c r="T1404" s="136" t="s">
        <v>29</v>
      </c>
      <c r="U1404" s="136" t="s">
        <v>29</v>
      </c>
      <c r="V1404" s="71"/>
    </row>
    <row r="1405" spans="2:22" ht="90" x14ac:dyDescent="0.25">
      <c r="B1405" s="43" t="s">
        <v>216</v>
      </c>
      <c r="C1405" s="155" t="s">
        <v>3378</v>
      </c>
      <c r="D1405" s="36" t="s">
        <v>4221</v>
      </c>
      <c r="E1405" s="37">
        <v>7727699095</v>
      </c>
      <c r="F1405" s="36" t="s">
        <v>4222</v>
      </c>
      <c r="G1405" s="36" t="s">
        <v>4223</v>
      </c>
      <c r="H1405" s="36" t="s">
        <v>96</v>
      </c>
      <c r="I1405" s="36" t="s">
        <v>4224</v>
      </c>
      <c r="J1405" s="36" t="s">
        <v>4225</v>
      </c>
      <c r="K1405" s="32" t="s">
        <v>3782</v>
      </c>
      <c r="L1405" s="32" t="s">
        <v>4226</v>
      </c>
      <c r="M1405" s="32">
        <v>0.13</v>
      </c>
      <c r="N1405" s="32" t="s">
        <v>29</v>
      </c>
      <c r="O1405" s="32" t="s">
        <v>29</v>
      </c>
      <c r="P1405" s="32">
        <v>8.0000000000000002E-3</v>
      </c>
      <c r="Q1405" s="36" t="s">
        <v>4227</v>
      </c>
      <c r="R1405" s="36" t="s">
        <v>4228</v>
      </c>
      <c r="S1405" s="36" t="s">
        <v>4229</v>
      </c>
      <c r="T1405" s="136" t="s">
        <v>29</v>
      </c>
      <c r="U1405" s="136" t="s">
        <v>29</v>
      </c>
      <c r="V1405" s="36" t="s">
        <v>4218</v>
      </c>
    </row>
    <row r="1406" spans="2:22" ht="90" x14ac:dyDescent="0.25">
      <c r="B1406" s="43" t="s">
        <v>216</v>
      </c>
      <c r="C1406" s="155" t="s">
        <v>3378</v>
      </c>
      <c r="D1406" s="36"/>
      <c r="E1406" s="37"/>
      <c r="F1406" s="36"/>
      <c r="G1406" s="36"/>
      <c r="H1406" s="36"/>
      <c r="I1406" s="36"/>
      <c r="J1406" s="36"/>
      <c r="K1406" s="32" t="s">
        <v>114</v>
      </c>
      <c r="L1406" s="32" t="s">
        <v>4230</v>
      </c>
      <c r="M1406" s="32">
        <v>0.14000000000000001</v>
      </c>
      <c r="N1406" s="32" t="s">
        <v>29</v>
      </c>
      <c r="O1406" s="32" t="s">
        <v>29</v>
      </c>
      <c r="P1406" s="32">
        <v>8.0000000000000002E-3</v>
      </c>
      <c r="Q1406" s="71"/>
      <c r="R1406" s="36"/>
      <c r="S1406" s="36"/>
      <c r="T1406" s="136" t="s">
        <v>29</v>
      </c>
      <c r="U1406" s="136" t="s">
        <v>29</v>
      </c>
      <c r="V1406" s="36"/>
    </row>
    <row r="1407" spans="2:22" ht="90" x14ac:dyDescent="0.25">
      <c r="B1407" s="43" t="s">
        <v>216</v>
      </c>
      <c r="C1407" s="155" t="s">
        <v>3378</v>
      </c>
      <c r="D1407" s="71"/>
      <c r="E1407" s="53"/>
      <c r="F1407" s="71"/>
      <c r="G1407" s="71"/>
      <c r="H1407" s="71"/>
      <c r="I1407" s="71"/>
      <c r="J1407" s="71"/>
      <c r="K1407" s="32" t="s">
        <v>4231</v>
      </c>
      <c r="L1407" s="32" t="s">
        <v>4232</v>
      </c>
      <c r="M1407" s="39">
        <v>0.13</v>
      </c>
      <c r="N1407" s="32" t="s">
        <v>29</v>
      </c>
      <c r="O1407" s="32" t="s">
        <v>29</v>
      </c>
      <c r="P1407" s="39">
        <v>8.2000000000000007E-3</v>
      </c>
      <c r="Q1407" s="71"/>
      <c r="R1407" s="71"/>
      <c r="S1407" s="71"/>
      <c r="T1407" s="136" t="s">
        <v>29</v>
      </c>
      <c r="U1407" s="136" t="s">
        <v>29</v>
      </c>
      <c r="V1407" s="71"/>
    </row>
    <row r="1408" spans="2:22" ht="90" x14ac:dyDescent="0.25">
      <c r="B1408" s="43" t="s">
        <v>216</v>
      </c>
      <c r="C1408" s="155" t="s">
        <v>3378</v>
      </c>
      <c r="D1408" s="32" t="s">
        <v>4233</v>
      </c>
      <c r="E1408" s="33">
        <v>301302265765</v>
      </c>
      <c r="F1408" s="32" t="s">
        <v>4234</v>
      </c>
      <c r="G1408" s="32" t="s">
        <v>4235</v>
      </c>
      <c r="H1408" s="32" t="s">
        <v>4236</v>
      </c>
      <c r="I1408" s="32" t="s">
        <v>4237</v>
      </c>
      <c r="J1408" s="32" t="s">
        <v>4238</v>
      </c>
      <c r="K1408" s="32" t="s">
        <v>211</v>
      </c>
      <c r="L1408" s="32" t="s">
        <v>4239</v>
      </c>
      <c r="M1408" s="32" t="s">
        <v>29</v>
      </c>
      <c r="N1408" s="32" t="s">
        <v>4240</v>
      </c>
      <c r="O1408" s="32" t="s">
        <v>29</v>
      </c>
      <c r="P1408" s="32" t="s">
        <v>29</v>
      </c>
      <c r="Q1408" s="32" t="s">
        <v>34</v>
      </c>
      <c r="R1408" s="32" t="s">
        <v>29</v>
      </c>
      <c r="S1408" s="32" t="s">
        <v>29</v>
      </c>
      <c r="T1408" s="136" t="s">
        <v>29</v>
      </c>
      <c r="U1408" s="136" t="s">
        <v>29</v>
      </c>
      <c r="V1408" s="32" t="s">
        <v>29</v>
      </c>
    </row>
    <row r="1409" spans="2:22" ht="112.5" x14ac:dyDescent="0.25">
      <c r="B1409" s="43" t="s">
        <v>216</v>
      </c>
      <c r="C1409" s="155" t="s">
        <v>3378</v>
      </c>
      <c r="D1409" s="32" t="s">
        <v>4241</v>
      </c>
      <c r="E1409" s="33">
        <v>504800004809</v>
      </c>
      <c r="F1409" s="32" t="s">
        <v>4242</v>
      </c>
      <c r="G1409" s="32" t="s">
        <v>4243</v>
      </c>
      <c r="H1409" s="32" t="s">
        <v>96</v>
      </c>
      <c r="I1409" s="32" t="s">
        <v>4244</v>
      </c>
      <c r="J1409" s="32" t="s">
        <v>4245</v>
      </c>
      <c r="K1409" s="32" t="s">
        <v>4246</v>
      </c>
      <c r="L1409" s="32" t="s">
        <v>29</v>
      </c>
      <c r="M1409" s="32" t="s">
        <v>29</v>
      </c>
      <c r="N1409" s="32" t="s">
        <v>29</v>
      </c>
      <c r="O1409" s="32" t="s">
        <v>29</v>
      </c>
      <c r="P1409" s="32">
        <v>2.1499999999999998E-2</v>
      </c>
      <c r="Q1409" s="32" t="s">
        <v>4247</v>
      </c>
      <c r="R1409" s="32" t="s">
        <v>29</v>
      </c>
      <c r="S1409" s="32" t="s">
        <v>29</v>
      </c>
      <c r="T1409" s="136" t="s">
        <v>29</v>
      </c>
      <c r="U1409" s="136" t="s">
        <v>29</v>
      </c>
      <c r="V1409" s="32" t="s">
        <v>29</v>
      </c>
    </row>
    <row r="1410" spans="2:22" ht="123.75" x14ac:dyDescent="0.25">
      <c r="B1410" s="43" t="s">
        <v>216</v>
      </c>
      <c r="C1410" s="155" t="s">
        <v>3378</v>
      </c>
      <c r="D1410" s="71" t="s">
        <v>4248</v>
      </c>
      <c r="E1410" s="53">
        <v>7708044880</v>
      </c>
      <c r="F1410" s="71" t="s">
        <v>4249</v>
      </c>
      <c r="G1410" s="71" t="s">
        <v>4249</v>
      </c>
      <c r="H1410" s="39" t="s">
        <v>31</v>
      </c>
      <c r="I1410" s="39" t="s">
        <v>4250</v>
      </c>
      <c r="J1410" s="39" t="s">
        <v>4251</v>
      </c>
      <c r="K1410" s="39" t="s">
        <v>3786</v>
      </c>
      <c r="L1410" s="39" t="s">
        <v>29</v>
      </c>
      <c r="M1410" s="39" t="s">
        <v>29</v>
      </c>
      <c r="N1410" s="39" t="s">
        <v>29</v>
      </c>
      <c r="O1410" s="39">
        <v>20</v>
      </c>
      <c r="P1410" s="39" t="s">
        <v>29</v>
      </c>
      <c r="Q1410" s="39" t="s">
        <v>189</v>
      </c>
      <c r="R1410" s="39" t="s">
        <v>4252</v>
      </c>
      <c r="S1410" s="39" t="s">
        <v>4253</v>
      </c>
      <c r="T1410" s="136" t="s">
        <v>29</v>
      </c>
      <c r="U1410" s="136" t="s">
        <v>29</v>
      </c>
      <c r="V1410" s="39" t="s">
        <v>4254</v>
      </c>
    </row>
    <row r="1411" spans="2:22" ht="123.75" x14ac:dyDescent="0.25">
      <c r="B1411" s="43" t="s">
        <v>216</v>
      </c>
      <c r="C1411" s="155" t="s">
        <v>3378</v>
      </c>
      <c r="D1411" s="71"/>
      <c r="E1411" s="53"/>
      <c r="F1411" s="71"/>
      <c r="G1411" s="71"/>
      <c r="H1411" s="39" t="s">
        <v>35</v>
      </c>
      <c r="I1411" s="39" t="s">
        <v>4255</v>
      </c>
      <c r="J1411" s="39" t="s">
        <v>4256</v>
      </c>
      <c r="K1411" s="39" t="s">
        <v>4257</v>
      </c>
      <c r="L1411" s="39" t="s">
        <v>29</v>
      </c>
      <c r="M1411" s="39" t="s">
        <v>29</v>
      </c>
      <c r="N1411" s="39" t="s">
        <v>29</v>
      </c>
      <c r="O1411" s="39">
        <v>15</v>
      </c>
      <c r="P1411" s="39" t="s">
        <v>29</v>
      </c>
      <c r="Q1411" s="39" t="s">
        <v>189</v>
      </c>
      <c r="R1411" s="39" t="s">
        <v>4252</v>
      </c>
      <c r="S1411" s="39" t="s">
        <v>4253</v>
      </c>
      <c r="T1411" s="136" t="s">
        <v>29</v>
      </c>
      <c r="U1411" s="136" t="s">
        <v>29</v>
      </c>
      <c r="V1411" s="39" t="s">
        <v>4254</v>
      </c>
    </row>
    <row r="1412" spans="2:22" ht="123.75" x14ac:dyDescent="0.25">
      <c r="B1412" s="43" t="s">
        <v>216</v>
      </c>
      <c r="C1412" s="155" t="s">
        <v>3378</v>
      </c>
      <c r="D1412" s="71"/>
      <c r="E1412" s="53"/>
      <c r="F1412" s="71"/>
      <c r="G1412" s="71"/>
      <c r="H1412" s="39" t="s">
        <v>35</v>
      </c>
      <c r="I1412" s="39" t="s">
        <v>4258</v>
      </c>
      <c r="J1412" s="39" t="s">
        <v>4259</v>
      </c>
      <c r="K1412" s="39" t="s">
        <v>3361</v>
      </c>
      <c r="L1412" s="39" t="s">
        <v>29</v>
      </c>
      <c r="M1412" s="39" t="s">
        <v>29</v>
      </c>
      <c r="N1412" s="39" t="s">
        <v>29</v>
      </c>
      <c r="O1412" s="39">
        <v>15</v>
      </c>
      <c r="P1412" s="39" t="s">
        <v>29</v>
      </c>
      <c r="Q1412" s="39" t="s">
        <v>189</v>
      </c>
      <c r="R1412" s="39" t="s">
        <v>4252</v>
      </c>
      <c r="S1412" s="39" t="s">
        <v>4253</v>
      </c>
      <c r="T1412" s="39" t="s">
        <v>29</v>
      </c>
      <c r="U1412" s="39" t="s">
        <v>29</v>
      </c>
      <c r="V1412" s="39" t="s">
        <v>4254</v>
      </c>
    </row>
    <row r="1413" spans="2:22" ht="90" x14ac:dyDescent="0.25">
      <c r="B1413" s="43" t="s">
        <v>216</v>
      </c>
      <c r="C1413" s="155" t="s">
        <v>3378</v>
      </c>
      <c r="D1413" s="71" t="s">
        <v>3985</v>
      </c>
      <c r="E1413" s="53">
        <v>3002007631</v>
      </c>
      <c r="F1413" s="71" t="s">
        <v>4260</v>
      </c>
      <c r="G1413" s="71" t="s">
        <v>4261</v>
      </c>
      <c r="H1413" s="71" t="s">
        <v>96</v>
      </c>
      <c r="I1413" s="71" t="s">
        <v>4262</v>
      </c>
      <c r="J1413" s="71" t="s">
        <v>4263</v>
      </c>
      <c r="K1413" s="39" t="s">
        <v>4264</v>
      </c>
      <c r="L1413" s="39">
        <v>0.35</v>
      </c>
      <c r="M1413" s="39" t="s">
        <v>29</v>
      </c>
      <c r="N1413" s="95" t="s">
        <v>29</v>
      </c>
      <c r="O1413" s="39" t="s">
        <v>29</v>
      </c>
      <c r="P1413" s="39">
        <v>1.4999999999999999E-2</v>
      </c>
      <c r="Q1413" s="39" t="s">
        <v>189</v>
      </c>
      <c r="R1413" s="39" t="s">
        <v>4265</v>
      </c>
      <c r="S1413" s="39" t="s">
        <v>29</v>
      </c>
      <c r="T1413" s="39" t="s">
        <v>29</v>
      </c>
      <c r="U1413" s="39" t="s">
        <v>29</v>
      </c>
      <c r="V1413" s="39" t="s">
        <v>4254</v>
      </c>
    </row>
    <row r="1414" spans="2:22" ht="90" x14ac:dyDescent="0.25">
      <c r="B1414" s="43" t="s">
        <v>216</v>
      </c>
      <c r="C1414" s="155" t="s">
        <v>3378</v>
      </c>
      <c r="D1414" s="71"/>
      <c r="E1414" s="53"/>
      <c r="F1414" s="71"/>
      <c r="G1414" s="71"/>
      <c r="H1414" s="71"/>
      <c r="I1414" s="71"/>
      <c r="J1414" s="71"/>
      <c r="K1414" s="39" t="s">
        <v>154</v>
      </c>
      <c r="L1414" s="39">
        <v>0.35</v>
      </c>
      <c r="M1414" s="39" t="s">
        <v>29</v>
      </c>
      <c r="N1414" s="95" t="s">
        <v>29</v>
      </c>
      <c r="O1414" s="39" t="s">
        <v>29</v>
      </c>
      <c r="P1414" s="39">
        <v>1.4999999999999999E-2</v>
      </c>
      <c r="Q1414" s="39" t="s">
        <v>189</v>
      </c>
      <c r="R1414" s="39" t="s">
        <v>4265</v>
      </c>
      <c r="S1414" s="39" t="s">
        <v>29</v>
      </c>
      <c r="T1414" s="39" t="s">
        <v>29</v>
      </c>
      <c r="U1414" s="39" t="s">
        <v>29</v>
      </c>
      <c r="V1414" s="39" t="s">
        <v>4254</v>
      </c>
    </row>
    <row r="1415" spans="2:22" ht="90" x14ac:dyDescent="0.25">
      <c r="B1415" s="43" t="s">
        <v>216</v>
      </c>
      <c r="C1415" s="155" t="s">
        <v>3378</v>
      </c>
      <c r="D1415" s="71"/>
      <c r="E1415" s="53"/>
      <c r="F1415" s="71"/>
      <c r="G1415" s="71"/>
      <c r="H1415" s="71"/>
      <c r="I1415" s="71"/>
      <c r="J1415" s="71"/>
      <c r="K1415" s="39" t="s">
        <v>4266</v>
      </c>
      <c r="L1415" s="39">
        <v>0.35</v>
      </c>
      <c r="M1415" s="39" t="s">
        <v>29</v>
      </c>
      <c r="N1415" s="95" t="s">
        <v>29</v>
      </c>
      <c r="O1415" s="39" t="s">
        <v>29</v>
      </c>
      <c r="P1415" s="39">
        <v>1.4999999999999999E-2</v>
      </c>
      <c r="Q1415" s="39" t="s">
        <v>189</v>
      </c>
      <c r="R1415" s="39" t="s">
        <v>4265</v>
      </c>
      <c r="S1415" s="39" t="s">
        <v>29</v>
      </c>
      <c r="T1415" s="39" t="s">
        <v>29</v>
      </c>
      <c r="U1415" s="39" t="s">
        <v>29</v>
      </c>
      <c r="V1415" s="39" t="s">
        <v>4254</v>
      </c>
    </row>
    <row r="1416" spans="2:22" ht="90" x14ac:dyDescent="0.25">
      <c r="B1416" s="43" t="s">
        <v>216</v>
      </c>
      <c r="C1416" s="155" t="s">
        <v>3378</v>
      </c>
      <c r="D1416" s="71"/>
      <c r="E1416" s="53"/>
      <c r="F1416" s="71"/>
      <c r="G1416" s="71"/>
      <c r="H1416" s="71"/>
      <c r="I1416" s="71"/>
      <c r="J1416" s="71"/>
      <c r="K1416" s="39" t="s">
        <v>4267</v>
      </c>
      <c r="L1416" s="39">
        <v>0.35</v>
      </c>
      <c r="M1416" s="39" t="s">
        <v>29</v>
      </c>
      <c r="N1416" s="95" t="s">
        <v>29</v>
      </c>
      <c r="O1416" s="39" t="s">
        <v>29</v>
      </c>
      <c r="P1416" s="39">
        <v>1.4999999999999999E-2</v>
      </c>
      <c r="Q1416" s="39" t="s">
        <v>189</v>
      </c>
      <c r="R1416" s="39" t="s">
        <v>4265</v>
      </c>
      <c r="S1416" s="39" t="s">
        <v>29</v>
      </c>
      <c r="T1416" s="39" t="s">
        <v>29</v>
      </c>
      <c r="U1416" s="39" t="s">
        <v>29</v>
      </c>
      <c r="V1416" s="39" t="s">
        <v>4254</v>
      </c>
    </row>
    <row r="1417" spans="2:22" ht="90" x14ac:dyDescent="0.25">
      <c r="B1417" s="43" t="s">
        <v>216</v>
      </c>
      <c r="C1417" s="155" t="s">
        <v>3378</v>
      </c>
      <c r="D1417" s="71" t="s">
        <v>4268</v>
      </c>
      <c r="E1417" s="53">
        <v>3017032077</v>
      </c>
      <c r="F1417" s="71" t="s">
        <v>4269</v>
      </c>
      <c r="G1417" s="71" t="s">
        <v>4270</v>
      </c>
      <c r="H1417" s="71" t="s">
        <v>96</v>
      </c>
      <c r="I1417" s="71" t="s">
        <v>4271</v>
      </c>
      <c r="J1417" s="71" t="s">
        <v>4272</v>
      </c>
      <c r="K1417" s="39" t="s">
        <v>4257</v>
      </c>
      <c r="L1417" s="95">
        <v>10</v>
      </c>
      <c r="M1417" s="39" t="s">
        <v>29</v>
      </c>
      <c r="N1417" s="39" t="s">
        <v>29</v>
      </c>
      <c r="O1417" s="39">
        <v>0.4</v>
      </c>
      <c r="P1417" s="39" t="s">
        <v>29</v>
      </c>
      <c r="Q1417" s="39" t="s">
        <v>189</v>
      </c>
      <c r="R1417" s="39" t="s">
        <v>4273</v>
      </c>
      <c r="S1417" s="39" t="s">
        <v>29</v>
      </c>
      <c r="T1417" s="39" t="s">
        <v>29</v>
      </c>
      <c r="U1417" s="39" t="s">
        <v>29</v>
      </c>
      <c r="V1417" s="39" t="s">
        <v>4254</v>
      </c>
    </row>
    <row r="1418" spans="2:22" ht="90" x14ac:dyDescent="0.25">
      <c r="B1418" s="43" t="s">
        <v>216</v>
      </c>
      <c r="C1418" s="155" t="s">
        <v>3378</v>
      </c>
      <c r="D1418" s="71"/>
      <c r="E1418" s="53"/>
      <c r="F1418" s="71"/>
      <c r="G1418" s="71"/>
      <c r="H1418" s="71"/>
      <c r="I1418" s="71"/>
      <c r="J1418" s="71"/>
      <c r="K1418" s="39" t="s">
        <v>3361</v>
      </c>
      <c r="L1418" s="95">
        <v>10</v>
      </c>
      <c r="M1418" s="39" t="s">
        <v>29</v>
      </c>
      <c r="N1418" s="39" t="s">
        <v>29</v>
      </c>
      <c r="O1418" s="39">
        <v>0.4</v>
      </c>
      <c r="P1418" s="39" t="s">
        <v>29</v>
      </c>
      <c r="Q1418" s="39" t="s">
        <v>189</v>
      </c>
      <c r="R1418" s="39" t="s">
        <v>4273</v>
      </c>
      <c r="S1418" s="39" t="s">
        <v>29</v>
      </c>
      <c r="T1418" s="39" t="s">
        <v>29</v>
      </c>
      <c r="U1418" s="39" t="s">
        <v>29</v>
      </c>
      <c r="V1418" s="39" t="s">
        <v>4254</v>
      </c>
    </row>
    <row r="1419" spans="2:22" ht="90" x14ac:dyDescent="0.25">
      <c r="B1419" s="43" t="s">
        <v>216</v>
      </c>
      <c r="C1419" s="155" t="s">
        <v>3378</v>
      </c>
      <c r="D1419" s="71"/>
      <c r="E1419" s="53"/>
      <c r="F1419" s="71"/>
      <c r="G1419" s="71"/>
      <c r="H1419" s="71"/>
      <c r="I1419" s="71"/>
      <c r="J1419" s="71"/>
      <c r="K1419" s="39" t="s">
        <v>4274</v>
      </c>
      <c r="L1419" s="95">
        <v>10</v>
      </c>
      <c r="M1419" s="39" t="s">
        <v>29</v>
      </c>
      <c r="N1419" s="39" t="s">
        <v>29</v>
      </c>
      <c r="O1419" s="39">
        <v>0.4</v>
      </c>
      <c r="P1419" s="39" t="s">
        <v>29</v>
      </c>
      <c r="Q1419" s="39" t="s">
        <v>189</v>
      </c>
      <c r="R1419" s="39" t="s">
        <v>4273</v>
      </c>
      <c r="S1419" s="39" t="s">
        <v>29</v>
      </c>
      <c r="T1419" s="39" t="s">
        <v>29</v>
      </c>
      <c r="U1419" s="39" t="s">
        <v>29</v>
      </c>
      <c r="V1419" s="39" t="s">
        <v>4254</v>
      </c>
    </row>
    <row r="1420" spans="2:22" ht="90" x14ac:dyDescent="0.25">
      <c r="B1420" s="43" t="s">
        <v>216</v>
      </c>
      <c r="C1420" s="155" t="s">
        <v>3378</v>
      </c>
      <c r="D1420" s="71" t="s">
        <v>4275</v>
      </c>
      <c r="E1420" s="53">
        <v>3019017451</v>
      </c>
      <c r="F1420" s="71" t="s">
        <v>4276</v>
      </c>
      <c r="G1420" s="71" t="s">
        <v>4277</v>
      </c>
      <c r="H1420" s="71" t="s">
        <v>96</v>
      </c>
      <c r="I1420" s="71" t="s">
        <v>4278</v>
      </c>
      <c r="J1420" s="71" t="s">
        <v>4279</v>
      </c>
      <c r="K1420" s="39" t="s">
        <v>4257</v>
      </c>
      <c r="L1420" s="39" t="s">
        <v>29</v>
      </c>
      <c r="M1420" s="39" t="s">
        <v>29</v>
      </c>
      <c r="N1420" s="39" t="s">
        <v>29</v>
      </c>
      <c r="O1420" s="39" t="s">
        <v>29</v>
      </c>
      <c r="P1420" s="39">
        <v>8.1860000000000006E-3</v>
      </c>
      <c r="Q1420" s="39" t="s">
        <v>189</v>
      </c>
      <c r="R1420" s="39" t="s">
        <v>29</v>
      </c>
      <c r="S1420" s="39" t="s">
        <v>29</v>
      </c>
      <c r="T1420" s="39" t="s">
        <v>29</v>
      </c>
      <c r="U1420" s="39" t="s">
        <v>29</v>
      </c>
      <c r="V1420" s="39" t="s">
        <v>4254</v>
      </c>
    </row>
    <row r="1421" spans="2:22" ht="90" x14ac:dyDescent="0.25">
      <c r="B1421" s="43" t="s">
        <v>216</v>
      </c>
      <c r="C1421" s="155" t="s">
        <v>3378</v>
      </c>
      <c r="D1421" s="71"/>
      <c r="E1421" s="53"/>
      <c r="F1421" s="71"/>
      <c r="G1421" s="71"/>
      <c r="H1421" s="71"/>
      <c r="I1421" s="71"/>
      <c r="J1421" s="71"/>
      <c r="K1421" s="39" t="s">
        <v>3361</v>
      </c>
      <c r="L1421" s="39" t="s">
        <v>29</v>
      </c>
      <c r="M1421" s="39" t="s">
        <v>29</v>
      </c>
      <c r="N1421" s="39" t="s">
        <v>29</v>
      </c>
      <c r="O1421" s="39" t="s">
        <v>29</v>
      </c>
      <c r="P1421" s="39">
        <v>8.1860000000000006E-3</v>
      </c>
      <c r="Q1421" s="39" t="s">
        <v>189</v>
      </c>
      <c r="R1421" s="39" t="s">
        <v>29</v>
      </c>
      <c r="S1421" s="39" t="s">
        <v>29</v>
      </c>
      <c r="T1421" s="39" t="s">
        <v>29</v>
      </c>
      <c r="U1421" s="39" t="s">
        <v>29</v>
      </c>
      <c r="V1421" s="39" t="s">
        <v>4254</v>
      </c>
    </row>
    <row r="1422" spans="2:22" ht="90" x14ac:dyDescent="0.25">
      <c r="B1422" s="43" t="s">
        <v>216</v>
      </c>
      <c r="C1422" s="155" t="s">
        <v>3378</v>
      </c>
      <c r="D1422" s="71" t="s">
        <v>4280</v>
      </c>
      <c r="E1422" s="53">
        <v>301609945432</v>
      </c>
      <c r="F1422" s="71" t="s">
        <v>4281</v>
      </c>
      <c r="G1422" s="71" t="s">
        <v>4277</v>
      </c>
      <c r="H1422" s="71" t="s">
        <v>96</v>
      </c>
      <c r="I1422" s="71" t="s">
        <v>4282</v>
      </c>
      <c r="J1422" s="71" t="s">
        <v>4283</v>
      </c>
      <c r="K1422" s="39" t="s">
        <v>4257</v>
      </c>
      <c r="L1422" s="39" t="s">
        <v>29</v>
      </c>
      <c r="M1422" s="39" t="s">
        <v>29</v>
      </c>
      <c r="N1422" s="39" t="s">
        <v>29</v>
      </c>
      <c r="O1422" s="39" t="s">
        <v>29</v>
      </c>
      <c r="P1422" s="39">
        <v>1.5E-3</v>
      </c>
      <c r="Q1422" s="39" t="s">
        <v>189</v>
      </c>
      <c r="R1422" s="39" t="s">
        <v>29</v>
      </c>
      <c r="S1422" s="39" t="s">
        <v>29</v>
      </c>
      <c r="T1422" s="39" t="s">
        <v>29</v>
      </c>
      <c r="U1422" s="39" t="s">
        <v>29</v>
      </c>
      <c r="V1422" s="39" t="s">
        <v>4254</v>
      </c>
    </row>
    <row r="1423" spans="2:22" ht="90" x14ac:dyDescent="0.25">
      <c r="B1423" s="43" t="s">
        <v>216</v>
      </c>
      <c r="C1423" s="155" t="s">
        <v>3378</v>
      </c>
      <c r="D1423" s="71"/>
      <c r="E1423" s="53"/>
      <c r="F1423" s="71"/>
      <c r="G1423" s="71"/>
      <c r="H1423" s="71"/>
      <c r="I1423" s="71"/>
      <c r="J1423" s="71"/>
      <c r="K1423" s="39" t="s">
        <v>154</v>
      </c>
      <c r="L1423" s="39" t="s">
        <v>29</v>
      </c>
      <c r="M1423" s="39" t="s">
        <v>29</v>
      </c>
      <c r="N1423" s="39" t="s">
        <v>29</v>
      </c>
      <c r="O1423" s="39" t="s">
        <v>29</v>
      </c>
      <c r="P1423" s="39">
        <v>1.5E-3</v>
      </c>
      <c r="Q1423" s="39" t="s">
        <v>189</v>
      </c>
      <c r="R1423" s="39" t="s">
        <v>29</v>
      </c>
      <c r="S1423" s="39" t="s">
        <v>29</v>
      </c>
      <c r="T1423" s="39" t="s">
        <v>29</v>
      </c>
      <c r="U1423" s="39" t="s">
        <v>29</v>
      </c>
      <c r="V1423" s="39" t="s">
        <v>4254</v>
      </c>
    </row>
    <row r="1424" spans="2:22" ht="90" x14ac:dyDescent="0.25">
      <c r="B1424" s="43" t="s">
        <v>216</v>
      </c>
      <c r="C1424" s="155" t="s">
        <v>3378</v>
      </c>
      <c r="D1424" s="71"/>
      <c r="E1424" s="53"/>
      <c r="F1424" s="71"/>
      <c r="G1424" s="71"/>
      <c r="H1424" s="71"/>
      <c r="I1424" s="71"/>
      <c r="J1424" s="71"/>
      <c r="K1424" s="39" t="s">
        <v>3782</v>
      </c>
      <c r="L1424" s="39" t="s">
        <v>29</v>
      </c>
      <c r="M1424" s="39" t="s">
        <v>29</v>
      </c>
      <c r="N1424" s="39" t="s">
        <v>29</v>
      </c>
      <c r="O1424" s="39" t="s">
        <v>254</v>
      </c>
      <c r="P1424" s="39">
        <v>1.5E-3</v>
      </c>
      <c r="Q1424" s="39" t="s">
        <v>189</v>
      </c>
      <c r="R1424" s="39" t="s">
        <v>29</v>
      </c>
      <c r="S1424" s="39" t="s">
        <v>29</v>
      </c>
      <c r="T1424" s="39" t="s">
        <v>29</v>
      </c>
      <c r="U1424" s="39" t="s">
        <v>29</v>
      </c>
      <c r="V1424" s="39" t="s">
        <v>4254</v>
      </c>
    </row>
    <row r="1425" spans="2:22" ht="90" x14ac:dyDescent="0.25">
      <c r="B1425" s="43" t="s">
        <v>216</v>
      </c>
      <c r="C1425" s="155" t="s">
        <v>3378</v>
      </c>
      <c r="D1425" s="39" t="s">
        <v>4284</v>
      </c>
      <c r="E1425" s="46">
        <v>301903673173</v>
      </c>
      <c r="F1425" s="39" t="s">
        <v>4285</v>
      </c>
      <c r="G1425" s="39" t="s">
        <v>4286</v>
      </c>
      <c r="H1425" s="39" t="s">
        <v>31</v>
      </c>
      <c r="I1425" s="39" t="s">
        <v>4287</v>
      </c>
      <c r="J1425" s="39" t="s">
        <v>4288</v>
      </c>
      <c r="K1425" s="39" t="s">
        <v>4289</v>
      </c>
      <c r="L1425" s="39" t="s">
        <v>4290</v>
      </c>
      <c r="M1425" s="39" t="s">
        <v>29</v>
      </c>
      <c r="N1425" s="39">
        <v>2.6</v>
      </c>
      <c r="O1425" s="39" t="s">
        <v>29</v>
      </c>
      <c r="P1425" s="39" t="s">
        <v>29</v>
      </c>
      <c r="Q1425" s="39" t="s">
        <v>34</v>
      </c>
      <c r="R1425" s="39" t="s">
        <v>29</v>
      </c>
      <c r="S1425" s="39" t="s">
        <v>29</v>
      </c>
      <c r="T1425" s="39" t="s">
        <v>29</v>
      </c>
      <c r="U1425" s="39" t="s">
        <v>29</v>
      </c>
      <c r="V1425" s="39" t="s">
        <v>4254</v>
      </c>
    </row>
    <row r="1426" spans="2:22" ht="90" x14ac:dyDescent="0.25">
      <c r="B1426" s="43" t="s">
        <v>216</v>
      </c>
      <c r="C1426" s="155" t="s">
        <v>3378</v>
      </c>
      <c r="D1426" s="71" t="s">
        <v>4291</v>
      </c>
      <c r="E1426" s="53">
        <v>300803933605</v>
      </c>
      <c r="F1426" s="71" t="s">
        <v>4292</v>
      </c>
      <c r="G1426" s="71" t="s">
        <v>4293</v>
      </c>
      <c r="H1426" s="39" t="s">
        <v>31</v>
      </c>
      <c r="I1426" s="39" t="s">
        <v>4294</v>
      </c>
      <c r="J1426" s="39" t="s">
        <v>4295</v>
      </c>
      <c r="K1426" s="39" t="s">
        <v>4296</v>
      </c>
      <c r="L1426" s="95">
        <v>50</v>
      </c>
      <c r="M1426" s="39" t="s">
        <v>29</v>
      </c>
      <c r="N1426" s="39" t="s">
        <v>29</v>
      </c>
      <c r="O1426" s="39" t="s">
        <v>29</v>
      </c>
      <c r="P1426" s="39" t="s">
        <v>29</v>
      </c>
      <c r="Q1426" s="39" t="s">
        <v>51</v>
      </c>
      <c r="R1426" s="39" t="s">
        <v>29</v>
      </c>
      <c r="S1426" s="39" t="s">
        <v>29</v>
      </c>
      <c r="T1426" s="39" t="s">
        <v>1385</v>
      </c>
      <c r="U1426" s="39" t="s">
        <v>4297</v>
      </c>
      <c r="V1426" s="39" t="s">
        <v>4254</v>
      </c>
    </row>
    <row r="1427" spans="2:22" ht="90" x14ac:dyDescent="0.25">
      <c r="B1427" s="43" t="s">
        <v>216</v>
      </c>
      <c r="C1427" s="155" t="s">
        <v>3378</v>
      </c>
      <c r="D1427" s="71"/>
      <c r="E1427" s="53"/>
      <c r="F1427" s="71"/>
      <c r="G1427" s="71"/>
      <c r="H1427" s="39" t="s">
        <v>31</v>
      </c>
      <c r="I1427" s="39" t="s">
        <v>4294</v>
      </c>
      <c r="J1427" s="39" t="s">
        <v>4298</v>
      </c>
      <c r="K1427" s="39" t="s">
        <v>4299</v>
      </c>
      <c r="L1427" s="95">
        <v>25</v>
      </c>
      <c r="M1427" s="39" t="s">
        <v>29</v>
      </c>
      <c r="N1427" s="39" t="s">
        <v>29</v>
      </c>
      <c r="O1427" s="39" t="s">
        <v>29</v>
      </c>
      <c r="P1427" s="39" t="s">
        <v>29</v>
      </c>
      <c r="Q1427" s="39" t="s">
        <v>51</v>
      </c>
      <c r="R1427" s="39" t="s">
        <v>29</v>
      </c>
      <c r="S1427" s="39" t="s">
        <v>29</v>
      </c>
      <c r="T1427" s="39" t="s">
        <v>29</v>
      </c>
      <c r="U1427" s="39" t="s">
        <v>29</v>
      </c>
      <c r="V1427" s="39" t="s">
        <v>4254</v>
      </c>
    </row>
    <row r="1428" spans="2:22" ht="90" x14ac:dyDescent="0.25">
      <c r="B1428" s="43" t="s">
        <v>216</v>
      </c>
      <c r="C1428" s="155" t="s">
        <v>3378</v>
      </c>
      <c r="D1428" s="71"/>
      <c r="E1428" s="53"/>
      <c r="F1428" s="71"/>
      <c r="G1428" s="71"/>
      <c r="H1428" s="39" t="s">
        <v>31</v>
      </c>
      <c r="I1428" s="39" t="s">
        <v>4294</v>
      </c>
      <c r="J1428" s="39" t="s">
        <v>4300</v>
      </c>
      <c r="K1428" s="39" t="s">
        <v>4301</v>
      </c>
      <c r="L1428" s="95">
        <v>20</v>
      </c>
      <c r="M1428" s="39" t="s">
        <v>29</v>
      </c>
      <c r="N1428" s="39" t="s">
        <v>29</v>
      </c>
      <c r="O1428" s="39" t="s">
        <v>29</v>
      </c>
      <c r="P1428" s="39" t="s">
        <v>29</v>
      </c>
      <c r="Q1428" s="39" t="s">
        <v>51</v>
      </c>
      <c r="R1428" s="39" t="s">
        <v>29</v>
      </c>
      <c r="S1428" s="39" t="s">
        <v>29</v>
      </c>
      <c r="T1428" s="39" t="s">
        <v>29</v>
      </c>
      <c r="U1428" s="39" t="s">
        <v>29</v>
      </c>
      <c r="V1428" s="39" t="s">
        <v>4254</v>
      </c>
    </row>
    <row r="1429" spans="2:22" ht="90" x14ac:dyDescent="0.25">
      <c r="B1429" s="43" t="s">
        <v>216</v>
      </c>
      <c r="C1429" s="155" t="s">
        <v>3378</v>
      </c>
      <c r="D1429" s="71"/>
      <c r="E1429" s="53"/>
      <c r="F1429" s="71"/>
      <c r="G1429" s="71"/>
      <c r="H1429" s="39" t="s">
        <v>31</v>
      </c>
      <c r="I1429" s="39" t="s">
        <v>4294</v>
      </c>
      <c r="J1429" s="39" t="s">
        <v>4302</v>
      </c>
      <c r="K1429" s="39" t="s">
        <v>210</v>
      </c>
      <c r="L1429" s="95">
        <v>5</v>
      </c>
      <c r="M1429" s="39" t="s">
        <v>29</v>
      </c>
      <c r="N1429" s="39" t="s">
        <v>29</v>
      </c>
      <c r="O1429" s="39" t="s">
        <v>29</v>
      </c>
      <c r="P1429" s="39" t="s">
        <v>29</v>
      </c>
      <c r="Q1429" s="39" t="s">
        <v>51</v>
      </c>
      <c r="R1429" s="39" t="s">
        <v>29</v>
      </c>
      <c r="S1429" s="39" t="s">
        <v>29</v>
      </c>
      <c r="T1429" s="39" t="s">
        <v>29</v>
      </c>
      <c r="U1429" s="39" t="s">
        <v>29</v>
      </c>
      <c r="V1429" s="39" t="s">
        <v>4254</v>
      </c>
    </row>
    <row r="1430" spans="2:22" ht="90" x14ac:dyDescent="0.25">
      <c r="B1430" s="43" t="s">
        <v>216</v>
      </c>
      <c r="C1430" s="155" t="s">
        <v>3378</v>
      </c>
      <c r="D1430" s="71" t="s">
        <v>4303</v>
      </c>
      <c r="E1430" s="53">
        <v>300403108333</v>
      </c>
      <c r="F1430" s="71" t="s">
        <v>4304</v>
      </c>
      <c r="G1430" s="71" t="s">
        <v>4305</v>
      </c>
      <c r="H1430" s="39" t="s">
        <v>31</v>
      </c>
      <c r="I1430" s="39" t="s">
        <v>4287</v>
      </c>
      <c r="J1430" s="39" t="s">
        <v>4306</v>
      </c>
      <c r="K1430" s="39" t="s">
        <v>210</v>
      </c>
      <c r="L1430" s="95">
        <v>20</v>
      </c>
      <c r="M1430" s="39" t="s">
        <v>29</v>
      </c>
      <c r="N1430" s="39" t="s">
        <v>29</v>
      </c>
      <c r="O1430" s="39" t="s">
        <v>29</v>
      </c>
      <c r="P1430" s="39" t="s">
        <v>29</v>
      </c>
      <c r="Q1430" s="39" t="s">
        <v>51</v>
      </c>
      <c r="R1430" s="39" t="s">
        <v>29</v>
      </c>
      <c r="S1430" s="39" t="s">
        <v>29</v>
      </c>
      <c r="T1430" s="39" t="s">
        <v>4307</v>
      </c>
      <c r="U1430" s="39" t="s">
        <v>4297</v>
      </c>
      <c r="V1430" s="39" t="s">
        <v>4254</v>
      </c>
    </row>
    <row r="1431" spans="2:22" ht="90" x14ac:dyDescent="0.25">
      <c r="B1431" s="43" t="s">
        <v>216</v>
      </c>
      <c r="C1431" s="155" t="s">
        <v>3378</v>
      </c>
      <c r="D1431" s="71"/>
      <c r="E1431" s="53"/>
      <c r="F1431" s="71"/>
      <c r="G1431" s="71"/>
      <c r="H1431" s="39" t="s">
        <v>31</v>
      </c>
      <c r="I1431" s="39" t="s">
        <v>4287</v>
      </c>
      <c r="J1431" s="39" t="s">
        <v>4308</v>
      </c>
      <c r="K1431" s="39" t="s">
        <v>909</v>
      </c>
      <c r="L1431" s="95">
        <v>20</v>
      </c>
      <c r="M1431" s="39" t="s">
        <v>29</v>
      </c>
      <c r="N1431" s="39" t="s">
        <v>29</v>
      </c>
      <c r="O1431" s="39" t="s">
        <v>29</v>
      </c>
      <c r="P1431" s="39" t="s">
        <v>29</v>
      </c>
      <c r="Q1431" s="39" t="s">
        <v>51</v>
      </c>
      <c r="R1431" s="39" t="s">
        <v>29</v>
      </c>
      <c r="S1431" s="39" t="s">
        <v>29</v>
      </c>
      <c r="T1431" s="39" t="s">
        <v>29</v>
      </c>
      <c r="U1431" s="39" t="s">
        <v>29</v>
      </c>
      <c r="V1431" s="39" t="s">
        <v>4254</v>
      </c>
    </row>
    <row r="1432" spans="2:22" ht="90" x14ac:dyDescent="0.25">
      <c r="B1432" s="43" t="s">
        <v>216</v>
      </c>
      <c r="C1432" s="155" t="s">
        <v>3378</v>
      </c>
      <c r="D1432" s="71"/>
      <c r="E1432" s="53"/>
      <c r="F1432" s="71"/>
      <c r="G1432" s="71"/>
      <c r="H1432" s="39" t="s">
        <v>31</v>
      </c>
      <c r="I1432" s="39" t="s">
        <v>4287</v>
      </c>
      <c r="J1432" s="39" t="s">
        <v>4309</v>
      </c>
      <c r="K1432" s="39" t="s">
        <v>4301</v>
      </c>
      <c r="L1432" s="95">
        <v>20</v>
      </c>
      <c r="M1432" s="39" t="s">
        <v>29</v>
      </c>
      <c r="N1432" s="39" t="s">
        <v>29</v>
      </c>
      <c r="O1432" s="39" t="s">
        <v>29</v>
      </c>
      <c r="P1432" s="39" t="s">
        <v>29</v>
      </c>
      <c r="Q1432" s="39" t="s">
        <v>51</v>
      </c>
      <c r="R1432" s="39" t="s">
        <v>29</v>
      </c>
      <c r="S1432" s="39" t="s">
        <v>29</v>
      </c>
      <c r="T1432" s="39" t="s">
        <v>29</v>
      </c>
      <c r="U1432" s="39" t="s">
        <v>29</v>
      </c>
      <c r="V1432" s="39" t="s">
        <v>4254</v>
      </c>
    </row>
    <row r="1433" spans="2:22" ht="90" x14ac:dyDescent="0.25">
      <c r="B1433" s="43" t="s">
        <v>216</v>
      </c>
      <c r="C1433" s="155" t="s">
        <v>3378</v>
      </c>
      <c r="D1433" s="71"/>
      <c r="E1433" s="53"/>
      <c r="F1433" s="71"/>
      <c r="G1433" s="71"/>
      <c r="H1433" s="39" t="s">
        <v>31</v>
      </c>
      <c r="I1433" s="39" t="s">
        <v>4287</v>
      </c>
      <c r="J1433" s="39" t="s">
        <v>4310</v>
      </c>
      <c r="K1433" s="39" t="s">
        <v>210</v>
      </c>
      <c r="L1433" s="95">
        <v>20</v>
      </c>
      <c r="M1433" s="39" t="s">
        <v>29</v>
      </c>
      <c r="N1433" s="39" t="s">
        <v>29</v>
      </c>
      <c r="O1433" s="39" t="s">
        <v>29</v>
      </c>
      <c r="P1433" s="39" t="s">
        <v>29</v>
      </c>
      <c r="Q1433" s="39" t="s">
        <v>51</v>
      </c>
      <c r="R1433" s="39" t="s">
        <v>29</v>
      </c>
      <c r="S1433" s="39" t="s">
        <v>29</v>
      </c>
      <c r="T1433" s="39" t="s">
        <v>29</v>
      </c>
      <c r="U1433" s="39" t="s">
        <v>29</v>
      </c>
      <c r="V1433" s="39" t="s">
        <v>4254</v>
      </c>
    </row>
    <row r="1434" spans="2:22" ht="90" x14ac:dyDescent="0.25">
      <c r="B1434" s="43" t="s">
        <v>216</v>
      </c>
      <c r="C1434" s="155" t="s">
        <v>3378</v>
      </c>
      <c r="D1434" s="71"/>
      <c r="E1434" s="53"/>
      <c r="F1434" s="71"/>
      <c r="G1434" s="71"/>
      <c r="H1434" s="39" t="s">
        <v>31</v>
      </c>
      <c r="I1434" s="39" t="s">
        <v>4287</v>
      </c>
      <c r="J1434" s="39" t="s">
        <v>4311</v>
      </c>
      <c r="K1434" s="39" t="s">
        <v>4312</v>
      </c>
      <c r="L1434" s="95">
        <v>20</v>
      </c>
      <c r="M1434" s="39" t="s">
        <v>29</v>
      </c>
      <c r="N1434" s="39" t="s">
        <v>29</v>
      </c>
      <c r="O1434" s="39" t="s">
        <v>29</v>
      </c>
      <c r="P1434" s="39" t="s">
        <v>29</v>
      </c>
      <c r="Q1434" s="39" t="s">
        <v>51</v>
      </c>
      <c r="R1434" s="39" t="s">
        <v>29</v>
      </c>
      <c r="S1434" s="39" t="s">
        <v>29</v>
      </c>
      <c r="T1434" s="39" t="s">
        <v>29</v>
      </c>
      <c r="U1434" s="39" t="s">
        <v>29</v>
      </c>
      <c r="V1434" s="39" t="s">
        <v>4254</v>
      </c>
    </row>
    <row r="1435" spans="2:22" ht="90" x14ac:dyDescent="0.25">
      <c r="B1435" s="43" t="s">
        <v>216</v>
      </c>
      <c r="C1435" s="155" t="s">
        <v>3378</v>
      </c>
      <c r="D1435" s="71" t="s">
        <v>4313</v>
      </c>
      <c r="E1435" s="53">
        <v>300801434738</v>
      </c>
      <c r="F1435" s="71" t="s">
        <v>4314</v>
      </c>
      <c r="G1435" s="71" t="s">
        <v>4315</v>
      </c>
      <c r="H1435" s="71" t="s">
        <v>31</v>
      </c>
      <c r="I1435" s="71" t="s">
        <v>4287</v>
      </c>
      <c r="J1435" s="71" t="s">
        <v>4316</v>
      </c>
      <c r="K1435" s="39" t="s">
        <v>4317</v>
      </c>
      <c r="L1435" s="95">
        <v>5</v>
      </c>
      <c r="M1435" s="39" t="s">
        <v>254</v>
      </c>
      <c r="N1435" s="39" t="s">
        <v>29</v>
      </c>
      <c r="O1435" s="39" t="s">
        <v>29</v>
      </c>
      <c r="P1435" s="39" t="s">
        <v>29</v>
      </c>
      <c r="Q1435" s="39" t="s">
        <v>51</v>
      </c>
      <c r="R1435" s="39" t="s">
        <v>29</v>
      </c>
      <c r="S1435" s="39" t="s">
        <v>29</v>
      </c>
      <c r="T1435" s="39" t="s">
        <v>4318</v>
      </c>
      <c r="U1435" s="39" t="s">
        <v>4297</v>
      </c>
      <c r="V1435" s="39" t="s">
        <v>4254</v>
      </c>
    </row>
    <row r="1436" spans="2:22" ht="90" x14ac:dyDescent="0.25">
      <c r="B1436" s="43" t="s">
        <v>216</v>
      </c>
      <c r="C1436" s="155" t="s">
        <v>3378</v>
      </c>
      <c r="D1436" s="71"/>
      <c r="E1436" s="53"/>
      <c r="F1436" s="71"/>
      <c r="G1436" s="71"/>
      <c r="H1436" s="71"/>
      <c r="I1436" s="71"/>
      <c r="J1436" s="71"/>
      <c r="K1436" s="39" t="s">
        <v>4319</v>
      </c>
      <c r="L1436" s="95">
        <v>5</v>
      </c>
      <c r="M1436" s="39" t="s">
        <v>254</v>
      </c>
      <c r="N1436" s="39" t="s">
        <v>29</v>
      </c>
      <c r="O1436" s="39" t="s">
        <v>29</v>
      </c>
      <c r="P1436" s="39" t="s">
        <v>29</v>
      </c>
      <c r="Q1436" s="39" t="s">
        <v>51</v>
      </c>
      <c r="R1436" s="39" t="s">
        <v>29</v>
      </c>
      <c r="S1436" s="39" t="s">
        <v>29</v>
      </c>
      <c r="T1436" s="39" t="s">
        <v>4318</v>
      </c>
      <c r="U1436" s="39" t="s">
        <v>4297</v>
      </c>
      <c r="V1436" s="39" t="s">
        <v>4254</v>
      </c>
    </row>
    <row r="1437" spans="2:22" ht="90" x14ac:dyDescent="0.25">
      <c r="B1437" s="43" t="s">
        <v>216</v>
      </c>
      <c r="C1437" s="155" t="s">
        <v>3378</v>
      </c>
      <c r="D1437" s="71"/>
      <c r="E1437" s="53"/>
      <c r="F1437" s="71"/>
      <c r="G1437" s="71"/>
      <c r="H1437" s="71"/>
      <c r="I1437" s="71"/>
      <c r="J1437" s="71"/>
      <c r="K1437" s="39" t="s">
        <v>4320</v>
      </c>
      <c r="L1437" s="95">
        <v>5</v>
      </c>
      <c r="M1437" s="39" t="s">
        <v>29</v>
      </c>
      <c r="N1437" s="39" t="s">
        <v>29</v>
      </c>
      <c r="O1437" s="39" t="s">
        <v>29</v>
      </c>
      <c r="P1437" s="39" t="s">
        <v>29</v>
      </c>
      <c r="Q1437" s="39" t="s">
        <v>51</v>
      </c>
      <c r="R1437" s="39" t="s">
        <v>29</v>
      </c>
      <c r="S1437" s="39" t="s">
        <v>29</v>
      </c>
      <c r="T1437" s="39" t="s">
        <v>4318</v>
      </c>
      <c r="U1437" s="39" t="s">
        <v>4297</v>
      </c>
      <c r="V1437" s="39" t="s">
        <v>4254</v>
      </c>
    </row>
    <row r="1438" spans="2:22" ht="90" x14ac:dyDescent="0.25">
      <c r="B1438" s="43" t="s">
        <v>216</v>
      </c>
      <c r="C1438" s="155" t="s">
        <v>3378</v>
      </c>
      <c r="D1438" s="71" t="s">
        <v>4321</v>
      </c>
      <c r="E1438" s="53">
        <v>3015106333</v>
      </c>
      <c r="F1438" s="71" t="s">
        <v>4322</v>
      </c>
      <c r="G1438" s="71" t="s">
        <v>4323</v>
      </c>
      <c r="H1438" s="39" t="s">
        <v>31</v>
      </c>
      <c r="I1438" s="39" t="s">
        <v>4294</v>
      </c>
      <c r="J1438" s="39" t="s">
        <v>4324</v>
      </c>
      <c r="K1438" s="39" t="s">
        <v>4325</v>
      </c>
      <c r="L1438" s="39" t="s">
        <v>254</v>
      </c>
      <c r="M1438" s="39" t="s">
        <v>254</v>
      </c>
      <c r="N1438" s="95">
        <v>10</v>
      </c>
      <c r="O1438" s="39" t="s">
        <v>29</v>
      </c>
      <c r="P1438" s="39" t="s">
        <v>29</v>
      </c>
      <c r="Q1438" s="39" t="s">
        <v>51</v>
      </c>
      <c r="R1438" s="39" t="s">
        <v>29</v>
      </c>
      <c r="S1438" s="39" t="s">
        <v>29</v>
      </c>
      <c r="T1438" s="39" t="s">
        <v>29</v>
      </c>
      <c r="U1438" s="39" t="s">
        <v>29</v>
      </c>
      <c r="V1438" s="39" t="s">
        <v>4254</v>
      </c>
    </row>
    <row r="1439" spans="2:22" ht="90" x14ac:dyDescent="0.25">
      <c r="B1439" s="43" t="s">
        <v>216</v>
      </c>
      <c r="C1439" s="155" t="s">
        <v>3378</v>
      </c>
      <c r="D1439" s="71"/>
      <c r="E1439" s="53"/>
      <c r="F1439" s="71"/>
      <c r="G1439" s="71"/>
      <c r="H1439" s="39" t="s">
        <v>31</v>
      </c>
      <c r="I1439" s="39" t="s">
        <v>4294</v>
      </c>
      <c r="J1439" s="39" t="s">
        <v>4326</v>
      </c>
      <c r="K1439" s="39" t="s">
        <v>4325</v>
      </c>
      <c r="L1439" s="39" t="s">
        <v>254</v>
      </c>
      <c r="M1439" s="39" t="s">
        <v>254</v>
      </c>
      <c r="N1439" s="95">
        <v>10</v>
      </c>
      <c r="O1439" s="39" t="s">
        <v>29</v>
      </c>
      <c r="P1439" s="39" t="s">
        <v>29</v>
      </c>
      <c r="Q1439" s="39" t="s">
        <v>51</v>
      </c>
      <c r="R1439" s="39" t="s">
        <v>29</v>
      </c>
      <c r="S1439" s="39" t="s">
        <v>29</v>
      </c>
      <c r="T1439" s="39" t="s">
        <v>29</v>
      </c>
      <c r="U1439" s="39" t="s">
        <v>29</v>
      </c>
      <c r="V1439" s="39" t="s">
        <v>4254</v>
      </c>
    </row>
    <row r="1440" spans="2:22" ht="90" x14ac:dyDescent="0.25">
      <c r="B1440" s="43" t="s">
        <v>216</v>
      </c>
      <c r="C1440" s="155" t="s">
        <v>3378</v>
      </c>
      <c r="D1440" s="71"/>
      <c r="E1440" s="53"/>
      <c r="F1440" s="71"/>
      <c r="G1440" s="71"/>
      <c r="H1440" s="39" t="s">
        <v>31</v>
      </c>
      <c r="I1440" s="39" t="s">
        <v>4294</v>
      </c>
      <c r="J1440" s="39" t="s">
        <v>4327</v>
      </c>
      <c r="K1440" s="39" t="s">
        <v>4325</v>
      </c>
      <c r="L1440" s="39" t="s">
        <v>29</v>
      </c>
      <c r="M1440" s="39" t="s">
        <v>29</v>
      </c>
      <c r="N1440" s="95">
        <v>10</v>
      </c>
      <c r="O1440" s="39" t="s">
        <v>29</v>
      </c>
      <c r="P1440" s="39" t="s">
        <v>29</v>
      </c>
      <c r="Q1440" s="39" t="s">
        <v>51</v>
      </c>
      <c r="R1440" s="39" t="s">
        <v>29</v>
      </c>
      <c r="S1440" s="39" t="s">
        <v>29</v>
      </c>
      <c r="T1440" s="39" t="s">
        <v>29</v>
      </c>
      <c r="U1440" s="39" t="s">
        <v>29</v>
      </c>
      <c r="V1440" s="39" t="s">
        <v>4254</v>
      </c>
    </row>
    <row r="1441" spans="2:22" ht="90" x14ac:dyDescent="0.25">
      <c r="B1441" s="43" t="s">
        <v>216</v>
      </c>
      <c r="C1441" s="155" t="s">
        <v>3378</v>
      </c>
      <c r="D1441" s="71"/>
      <c r="E1441" s="53"/>
      <c r="F1441" s="71"/>
      <c r="G1441" s="71"/>
      <c r="H1441" s="39" t="s">
        <v>31</v>
      </c>
      <c r="I1441" s="39" t="s">
        <v>4294</v>
      </c>
      <c r="J1441" s="39" t="s">
        <v>4328</v>
      </c>
      <c r="K1441" s="39" t="s">
        <v>4325</v>
      </c>
      <c r="L1441" s="39" t="s">
        <v>29</v>
      </c>
      <c r="M1441" s="39" t="s">
        <v>29</v>
      </c>
      <c r="N1441" s="95">
        <v>5</v>
      </c>
      <c r="O1441" s="39" t="s">
        <v>29</v>
      </c>
      <c r="P1441" s="39" t="s">
        <v>29</v>
      </c>
      <c r="Q1441" s="39" t="s">
        <v>51</v>
      </c>
      <c r="R1441" s="39" t="s">
        <v>29</v>
      </c>
      <c r="S1441" s="39" t="s">
        <v>29</v>
      </c>
      <c r="T1441" s="39" t="s">
        <v>29</v>
      </c>
      <c r="U1441" s="39" t="s">
        <v>29</v>
      </c>
      <c r="V1441" s="39" t="s">
        <v>4254</v>
      </c>
    </row>
    <row r="1442" spans="2:22" ht="90" x14ac:dyDescent="0.25">
      <c r="B1442" s="43" t="s">
        <v>216</v>
      </c>
      <c r="C1442" s="155" t="s">
        <v>3378</v>
      </c>
      <c r="D1442" s="71"/>
      <c r="E1442" s="53"/>
      <c r="F1442" s="71"/>
      <c r="G1442" s="71"/>
      <c r="H1442" s="39" t="s">
        <v>31</v>
      </c>
      <c r="I1442" s="39" t="s">
        <v>4294</v>
      </c>
      <c r="J1442" s="39" t="s">
        <v>4329</v>
      </c>
      <c r="K1442" s="39" t="s">
        <v>4325</v>
      </c>
      <c r="L1442" s="39" t="s">
        <v>29</v>
      </c>
      <c r="M1442" s="39" t="s">
        <v>29</v>
      </c>
      <c r="N1442" s="95">
        <v>5</v>
      </c>
      <c r="O1442" s="39" t="s">
        <v>29</v>
      </c>
      <c r="P1442" s="39" t="s">
        <v>29</v>
      </c>
      <c r="Q1442" s="39" t="s">
        <v>51</v>
      </c>
      <c r="R1442" s="39" t="s">
        <v>29</v>
      </c>
      <c r="S1442" s="39" t="s">
        <v>29</v>
      </c>
      <c r="T1442" s="39" t="s">
        <v>29</v>
      </c>
      <c r="U1442" s="39" t="s">
        <v>29</v>
      </c>
      <c r="V1442" s="39" t="s">
        <v>4254</v>
      </c>
    </row>
    <row r="1443" spans="2:22" ht="90" x14ac:dyDescent="0.25">
      <c r="B1443" s="43" t="s">
        <v>216</v>
      </c>
      <c r="C1443" s="155" t="s">
        <v>3378</v>
      </c>
      <c r="D1443" s="71" t="s">
        <v>4330</v>
      </c>
      <c r="E1443" s="53">
        <v>3019009490</v>
      </c>
      <c r="F1443" s="71" t="s">
        <v>4331</v>
      </c>
      <c r="G1443" s="71" t="s">
        <v>4332</v>
      </c>
      <c r="H1443" s="71" t="s">
        <v>31</v>
      </c>
      <c r="I1443" s="71" t="s">
        <v>4294</v>
      </c>
      <c r="J1443" s="71" t="s">
        <v>4333</v>
      </c>
      <c r="K1443" s="39" t="s">
        <v>956</v>
      </c>
      <c r="L1443" s="95">
        <v>15</v>
      </c>
      <c r="M1443" s="39" t="s">
        <v>29</v>
      </c>
      <c r="N1443" s="39" t="s">
        <v>29</v>
      </c>
      <c r="O1443" s="39" t="s">
        <v>29</v>
      </c>
      <c r="P1443" s="39" t="s">
        <v>29</v>
      </c>
      <c r="Q1443" s="39" t="s">
        <v>51</v>
      </c>
      <c r="R1443" s="39" t="s">
        <v>29</v>
      </c>
      <c r="S1443" s="39" t="s">
        <v>29</v>
      </c>
      <c r="T1443" s="39" t="s">
        <v>29</v>
      </c>
      <c r="U1443" s="39" t="s">
        <v>29</v>
      </c>
      <c r="V1443" s="39" t="s">
        <v>4254</v>
      </c>
    </row>
    <row r="1444" spans="2:22" ht="90" x14ac:dyDescent="0.25">
      <c r="B1444" s="43" t="s">
        <v>216</v>
      </c>
      <c r="C1444" s="155" t="s">
        <v>3378</v>
      </c>
      <c r="D1444" s="71"/>
      <c r="E1444" s="53"/>
      <c r="F1444" s="71"/>
      <c r="G1444" s="71"/>
      <c r="H1444" s="71"/>
      <c r="I1444" s="71"/>
      <c r="J1444" s="71"/>
      <c r="K1444" s="39" t="s">
        <v>4334</v>
      </c>
      <c r="L1444" s="95">
        <v>15</v>
      </c>
      <c r="M1444" s="39" t="s">
        <v>29</v>
      </c>
      <c r="N1444" s="39" t="s">
        <v>29</v>
      </c>
      <c r="O1444" s="39" t="s">
        <v>29</v>
      </c>
      <c r="P1444" s="39" t="s">
        <v>29</v>
      </c>
      <c r="Q1444" s="39" t="s">
        <v>51</v>
      </c>
      <c r="R1444" s="39" t="s">
        <v>29</v>
      </c>
      <c r="S1444" s="39" t="s">
        <v>29</v>
      </c>
      <c r="T1444" s="39" t="s">
        <v>29</v>
      </c>
      <c r="U1444" s="39" t="s">
        <v>29</v>
      </c>
      <c r="V1444" s="39" t="s">
        <v>4254</v>
      </c>
    </row>
    <row r="1445" spans="2:22" ht="90" x14ac:dyDescent="0.25">
      <c r="B1445" s="43" t="s">
        <v>216</v>
      </c>
      <c r="C1445" s="155" t="s">
        <v>3378</v>
      </c>
      <c r="D1445" s="71"/>
      <c r="E1445" s="53"/>
      <c r="F1445" s="71"/>
      <c r="G1445" s="71"/>
      <c r="H1445" s="71"/>
      <c r="I1445" s="71"/>
      <c r="J1445" s="71"/>
      <c r="K1445" s="39" t="s">
        <v>210</v>
      </c>
      <c r="L1445" s="95">
        <v>10</v>
      </c>
      <c r="M1445" s="39" t="s">
        <v>29</v>
      </c>
      <c r="N1445" s="39" t="s">
        <v>29</v>
      </c>
      <c r="O1445" s="39" t="s">
        <v>29</v>
      </c>
      <c r="P1445" s="39" t="s">
        <v>29</v>
      </c>
      <c r="Q1445" s="39" t="s">
        <v>51</v>
      </c>
      <c r="R1445" s="39" t="s">
        <v>29</v>
      </c>
      <c r="S1445" s="39" t="s">
        <v>29</v>
      </c>
      <c r="T1445" s="39" t="s">
        <v>29</v>
      </c>
      <c r="U1445" s="39" t="s">
        <v>29</v>
      </c>
      <c r="V1445" s="39" t="s">
        <v>4254</v>
      </c>
    </row>
    <row r="1446" spans="2:22" ht="90" x14ac:dyDescent="0.25">
      <c r="B1446" s="43" t="s">
        <v>216</v>
      </c>
      <c r="C1446" s="155" t="s">
        <v>3378</v>
      </c>
      <c r="D1446" s="71" t="s">
        <v>4335</v>
      </c>
      <c r="E1446" s="53">
        <v>301607033600</v>
      </c>
      <c r="F1446" s="71" t="s">
        <v>4336</v>
      </c>
      <c r="G1446" s="71" t="s">
        <v>4337</v>
      </c>
      <c r="H1446" s="71" t="s">
        <v>31</v>
      </c>
      <c r="I1446" s="71" t="s">
        <v>4287</v>
      </c>
      <c r="J1446" s="71" t="s">
        <v>4338</v>
      </c>
      <c r="K1446" s="39" t="s">
        <v>210</v>
      </c>
      <c r="L1446" s="95">
        <v>5</v>
      </c>
      <c r="M1446" s="39" t="s">
        <v>29</v>
      </c>
      <c r="N1446" s="39" t="s">
        <v>29</v>
      </c>
      <c r="O1446" s="39" t="s">
        <v>29</v>
      </c>
      <c r="P1446" s="39" t="s">
        <v>29</v>
      </c>
      <c r="Q1446" s="39" t="s">
        <v>51</v>
      </c>
      <c r="R1446" s="39" t="s">
        <v>29</v>
      </c>
      <c r="S1446" s="39" t="s">
        <v>29</v>
      </c>
      <c r="T1446" s="39" t="s">
        <v>29</v>
      </c>
      <c r="U1446" s="39" t="s">
        <v>29</v>
      </c>
      <c r="V1446" s="39" t="s">
        <v>4254</v>
      </c>
    </row>
    <row r="1447" spans="2:22" ht="90" x14ac:dyDescent="0.25">
      <c r="B1447" s="43" t="s">
        <v>216</v>
      </c>
      <c r="C1447" s="155" t="s">
        <v>3378</v>
      </c>
      <c r="D1447" s="71"/>
      <c r="E1447" s="53"/>
      <c r="F1447" s="71"/>
      <c r="G1447" s="71"/>
      <c r="H1447" s="71"/>
      <c r="I1447" s="71"/>
      <c r="J1447" s="71"/>
      <c r="K1447" s="39" t="s">
        <v>168</v>
      </c>
      <c r="L1447" s="95">
        <v>5</v>
      </c>
      <c r="M1447" s="39" t="s">
        <v>29</v>
      </c>
      <c r="N1447" s="39" t="s">
        <v>29</v>
      </c>
      <c r="O1447" s="39" t="s">
        <v>29</v>
      </c>
      <c r="P1447" s="39" t="s">
        <v>29</v>
      </c>
      <c r="Q1447" s="39" t="s">
        <v>51</v>
      </c>
      <c r="R1447" s="39" t="s">
        <v>29</v>
      </c>
      <c r="S1447" s="39" t="s">
        <v>29</v>
      </c>
      <c r="T1447" s="39" t="s">
        <v>29</v>
      </c>
      <c r="U1447" s="39" t="s">
        <v>29</v>
      </c>
      <c r="V1447" s="39" t="s">
        <v>4254</v>
      </c>
    </row>
    <row r="1448" spans="2:22" ht="90" x14ac:dyDescent="0.25">
      <c r="B1448" s="43" t="s">
        <v>216</v>
      </c>
      <c r="C1448" s="155" t="s">
        <v>3378</v>
      </c>
      <c r="D1448" s="71"/>
      <c r="E1448" s="53"/>
      <c r="F1448" s="71"/>
      <c r="G1448" s="71"/>
      <c r="H1448" s="71"/>
      <c r="I1448" s="71"/>
      <c r="J1448" s="71"/>
      <c r="K1448" s="39" t="s">
        <v>909</v>
      </c>
      <c r="L1448" s="95">
        <v>15</v>
      </c>
      <c r="M1448" s="39" t="s">
        <v>29</v>
      </c>
      <c r="N1448" s="39" t="s">
        <v>29</v>
      </c>
      <c r="O1448" s="39" t="s">
        <v>29</v>
      </c>
      <c r="P1448" s="39" t="s">
        <v>29</v>
      </c>
      <c r="Q1448" s="39" t="s">
        <v>51</v>
      </c>
      <c r="R1448" s="39" t="s">
        <v>29</v>
      </c>
      <c r="S1448" s="39" t="s">
        <v>29</v>
      </c>
      <c r="T1448" s="39" t="s">
        <v>29</v>
      </c>
      <c r="U1448" s="39" t="s">
        <v>29</v>
      </c>
      <c r="V1448" s="39" t="s">
        <v>4254</v>
      </c>
    </row>
    <row r="1449" spans="2:22" ht="90" x14ac:dyDescent="0.25">
      <c r="B1449" s="43" t="s">
        <v>216</v>
      </c>
      <c r="C1449" s="155" t="s">
        <v>3378</v>
      </c>
      <c r="D1449" s="71" t="s">
        <v>4339</v>
      </c>
      <c r="E1449" s="53">
        <v>300800627783</v>
      </c>
      <c r="F1449" s="71" t="s">
        <v>4340</v>
      </c>
      <c r="G1449" s="71" t="s">
        <v>4341</v>
      </c>
      <c r="H1449" s="71" t="s">
        <v>31</v>
      </c>
      <c r="I1449" s="71" t="s">
        <v>4342</v>
      </c>
      <c r="J1449" s="71" t="s">
        <v>4343</v>
      </c>
      <c r="K1449" s="39" t="s">
        <v>76</v>
      </c>
      <c r="L1449" s="39">
        <v>25</v>
      </c>
      <c r="M1449" s="39" t="s">
        <v>29</v>
      </c>
      <c r="N1449" s="39" t="s">
        <v>29</v>
      </c>
      <c r="O1449" s="39" t="s">
        <v>29</v>
      </c>
      <c r="P1449" s="39" t="s">
        <v>29</v>
      </c>
      <c r="Q1449" s="39" t="s">
        <v>51</v>
      </c>
      <c r="R1449" s="39" t="s">
        <v>29</v>
      </c>
      <c r="S1449" s="39" t="s">
        <v>29</v>
      </c>
      <c r="T1449" s="39" t="s">
        <v>29</v>
      </c>
      <c r="U1449" s="39" t="s">
        <v>29</v>
      </c>
      <c r="V1449" s="39" t="s">
        <v>4254</v>
      </c>
    </row>
    <row r="1450" spans="2:22" ht="90" x14ac:dyDescent="0.25">
      <c r="B1450" s="43" t="s">
        <v>216</v>
      </c>
      <c r="C1450" s="155" t="s">
        <v>3378</v>
      </c>
      <c r="D1450" s="71"/>
      <c r="E1450" s="53"/>
      <c r="F1450" s="71"/>
      <c r="G1450" s="71"/>
      <c r="H1450" s="71"/>
      <c r="I1450" s="71"/>
      <c r="J1450" s="71"/>
      <c r="K1450" s="39" t="s">
        <v>909</v>
      </c>
      <c r="L1450" s="39">
        <v>2.5</v>
      </c>
      <c r="M1450" s="39" t="s">
        <v>29</v>
      </c>
      <c r="N1450" s="39" t="s">
        <v>29</v>
      </c>
      <c r="O1450" s="39" t="s">
        <v>29</v>
      </c>
      <c r="P1450" s="39" t="s">
        <v>29</v>
      </c>
      <c r="Q1450" s="39" t="s">
        <v>51</v>
      </c>
      <c r="R1450" s="39" t="s">
        <v>29</v>
      </c>
      <c r="S1450" s="39" t="s">
        <v>29</v>
      </c>
      <c r="T1450" s="39" t="s">
        <v>29</v>
      </c>
      <c r="U1450" s="39" t="s">
        <v>29</v>
      </c>
      <c r="V1450" s="39" t="s">
        <v>4254</v>
      </c>
    </row>
    <row r="1451" spans="2:22" ht="90" x14ac:dyDescent="0.25">
      <c r="B1451" s="43" t="s">
        <v>216</v>
      </c>
      <c r="C1451" s="155" t="s">
        <v>3378</v>
      </c>
      <c r="D1451" s="71"/>
      <c r="E1451" s="53"/>
      <c r="F1451" s="71"/>
      <c r="G1451" s="71"/>
      <c r="H1451" s="71"/>
      <c r="I1451" s="71"/>
      <c r="J1451" s="71"/>
      <c r="K1451" s="39" t="s">
        <v>2578</v>
      </c>
      <c r="L1451" s="39">
        <v>5</v>
      </c>
      <c r="M1451" s="39" t="s">
        <v>29</v>
      </c>
      <c r="N1451" s="39" t="s">
        <v>29</v>
      </c>
      <c r="O1451" s="39" t="s">
        <v>29</v>
      </c>
      <c r="P1451" s="39" t="s">
        <v>29</v>
      </c>
      <c r="Q1451" s="39" t="s">
        <v>51</v>
      </c>
      <c r="R1451" s="39" t="s">
        <v>29</v>
      </c>
      <c r="S1451" s="39" t="s">
        <v>29</v>
      </c>
      <c r="T1451" s="39" t="s">
        <v>29</v>
      </c>
      <c r="U1451" s="39" t="s">
        <v>29</v>
      </c>
      <c r="V1451" s="39" t="s">
        <v>4254</v>
      </c>
    </row>
    <row r="1452" spans="2:22" ht="90" x14ac:dyDescent="0.25">
      <c r="B1452" s="43" t="s">
        <v>216</v>
      </c>
      <c r="C1452" s="155" t="s">
        <v>3378</v>
      </c>
      <c r="D1452" s="39" t="s">
        <v>4344</v>
      </c>
      <c r="E1452" s="46">
        <v>3019026030</v>
      </c>
      <c r="F1452" s="39" t="s">
        <v>4345</v>
      </c>
      <c r="G1452" s="39" t="s">
        <v>4346</v>
      </c>
      <c r="H1452" s="39" t="s">
        <v>31</v>
      </c>
      <c r="I1452" s="39" t="s">
        <v>4294</v>
      </c>
      <c r="J1452" s="39" t="s">
        <v>4347</v>
      </c>
      <c r="K1452" s="39" t="s">
        <v>4348</v>
      </c>
      <c r="L1452" s="39" t="s">
        <v>29</v>
      </c>
      <c r="M1452" s="39" t="s">
        <v>29</v>
      </c>
      <c r="N1452" s="39">
        <v>10</v>
      </c>
      <c r="O1452" s="39" t="s">
        <v>29</v>
      </c>
      <c r="P1452" s="39" t="s">
        <v>29</v>
      </c>
      <c r="Q1452" s="39" t="s">
        <v>51</v>
      </c>
      <c r="R1452" s="39" t="s">
        <v>29</v>
      </c>
      <c r="S1452" s="39" t="s">
        <v>29</v>
      </c>
      <c r="T1452" s="39" t="s">
        <v>29</v>
      </c>
      <c r="U1452" s="39" t="s">
        <v>29</v>
      </c>
      <c r="V1452" s="39" t="s">
        <v>4254</v>
      </c>
    </row>
    <row r="1453" spans="2:22" ht="90" x14ac:dyDescent="0.25">
      <c r="B1453" s="43" t="s">
        <v>216</v>
      </c>
      <c r="C1453" s="155" t="s">
        <v>3378</v>
      </c>
      <c r="D1453" s="71" t="s">
        <v>4349</v>
      </c>
      <c r="E1453" s="53">
        <v>3015074787</v>
      </c>
      <c r="F1453" s="71" t="s">
        <v>4350</v>
      </c>
      <c r="G1453" s="71" t="s">
        <v>4351</v>
      </c>
      <c r="H1453" s="39" t="s">
        <v>35</v>
      </c>
      <c r="I1453" s="39" t="s">
        <v>4352</v>
      </c>
      <c r="J1453" s="39" t="s">
        <v>4353</v>
      </c>
      <c r="K1453" s="39" t="s">
        <v>4354</v>
      </c>
      <c r="L1453" s="39">
        <v>5</v>
      </c>
      <c r="M1453" s="39" t="s">
        <v>29</v>
      </c>
      <c r="N1453" s="39" t="s">
        <v>29</v>
      </c>
      <c r="O1453" s="39" t="s">
        <v>29</v>
      </c>
      <c r="P1453" s="39" t="s">
        <v>29</v>
      </c>
      <c r="Q1453" s="39" t="s">
        <v>4355</v>
      </c>
      <c r="R1453" s="39" t="s">
        <v>4356</v>
      </c>
      <c r="S1453" s="39" t="s">
        <v>29</v>
      </c>
      <c r="T1453" s="39" t="s">
        <v>29</v>
      </c>
      <c r="U1453" s="39" t="s">
        <v>29</v>
      </c>
      <c r="V1453" s="39" t="s">
        <v>4254</v>
      </c>
    </row>
    <row r="1454" spans="2:22" ht="90" x14ac:dyDescent="0.25">
      <c r="B1454" s="43" t="s">
        <v>216</v>
      </c>
      <c r="C1454" s="155" t="s">
        <v>3378</v>
      </c>
      <c r="D1454" s="71"/>
      <c r="E1454" s="53"/>
      <c r="F1454" s="71"/>
      <c r="G1454" s="71"/>
      <c r="H1454" s="39" t="s">
        <v>35</v>
      </c>
      <c r="I1454" s="39" t="s">
        <v>4357</v>
      </c>
      <c r="J1454" s="39" t="s">
        <v>4358</v>
      </c>
      <c r="K1454" s="39" t="s">
        <v>4354</v>
      </c>
      <c r="L1454" s="39">
        <v>5</v>
      </c>
      <c r="M1454" s="39" t="s">
        <v>29</v>
      </c>
      <c r="N1454" s="39" t="s">
        <v>29</v>
      </c>
      <c r="O1454" s="39" t="s">
        <v>29</v>
      </c>
      <c r="P1454" s="39" t="s">
        <v>29</v>
      </c>
      <c r="Q1454" s="39" t="s">
        <v>4355</v>
      </c>
      <c r="R1454" s="39" t="s">
        <v>4356</v>
      </c>
      <c r="S1454" s="39" t="s">
        <v>29</v>
      </c>
      <c r="T1454" s="39" t="s">
        <v>29</v>
      </c>
      <c r="U1454" s="39" t="s">
        <v>29</v>
      </c>
      <c r="V1454" s="39" t="s">
        <v>4254</v>
      </c>
    </row>
    <row r="1455" spans="2:22" ht="90" x14ac:dyDescent="0.25">
      <c r="B1455" s="43" t="s">
        <v>216</v>
      </c>
      <c r="C1455" s="155" t="s">
        <v>3378</v>
      </c>
      <c r="D1455" s="71"/>
      <c r="E1455" s="53"/>
      <c r="F1455" s="71"/>
      <c r="G1455" s="71"/>
      <c r="H1455" s="39" t="s">
        <v>35</v>
      </c>
      <c r="I1455" s="39" t="s">
        <v>4359</v>
      </c>
      <c r="J1455" s="39" t="s">
        <v>4360</v>
      </c>
      <c r="K1455" s="39" t="s">
        <v>4354</v>
      </c>
      <c r="L1455" s="39">
        <v>5</v>
      </c>
      <c r="M1455" s="39" t="s">
        <v>29</v>
      </c>
      <c r="N1455" s="39" t="s">
        <v>29</v>
      </c>
      <c r="O1455" s="39" t="s">
        <v>29</v>
      </c>
      <c r="P1455" s="39" t="s">
        <v>29</v>
      </c>
      <c r="Q1455" s="39" t="s">
        <v>4355</v>
      </c>
      <c r="R1455" s="39" t="s">
        <v>4356</v>
      </c>
      <c r="S1455" s="39" t="s">
        <v>29</v>
      </c>
      <c r="T1455" s="39" t="s">
        <v>29</v>
      </c>
      <c r="U1455" s="39" t="s">
        <v>29</v>
      </c>
      <c r="V1455" s="39" t="s">
        <v>4254</v>
      </c>
    </row>
    <row r="1456" spans="2:22" ht="90" x14ac:dyDescent="0.25">
      <c r="B1456" s="43" t="s">
        <v>216</v>
      </c>
      <c r="C1456" s="155" t="s">
        <v>3378</v>
      </c>
      <c r="D1456" s="71"/>
      <c r="E1456" s="53"/>
      <c r="F1456" s="71"/>
      <c r="G1456" s="71"/>
      <c r="H1456" s="39" t="s">
        <v>35</v>
      </c>
      <c r="I1456" s="39" t="s">
        <v>4361</v>
      </c>
      <c r="J1456" s="39" t="s">
        <v>4362</v>
      </c>
      <c r="K1456" s="39" t="s">
        <v>4354</v>
      </c>
      <c r="L1456" s="39">
        <v>5</v>
      </c>
      <c r="M1456" s="39" t="s">
        <v>29</v>
      </c>
      <c r="N1456" s="39" t="s">
        <v>29</v>
      </c>
      <c r="O1456" s="39" t="s">
        <v>29</v>
      </c>
      <c r="P1456" s="39" t="s">
        <v>29</v>
      </c>
      <c r="Q1456" s="39" t="s">
        <v>4355</v>
      </c>
      <c r="R1456" s="39" t="s">
        <v>4356</v>
      </c>
      <c r="S1456" s="39" t="s">
        <v>29</v>
      </c>
      <c r="T1456" s="39" t="s">
        <v>29</v>
      </c>
      <c r="U1456" s="39" t="s">
        <v>29</v>
      </c>
      <c r="V1456" s="39" t="s">
        <v>4254</v>
      </c>
    </row>
    <row r="1457" spans="2:22" ht="90" x14ac:dyDescent="0.25">
      <c r="B1457" s="43" t="s">
        <v>216</v>
      </c>
      <c r="C1457" s="155" t="s">
        <v>3378</v>
      </c>
      <c r="D1457" s="71"/>
      <c r="E1457" s="53"/>
      <c r="F1457" s="71"/>
      <c r="G1457" s="71"/>
      <c r="H1457" s="39" t="s">
        <v>35</v>
      </c>
      <c r="I1457" s="39" t="s">
        <v>4363</v>
      </c>
      <c r="J1457" s="39" t="s">
        <v>4364</v>
      </c>
      <c r="K1457" s="39" t="s">
        <v>4354</v>
      </c>
      <c r="L1457" s="39">
        <v>5</v>
      </c>
      <c r="M1457" s="39" t="s">
        <v>29</v>
      </c>
      <c r="N1457" s="39" t="s">
        <v>29</v>
      </c>
      <c r="O1457" s="39" t="s">
        <v>29</v>
      </c>
      <c r="P1457" s="39" t="s">
        <v>29</v>
      </c>
      <c r="Q1457" s="39" t="s">
        <v>4355</v>
      </c>
      <c r="R1457" s="39" t="s">
        <v>4356</v>
      </c>
      <c r="S1457" s="39" t="s">
        <v>29</v>
      </c>
      <c r="T1457" s="39" t="s">
        <v>29</v>
      </c>
      <c r="U1457" s="39" t="s">
        <v>29</v>
      </c>
      <c r="V1457" s="39" t="s">
        <v>4254</v>
      </c>
    </row>
    <row r="1458" spans="2:22" ht="90" x14ac:dyDescent="0.25">
      <c r="B1458" s="43" t="s">
        <v>216</v>
      </c>
      <c r="C1458" s="155" t="s">
        <v>3378</v>
      </c>
      <c r="D1458" s="71" t="s">
        <v>4365</v>
      </c>
      <c r="E1458" s="53">
        <v>3015043348</v>
      </c>
      <c r="F1458" s="71" t="s">
        <v>4366</v>
      </c>
      <c r="G1458" s="71" t="s">
        <v>4367</v>
      </c>
      <c r="H1458" s="39" t="s">
        <v>31</v>
      </c>
      <c r="I1458" s="39" t="s">
        <v>4294</v>
      </c>
      <c r="J1458" s="39" t="s">
        <v>4368</v>
      </c>
      <c r="K1458" s="39" t="s">
        <v>4369</v>
      </c>
      <c r="L1458" s="39">
        <v>1</v>
      </c>
      <c r="M1458" s="39" t="s">
        <v>29</v>
      </c>
      <c r="N1458" s="39" t="s">
        <v>29</v>
      </c>
      <c r="O1458" s="39" t="s">
        <v>29</v>
      </c>
      <c r="P1458" s="39" t="s">
        <v>29</v>
      </c>
      <c r="Q1458" s="39" t="s">
        <v>51</v>
      </c>
      <c r="R1458" s="39" t="s">
        <v>29</v>
      </c>
      <c r="S1458" s="39" t="s">
        <v>29</v>
      </c>
      <c r="T1458" s="39" t="s">
        <v>29</v>
      </c>
      <c r="U1458" s="39" t="s">
        <v>29</v>
      </c>
      <c r="V1458" s="39" t="s">
        <v>4254</v>
      </c>
    </row>
    <row r="1459" spans="2:22" ht="90" x14ac:dyDescent="0.25">
      <c r="B1459" s="43" t="s">
        <v>216</v>
      </c>
      <c r="C1459" s="155" t="s">
        <v>3378</v>
      </c>
      <c r="D1459" s="71"/>
      <c r="E1459" s="53"/>
      <c r="F1459" s="71"/>
      <c r="G1459" s="71"/>
      <c r="H1459" s="39" t="s">
        <v>31</v>
      </c>
      <c r="I1459" s="39" t="s">
        <v>4294</v>
      </c>
      <c r="J1459" s="39" t="s">
        <v>4370</v>
      </c>
      <c r="K1459" s="39" t="s">
        <v>168</v>
      </c>
      <c r="L1459" s="39">
        <v>1</v>
      </c>
      <c r="M1459" s="39" t="s">
        <v>29</v>
      </c>
      <c r="N1459" s="39" t="s">
        <v>29</v>
      </c>
      <c r="O1459" s="39" t="s">
        <v>29</v>
      </c>
      <c r="P1459" s="39" t="s">
        <v>29</v>
      </c>
      <c r="Q1459" s="39" t="s">
        <v>51</v>
      </c>
      <c r="R1459" s="39" t="s">
        <v>29</v>
      </c>
      <c r="S1459" s="39" t="s">
        <v>29</v>
      </c>
      <c r="T1459" s="39" t="s">
        <v>29</v>
      </c>
      <c r="U1459" s="39" t="s">
        <v>29</v>
      </c>
      <c r="V1459" s="39" t="s">
        <v>4254</v>
      </c>
    </row>
    <row r="1460" spans="2:22" ht="90" x14ac:dyDescent="0.25">
      <c r="B1460" s="43" t="s">
        <v>216</v>
      </c>
      <c r="C1460" s="155" t="s">
        <v>3378</v>
      </c>
      <c r="D1460" s="71"/>
      <c r="E1460" s="53"/>
      <c r="F1460" s="71"/>
      <c r="G1460" s="71"/>
      <c r="H1460" s="39" t="s">
        <v>31</v>
      </c>
      <c r="I1460" s="39" t="s">
        <v>4294</v>
      </c>
      <c r="J1460" s="39" t="s">
        <v>4371</v>
      </c>
      <c r="K1460" s="39" t="s">
        <v>3147</v>
      </c>
      <c r="L1460" s="39">
        <v>1</v>
      </c>
      <c r="M1460" s="39" t="s">
        <v>29</v>
      </c>
      <c r="N1460" s="39" t="s">
        <v>29</v>
      </c>
      <c r="O1460" s="39" t="s">
        <v>29</v>
      </c>
      <c r="P1460" s="39" t="s">
        <v>29</v>
      </c>
      <c r="Q1460" s="39" t="s">
        <v>51</v>
      </c>
      <c r="R1460" s="39" t="s">
        <v>29</v>
      </c>
      <c r="S1460" s="39" t="s">
        <v>29</v>
      </c>
      <c r="T1460" s="39" t="s">
        <v>29</v>
      </c>
      <c r="U1460" s="39" t="s">
        <v>29</v>
      </c>
      <c r="V1460" s="39" t="s">
        <v>4254</v>
      </c>
    </row>
    <row r="1461" spans="2:22" ht="90" x14ac:dyDescent="0.25">
      <c r="B1461" s="43" t="s">
        <v>216</v>
      </c>
      <c r="C1461" s="155" t="s">
        <v>3378</v>
      </c>
      <c r="D1461" s="71"/>
      <c r="E1461" s="53"/>
      <c r="F1461" s="71"/>
      <c r="G1461" s="71"/>
      <c r="H1461" s="39" t="s">
        <v>31</v>
      </c>
      <c r="I1461" s="39" t="s">
        <v>4294</v>
      </c>
      <c r="J1461" s="39" t="s">
        <v>4372</v>
      </c>
      <c r="K1461" s="39" t="s">
        <v>3147</v>
      </c>
      <c r="L1461" s="39">
        <v>1</v>
      </c>
      <c r="M1461" s="39" t="s">
        <v>29</v>
      </c>
      <c r="N1461" s="39" t="s">
        <v>29</v>
      </c>
      <c r="O1461" s="39" t="s">
        <v>29</v>
      </c>
      <c r="P1461" s="39" t="s">
        <v>29</v>
      </c>
      <c r="Q1461" s="39" t="s">
        <v>51</v>
      </c>
      <c r="R1461" s="39" t="s">
        <v>29</v>
      </c>
      <c r="S1461" s="39" t="s">
        <v>29</v>
      </c>
      <c r="T1461" s="39" t="s">
        <v>29</v>
      </c>
      <c r="U1461" s="39" t="s">
        <v>29</v>
      </c>
      <c r="V1461" s="39" t="s">
        <v>4254</v>
      </c>
    </row>
    <row r="1462" spans="2:22" ht="90" x14ac:dyDescent="0.25">
      <c r="B1462" s="43" t="s">
        <v>216</v>
      </c>
      <c r="C1462" s="155" t="s">
        <v>3378</v>
      </c>
      <c r="D1462" s="71"/>
      <c r="E1462" s="53"/>
      <c r="F1462" s="71"/>
      <c r="G1462" s="71"/>
      <c r="H1462" s="39" t="s">
        <v>31</v>
      </c>
      <c r="I1462" s="39" t="s">
        <v>4294</v>
      </c>
      <c r="J1462" s="39" t="s">
        <v>4373</v>
      </c>
      <c r="K1462" s="39" t="s">
        <v>4369</v>
      </c>
      <c r="L1462" s="39">
        <v>1</v>
      </c>
      <c r="M1462" s="39" t="s">
        <v>29</v>
      </c>
      <c r="N1462" s="39" t="s">
        <v>29</v>
      </c>
      <c r="O1462" s="39" t="s">
        <v>29</v>
      </c>
      <c r="P1462" s="39" t="s">
        <v>29</v>
      </c>
      <c r="Q1462" s="39" t="s">
        <v>51</v>
      </c>
      <c r="R1462" s="39" t="s">
        <v>29</v>
      </c>
      <c r="S1462" s="39" t="s">
        <v>29</v>
      </c>
      <c r="T1462" s="39" t="s">
        <v>29</v>
      </c>
      <c r="U1462" s="39" t="s">
        <v>29</v>
      </c>
      <c r="V1462" s="39" t="s">
        <v>4254</v>
      </c>
    </row>
    <row r="1463" spans="2:22" ht="90" x14ac:dyDescent="0.25">
      <c r="B1463" s="43" t="s">
        <v>216</v>
      </c>
      <c r="C1463" s="155" t="s">
        <v>3378</v>
      </c>
      <c r="D1463" s="71"/>
      <c r="E1463" s="53"/>
      <c r="F1463" s="71"/>
      <c r="G1463" s="71"/>
      <c r="H1463" s="39" t="s">
        <v>31</v>
      </c>
      <c r="I1463" s="39" t="s">
        <v>4294</v>
      </c>
      <c r="J1463" s="39" t="s">
        <v>4374</v>
      </c>
      <c r="K1463" s="39" t="s">
        <v>4369</v>
      </c>
      <c r="L1463" s="39">
        <v>1</v>
      </c>
      <c r="M1463" s="39" t="s">
        <v>29</v>
      </c>
      <c r="N1463" s="39" t="s">
        <v>29</v>
      </c>
      <c r="O1463" s="39" t="s">
        <v>29</v>
      </c>
      <c r="P1463" s="39" t="s">
        <v>29</v>
      </c>
      <c r="Q1463" s="39" t="s">
        <v>51</v>
      </c>
      <c r="R1463" s="39" t="s">
        <v>29</v>
      </c>
      <c r="S1463" s="39" t="s">
        <v>29</v>
      </c>
      <c r="T1463" s="39" t="s">
        <v>29</v>
      </c>
      <c r="U1463" s="39" t="s">
        <v>29</v>
      </c>
      <c r="V1463" s="39" t="s">
        <v>4254</v>
      </c>
    </row>
    <row r="1464" spans="2:22" ht="90" x14ac:dyDescent="0.25">
      <c r="B1464" s="43" t="s">
        <v>216</v>
      </c>
      <c r="C1464" s="155" t="s">
        <v>3378</v>
      </c>
      <c r="D1464" s="71"/>
      <c r="E1464" s="53"/>
      <c r="F1464" s="71"/>
      <c r="G1464" s="71"/>
      <c r="H1464" s="39" t="s">
        <v>31</v>
      </c>
      <c r="I1464" s="39" t="s">
        <v>4294</v>
      </c>
      <c r="J1464" s="39" t="s">
        <v>4375</v>
      </c>
      <c r="K1464" s="39" t="s">
        <v>168</v>
      </c>
      <c r="L1464" s="39">
        <v>1</v>
      </c>
      <c r="M1464" s="39" t="s">
        <v>29</v>
      </c>
      <c r="N1464" s="39" t="s">
        <v>29</v>
      </c>
      <c r="O1464" s="39" t="s">
        <v>29</v>
      </c>
      <c r="P1464" s="39" t="s">
        <v>29</v>
      </c>
      <c r="Q1464" s="39" t="s">
        <v>51</v>
      </c>
      <c r="R1464" s="39" t="s">
        <v>29</v>
      </c>
      <c r="S1464" s="39" t="s">
        <v>29</v>
      </c>
      <c r="T1464" s="39" t="s">
        <v>29</v>
      </c>
      <c r="U1464" s="39" t="s">
        <v>29</v>
      </c>
      <c r="V1464" s="39" t="s">
        <v>4254</v>
      </c>
    </row>
    <row r="1465" spans="2:22" ht="90" x14ac:dyDescent="0.25">
      <c r="B1465" s="43" t="s">
        <v>216</v>
      </c>
      <c r="C1465" s="155" t="s">
        <v>3378</v>
      </c>
      <c r="D1465" s="71"/>
      <c r="E1465" s="53"/>
      <c r="F1465" s="71"/>
      <c r="G1465" s="71"/>
      <c r="H1465" s="39" t="s">
        <v>31</v>
      </c>
      <c r="I1465" s="39" t="s">
        <v>4294</v>
      </c>
      <c r="J1465" s="39" t="s">
        <v>4376</v>
      </c>
      <c r="K1465" s="39" t="s">
        <v>168</v>
      </c>
      <c r="L1465" s="39">
        <v>1</v>
      </c>
      <c r="M1465" s="39" t="s">
        <v>29</v>
      </c>
      <c r="N1465" s="39" t="s">
        <v>29</v>
      </c>
      <c r="O1465" s="39" t="s">
        <v>29</v>
      </c>
      <c r="P1465" s="39" t="s">
        <v>29</v>
      </c>
      <c r="Q1465" s="39" t="s">
        <v>51</v>
      </c>
      <c r="R1465" s="39" t="s">
        <v>29</v>
      </c>
      <c r="S1465" s="39" t="s">
        <v>29</v>
      </c>
      <c r="T1465" s="39" t="s">
        <v>29</v>
      </c>
      <c r="U1465" s="39" t="s">
        <v>29</v>
      </c>
      <c r="V1465" s="39" t="s">
        <v>4254</v>
      </c>
    </row>
    <row r="1466" spans="2:22" ht="90" x14ac:dyDescent="0.25">
      <c r="B1466" s="43" t="s">
        <v>216</v>
      </c>
      <c r="C1466" s="155" t="s">
        <v>3378</v>
      </c>
      <c r="D1466" s="71"/>
      <c r="E1466" s="53"/>
      <c r="F1466" s="71"/>
      <c r="G1466" s="71"/>
      <c r="H1466" s="39" t="s">
        <v>31</v>
      </c>
      <c r="I1466" s="39" t="s">
        <v>4294</v>
      </c>
      <c r="J1466" s="39" t="s">
        <v>4377</v>
      </c>
      <c r="K1466" s="39" t="s">
        <v>168</v>
      </c>
      <c r="L1466" s="39">
        <v>1</v>
      </c>
      <c r="M1466" s="39" t="s">
        <v>29</v>
      </c>
      <c r="N1466" s="39" t="s">
        <v>29</v>
      </c>
      <c r="O1466" s="39" t="s">
        <v>29</v>
      </c>
      <c r="P1466" s="39" t="s">
        <v>29</v>
      </c>
      <c r="Q1466" s="39" t="s">
        <v>51</v>
      </c>
      <c r="R1466" s="39" t="s">
        <v>29</v>
      </c>
      <c r="S1466" s="39" t="s">
        <v>29</v>
      </c>
      <c r="T1466" s="39" t="s">
        <v>29</v>
      </c>
      <c r="U1466" s="39" t="s">
        <v>29</v>
      </c>
      <c r="V1466" s="39" t="s">
        <v>4254</v>
      </c>
    </row>
    <row r="1467" spans="2:22" ht="90" x14ac:dyDescent="0.25">
      <c r="B1467" s="43" t="s">
        <v>216</v>
      </c>
      <c r="C1467" s="155" t="s">
        <v>3378</v>
      </c>
      <c r="D1467" s="71"/>
      <c r="E1467" s="53"/>
      <c r="F1467" s="71"/>
      <c r="G1467" s="71"/>
      <c r="H1467" s="39" t="s">
        <v>31</v>
      </c>
      <c r="I1467" s="39" t="s">
        <v>4294</v>
      </c>
      <c r="J1467" s="39" t="s">
        <v>4378</v>
      </c>
      <c r="K1467" s="39" t="s">
        <v>211</v>
      </c>
      <c r="L1467" s="39">
        <v>1</v>
      </c>
      <c r="M1467" s="39" t="s">
        <v>29</v>
      </c>
      <c r="N1467" s="39" t="s">
        <v>29</v>
      </c>
      <c r="O1467" s="39" t="s">
        <v>29</v>
      </c>
      <c r="P1467" s="39" t="s">
        <v>29</v>
      </c>
      <c r="Q1467" s="39" t="s">
        <v>51</v>
      </c>
      <c r="R1467" s="39" t="s">
        <v>29</v>
      </c>
      <c r="S1467" s="39" t="s">
        <v>29</v>
      </c>
      <c r="T1467" s="39" t="s">
        <v>29</v>
      </c>
      <c r="U1467" s="39" t="s">
        <v>29</v>
      </c>
      <c r="V1467" s="39" t="s">
        <v>4254</v>
      </c>
    </row>
    <row r="1468" spans="2:22" ht="90" x14ac:dyDescent="0.25">
      <c r="B1468" s="43" t="s">
        <v>216</v>
      </c>
      <c r="C1468" s="155" t="s">
        <v>3378</v>
      </c>
      <c r="D1468" s="71"/>
      <c r="E1468" s="53"/>
      <c r="F1468" s="71"/>
      <c r="G1468" s="71"/>
      <c r="H1468" s="39" t="s">
        <v>31</v>
      </c>
      <c r="I1468" s="39" t="s">
        <v>4294</v>
      </c>
      <c r="J1468" s="39" t="s">
        <v>4379</v>
      </c>
      <c r="K1468" s="39" t="s">
        <v>3147</v>
      </c>
      <c r="L1468" s="39">
        <v>1</v>
      </c>
      <c r="M1468" s="39" t="s">
        <v>29</v>
      </c>
      <c r="N1468" s="39" t="s">
        <v>29</v>
      </c>
      <c r="O1468" s="39" t="s">
        <v>29</v>
      </c>
      <c r="P1468" s="39" t="s">
        <v>29</v>
      </c>
      <c r="Q1468" s="39" t="s">
        <v>51</v>
      </c>
      <c r="R1468" s="39" t="s">
        <v>29</v>
      </c>
      <c r="S1468" s="39" t="s">
        <v>29</v>
      </c>
      <c r="T1468" s="39" t="s">
        <v>29</v>
      </c>
      <c r="U1468" s="39" t="s">
        <v>254</v>
      </c>
      <c r="V1468" s="39" t="s">
        <v>4254</v>
      </c>
    </row>
    <row r="1469" spans="2:22" ht="90" x14ac:dyDescent="0.25">
      <c r="B1469" s="43" t="s">
        <v>216</v>
      </c>
      <c r="C1469" s="155" t="s">
        <v>3378</v>
      </c>
      <c r="D1469" s="71"/>
      <c r="E1469" s="53"/>
      <c r="F1469" s="71"/>
      <c r="G1469" s="71"/>
      <c r="H1469" s="39" t="s">
        <v>31</v>
      </c>
      <c r="I1469" s="39" t="s">
        <v>4294</v>
      </c>
      <c r="J1469" s="39" t="s">
        <v>4380</v>
      </c>
      <c r="K1469" s="39" t="s">
        <v>76</v>
      </c>
      <c r="L1469" s="39">
        <v>1</v>
      </c>
      <c r="M1469" s="39" t="s">
        <v>29</v>
      </c>
      <c r="N1469" s="39" t="s">
        <v>29</v>
      </c>
      <c r="O1469" s="39" t="s">
        <v>29</v>
      </c>
      <c r="P1469" s="39" t="s">
        <v>29</v>
      </c>
      <c r="Q1469" s="39" t="s">
        <v>51</v>
      </c>
      <c r="R1469" s="39" t="s">
        <v>29</v>
      </c>
      <c r="S1469" s="39" t="s">
        <v>29</v>
      </c>
      <c r="T1469" s="39" t="s">
        <v>29</v>
      </c>
      <c r="U1469" s="39" t="s">
        <v>29</v>
      </c>
      <c r="V1469" s="39" t="s">
        <v>4254</v>
      </c>
    </row>
    <row r="1470" spans="2:22" ht="90" x14ac:dyDescent="0.25">
      <c r="B1470" s="43" t="s">
        <v>216</v>
      </c>
      <c r="C1470" s="155" t="s">
        <v>3378</v>
      </c>
      <c r="D1470" s="71"/>
      <c r="E1470" s="53"/>
      <c r="F1470" s="71"/>
      <c r="G1470" s="71"/>
      <c r="H1470" s="39" t="s">
        <v>31</v>
      </c>
      <c r="I1470" s="39" t="s">
        <v>4294</v>
      </c>
      <c r="J1470" s="39" t="s">
        <v>4381</v>
      </c>
      <c r="K1470" s="39" t="s">
        <v>76</v>
      </c>
      <c r="L1470" s="39">
        <v>1</v>
      </c>
      <c r="M1470" s="39" t="s">
        <v>29</v>
      </c>
      <c r="N1470" s="39" t="s">
        <v>29</v>
      </c>
      <c r="O1470" s="39" t="s">
        <v>29</v>
      </c>
      <c r="P1470" s="39" t="s">
        <v>29</v>
      </c>
      <c r="Q1470" s="39" t="s">
        <v>51</v>
      </c>
      <c r="R1470" s="39" t="s">
        <v>29</v>
      </c>
      <c r="S1470" s="39" t="s">
        <v>29</v>
      </c>
      <c r="T1470" s="39" t="s">
        <v>29</v>
      </c>
      <c r="U1470" s="39" t="s">
        <v>29</v>
      </c>
      <c r="V1470" s="39" t="s">
        <v>4254</v>
      </c>
    </row>
    <row r="1471" spans="2:22" ht="90" x14ac:dyDescent="0.25">
      <c r="B1471" s="43" t="s">
        <v>216</v>
      </c>
      <c r="C1471" s="155" t="s">
        <v>3378</v>
      </c>
      <c r="D1471" s="71"/>
      <c r="E1471" s="53"/>
      <c r="F1471" s="71"/>
      <c r="G1471" s="71"/>
      <c r="H1471" s="39" t="s">
        <v>31</v>
      </c>
      <c r="I1471" s="39" t="s">
        <v>4294</v>
      </c>
      <c r="J1471" s="39" t="s">
        <v>4382</v>
      </c>
      <c r="K1471" s="39" t="s">
        <v>4383</v>
      </c>
      <c r="L1471" s="39">
        <v>1</v>
      </c>
      <c r="M1471" s="39" t="s">
        <v>29</v>
      </c>
      <c r="N1471" s="39" t="s">
        <v>29</v>
      </c>
      <c r="O1471" s="39" t="s">
        <v>29</v>
      </c>
      <c r="P1471" s="39" t="s">
        <v>29</v>
      </c>
      <c r="Q1471" s="39" t="s">
        <v>51</v>
      </c>
      <c r="R1471" s="39" t="s">
        <v>29</v>
      </c>
      <c r="S1471" s="39" t="s">
        <v>29</v>
      </c>
      <c r="T1471" s="39" t="s">
        <v>29</v>
      </c>
      <c r="U1471" s="39" t="s">
        <v>29</v>
      </c>
      <c r="V1471" s="39" t="s">
        <v>4254</v>
      </c>
    </row>
    <row r="1472" spans="2:22" ht="90" x14ac:dyDescent="0.25">
      <c r="B1472" s="43" t="s">
        <v>216</v>
      </c>
      <c r="C1472" s="155" t="s">
        <v>3378</v>
      </c>
      <c r="D1472" s="71"/>
      <c r="E1472" s="53"/>
      <c r="F1472" s="71"/>
      <c r="G1472" s="71"/>
      <c r="H1472" s="39" t="s">
        <v>31</v>
      </c>
      <c r="I1472" s="39" t="s">
        <v>4294</v>
      </c>
      <c r="J1472" s="39" t="s">
        <v>4384</v>
      </c>
      <c r="K1472" s="39" t="s">
        <v>4369</v>
      </c>
      <c r="L1472" s="39">
        <v>1</v>
      </c>
      <c r="M1472" s="39" t="s">
        <v>29</v>
      </c>
      <c r="N1472" s="39" t="s">
        <v>29</v>
      </c>
      <c r="O1472" s="39" t="s">
        <v>29</v>
      </c>
      <c r="P1472" s="39" t="s">
        <v>29</v>
      </c>
      <c r="Q1472" s="39" t="s">
        <v>51</v>
      </c>
      <c r="R1472" s="39" t="s">
        <v>29</v>
      </c>
      <c r="S1472" s="39" t="s">
        <v>29</v>
      </c>
      <c r="T1472" s="39" t="s">
        <v>29</v>
      </c>
      <c r="U1472" s="39" t="s">
        <v>29</v>
      </c>
      <c r="V1472" s="39" t="s">
        <v>4254</v>
      </c>
    </row>
    <row r="1473" spans="2:22" ht="90" x14ac:dyDescent="0.25">
      <c r="B1473" s="43" t="s">
        <v>216</v>
      </c>
      <c r="C1473" s="155" t="s">
        <v>3378</v>
      </c>
      <c r="D1473" s="71"/>
      <c r="E1473" s="53"/>
      <c r="F1473" s="71"/>
      <c r="G1473" s="71"/>
      <c r="H1473" s="39" t="s">
        <v>31</v>
      </c>
      <c r="I1473" s="39" t="s">
        <v>4294</v>
      </c>
      <c r="J1473" s="39" t="s">
        <v>4385</v>
      </c>
      <c r="K1473" s="39" t="s">
        <v>168</v>
      </c>
      <c r="L1473" s="39">
        <v>5</v>
      </c>
      <c r="M1473" s="39" t="s">
        <v>29</v>
      </c>
      <c r="N1473" s="39" t="s">
        <v>29</v>
      </c>
      <c r="O1473" s="39" t="s">
        <v>29</v>
      </c>
      <c r="P1473" s="39" t="s">
        <v>29</v>
      </c>
      <c r="Q1473" s="39" t="s">
        <v>51</v>
      </c>
      <c r="R1473" s="39" t="s">
        <v>29</v>
      </c>
      <c r="S1473" s="39" t="s">
        <v>29</v>
      </c>
      <c r="T1473" s="39" t="s">
        <v>29</v>
      </c>
      <c r="U1473" s="39" t="s">
        <v>29</v>
      </c>
      <c r="V1473" s="39" t="s">
        <v>4254</v>
      </c>
    </row>
    <row r="1474" spans="2:22" ht="90" x14ac:dyDescent="0.25">
      <c r="B1474" s="43" t="s">
        <v>216</v>
      </c>
      <c r="C1474" s="155" t="s">
        <v>3378</v>
      </c>
      <c r="D1474" s="71"/>
      <c r="E1474" s="53"/>
      <c r="F1474" s="71"/>
      <c r="G1474" s="71"/>
      <c r="H1474" s="39" t="s">
        <v>31</v>
      </c>
      <c r="I1474" s="39" t="s">
        <v>4294</v>
      </c>
      <c r="J1474" s="39" t="s">
        <v>4386</v>
      </c>
      <c r="K1474" s="39" t="s">
        <v>4369</v>
      </c>
      <c r="L1474" s="39">
        <v>5</v>
      </c>
      <c r="M1474" s="39" t="s">
        <v>29</v>
      </c>
      <c r="N1474" s="39" t="s">
        <v>29</v>
      </c>
      <c r="O1474" s="39" t="s">
        <v>29</v>
      </c>
      <c r="P1474" s="39" t="s">
        <v>29</v>
      </c>
      <c r="Q1474" s="39" t="s">
        <v>51</v>
      </c>
      <c r="R1474" s="39" t="s">
        <v>29</v>
      </c>
      <c r="S1474" s="39" t="s">
        <v>29</v>
      </c>
      <c r="T1474" s="39" t="s">
        <v>29</v>
      </c>
      <c r="U1474" s="39" t="s">
        <v>29</v>
      </c>
      <c r="V1474" s="39" t="s">
        <v>4254</v>
      </c>
    </row>
    <row r="1475" spans="2:22" ht="90" x14ac:dyDescent="0.25">
      <c r="B1475" s="43" t="s">
        <v>216</v>
      </c>
      <c r="C1475" s="155" t="s">
        <v>3378</v>
      </c>
      <c r="D1475" s="71"/>
      <c r="E1475" s="53"/>
      <c r="F1475" s="71"/>
      <c r="G1475" s="71"/>
      <c r="H1475" s="39" t="s">
        <v>31</v>
      </c>
      <c r="I1475" s="39" t="s">
        <v>4294</v>
      </c>
      <c r="J1475" s="39" t="s">
        <v>4387</v>
      </c>
      <c r="K1475" s="39" t="s">
        <v>3147</v>
      </c>
      <c r="L1475" s="39">
        <v>2.5</v>
      </c>
      <c r="M1475" s="39" t="s">
        <v>29</v>
      </c>
      <c r="N1475" s="39" t="s">
        <v>29</v>
      </c>
      <c r="O1475" s="39" t="s">
        <v>29</v>
      </c>
      <c r="P1475" s="39" t="s">
        <v>29</v>
      </c>
      <c r="Q1475" s="39" t="s">
        <v>51</v>
      </c>
      <c r="R1475" s="39" t="s">
        <v>29</v>
      </c>
      <c r="S1475" s="39" t="s">
        <v>29</v>
      </c>
      <c r="T1475" s="39" t="s">
        <v>29</v>
      </c>
      <c r="U1475" s="39" t="s">
        <v>29</v>
      </c>
      <c r="V1475" s="39" t="s">
        <v>4254</v>
      </c>
    </row>
    <row r="1476" spans="2:22" ht="90" x14ac:dyDescent="0.25">
      <c r="B1476" s="43" t="s">
        <v>216</v>
      </c>
      <c r="C1476" s="155" t="s">
        <v>3378</v>
      </c>
      <c r="D1476" s="71"/>
      <c r="E1476" s="53"/>
      <c r="F1476" s="71"/>
      <c r="G1476" s="71"/>
      <c r="H1476" s="39" t="s">
        <v>31</v>
      </c>
      <c r="I1476" s="39" t="s">
        <v>4294</v>
      </c>
      <c r="J1476" s="39" t="s">
        <v>4388</v>
      </c>
      <c r="K1476" s="39" t="s">
        <v>76</v>
      </c>
      <c r="L1476" s="39">
        <v>2.5</v>
      </c>
      <c r="M1476" s="39" t="s">
        <v>29</v>
      </c>
      <c r="N1476" s="39" t="s">
        <v>29</v>
      </c>
      <c r="O1476" s="39" t="s">
        <v>29</v>
      </c>
      <c r="P1476" s="39" t="s">
        <v>29</v>
      </c>
      <c r="Q1476" s="39" t="s">
        <v>51</v>
      </c>
      <c r="R1476" s="39" t="s">
        <v>29</v>
      </c>
      <c r="S1476" s="39" t="s">
        <v>29</v>
      </c>
      <c r="T1476" s="39" t="s">
        <v>29</v>
      </c>
      <c r="U1476" s="39" t="s">
        <v>29</v>
      </c>
      <c r="V1476" s="39" t="s">
        <v>4254</v>
      </c>
    </row>
    <row r="1477" spans="2:22" ht="90" x14ac:dyDescent="0.25">
      <c r="B1477" s="43" t="s">
        <v>216</v>
      </c>
      <c r="C1477" s="155" t="s">
        <v>3378</v>
      </c>
      <c r="D1477" s="71" t="s">
        <v>4389</v>
      </c>
      <c r="E1477" s="53">
        <v>3025029776</v>
      </c>
      <c r="F1477" s="71" t="s">
        <v>4390</v>
      </c>
      <c r="G1477" s="71" t="s">
        <v>4391</v>
      </c>
      <c r="H1477" s="71" t="s">
        <v>31</v>
      </c>
      <c r="I1477" s="71" t="s">
        <v>4294</v>
      </c>
      <c r="J1477" s="71" t="s">
        <v>4392</v>
      </c>
      <c r="K1477" s="39" t="s">
        <v>212</v>
      </c>
      <c r="L1477" s="39">
        <v>15</v>
      </c>
      <c r="M1477" s="39" t="s">
        <v>29</v>
      </c>
      <c r="N1477" s="39" t="s">
        <v>29</v>
      </c>
      <c r="O1477" s="39" t="s">
        <v>29</v>
      </c>
      <c r="P1477" s="39" t="s">
        <v>29</v>
      </c>
      <c r="Q1477" s="39" t="s">
        <v>51</v>
      </c>
      <c r="R1477" s="39" t="s">
        <v>29</v>
      </c>
      <c r="S1477" s="39" t="s">
        <v>29</v>
      </c>
      <c r="T1477" s="39" t="s">
        <v>29</v>
      </c>
      <c r="U1477" s="39" t="s">
        <v>29</v>
      </c>
      <c r="V1477" s="39" t="s">
        <v>4254</v>
      </c>
    </row>
    <row r="1478" spans="2:22" ht="90" x14ac:dyDescent="0.25">
      <c r="B1478" s="43" t="s">
        <v>216</v>
      </c>
      <c r="C1478" s="155" t="s">
        <v>3378</v>
      </c>
      <c r="D1478" s="71"/>
      <c r="E1478" s="53"/>
      <c r="F1478" s="71"/>
      <c r="G1478" s="71"/>
      <c r="H1478" s="71"/>
      <c r="I1478" s="71"/>
      <c r="J1478" s="71"/>
      <c r="K1478" s="39" t="s">
        <v>76</v>
      </c>
      <c r="L1478" s="39">
        <v>15</v>
      </c>
      <c r="M1478" s="39" t="s">
        <v>29</v>
      </c>
      <c r="N1478" s="39" t="s">
        <v>29</v>
      </c>
      <c r="O1478" s="39" t="s">
        <v>29</v>
      </c>
      <c r="P1478" s="39" t="s">
        <v>4393</v>
      </c>
      <c r="Q1478" s="39" t="s">
        <v>51</v>
      </c>
      <c r="R1478" s="39" t="s">
        <v>29</v>
      </c>
      <c r="S1478" s="39" t="s">
        <v>29</v>
      </c>
      <c r="T1478" s="39" t="s">
        <v>29</v>
      </c>
      <c r="U1478" s="39" t="s">
        <v>29</v>
      </c>
      <c r="V1478" s="39" t="s">
        <v>4254</v>
      </c>
    </row>
    <row r="1479" spans="2:22" ht="90" x14ac:dyDescent="0.25">
      <c r="B1479" s="43" t="s">
        <v>216</v>
      </c>
      <c r="C1479" s="155" t="s">
        <v>3378</v>
      </c>
      <c r="D1479" s="71"/>
      <c r="E1479" s="53"/>
      <c r="F1479" s="71"/>
      <c r="G1479" s="71"/>
      <c r="H1479" s="71"/>
      <c r="I1479" s="71"/>
      <c r="J1479" s="71"/>
      <c r="K1479" s="39" t="s">
        <v>909</v>
      </c>
      <c r="L1479" s="39">
        <v>10</v>
      </c>
      <c r="M1479" s="39" t="s">
        <v>29</v>
      </c>
      <c r="N1479" s="39" t="s">
        <v>29</v>
      </c>
      <c r="O1479" s="39" t="s">
        <v>29</v>
      </c>
      <c r="P1479" s="39" t="s">
        <v>29</v>
      </c>
      <c r="Q1479" s="39" t="s">
        <v>51</v>
      </c>
      <c r="R1479" s="39" t="s">
        <v>29</v>
      </c>
      <c r="S1479" s="39" t="s">
        <v>29</v>
      </c>
      <c r="T1479" s="39" t="s">
        <v>29</v>
      </c>
      <c r="U1479" s="39" t="s">
        <v>29</v>
      </c>
      <c r="V1479" s="39" t="s">
        <v>4254</v>
      </c>
    </row>
    <row r="1480" spans="2:22" ht="90" x14ac:dyDescent="0.25">
      <c r="B1480" s="43" t="s">
        <v>216</v>
      </c>
      <c r="C1480" s="155" t="s">
        <v>3378</v>
      </c>
      <c r="D1480" s="36" t="s">
        <v>4394</v>
      </c>
      <c r="E1480" s="37">
        <v>301100079075</v>
      </c>
      <c r="F1480" s="36" t="s">
        <v>4395</v>
      </c>
      <c r="G1480" s="36" t="s">
        <v>4395</v>
      </c>
      <c r="H1480" s="36" t="s">
        <v>35</v>
      </c>
      <c r="I1480" s="36" t="s">
        <v>4396</v>
      </c>
      <c r="J1480" s="36" t="s">
        <v>4395</v>
      </c>
      <c r="K1480" s="32" t="s">
        <v>4185</v>
      </c>
      <c r="L1480" s="32" t="s">
        <v>29</v>
      </c>
      <c r="M1480" s="32" t="s">
        <v>29</v>
      </c>
      <c r="N1480" s="32" t="s">
        <v>29</v>
      </c>
      <c r="O1480" s="32" t="s">
        <v>29</v>
      </c>
      <c r="P1480" s="32" t="s">
        <v>29</v>
      </c>
      <c r="Q1480" s="32" t="s">
        <v>189</v>
      </c>
      <c r="R1480" s="32" t="s">
        <v>29</v>
      </c>
      <c r="S1480" s="32" t="s">
        <v>29</v>
      </c>
      <c r="T1480" s="32" t="s">
        <v>29</v>
      </c>
      <c r="U1480" s="32" t="s">
        <v>29</v>
      </c>
      <c r="V1480" s="32" t="s">
        <v>4397</v>
      </c>
    </row>
    <row r="1481" spans="2:22" ht="90" x14ac:dyDescent="0.25">
      <c r="B1481" s="43" t="s">
        <v>216</v>
      </c>
      <c r="C1481" s="155" t="s">
        <v>3378</v>
      </c>
      <c r="D1481" s="36"/>
      <c r="E1481" s="37"/>
      <c r="F1481" s="36"/>
      <c r="G1481" s="36"/>
      <c r="H1481" s="36"/>
      <c r="I1481" s="36"/>
      <c r="J1481" s="36"/>
      <c r="K1481" s="32" t="s">
        <v>3389</v>
      </c>
      <c r="L1481" s="32" t="s">
        <v>29</v>
      </c>
      <c r="M1481" s="32" t="s">
        <v>29</v>
      </c>
      <c r="N1481" s="32" t="s">
        <v>29</v>
      </c>
      <c r="O1481" s="32" t="s">
        <v>29</v>
      </c>
      <c r="P1481" s="32" t="s">
        <v>29</v>
      </c>
      <c r="Q1481" s="32" t="s">
        <v>189</v>
      </c>
      <c r="R1481" s="32" t="s">
        <v>29</v>
      </c>
      <c r="S1481" s="32" t="s">
        <v>29</v>
      </c>
      <c r="T1481" s="32" t="s">
        <v>29</v>
      </c>
      <c r="U1481" s="32" t="s">
        <v>29</v>
      </c>
      <c r="V1481" s="32" t="s">
        <v>4397</v>
      </c>
    </row>
    <row r="1482" spans="2:22" ht="90" x14ac:dyDescent="0.25">
      <c r="B1482" s="43" t="s">
        <v>216</v>
      </c>
      <c r="C1482" s="155" t="s">
        <v>3378</v>
      </c>
      <c r="D1482" s="36"/>
      <c r="E1482" s="37"/>
      <c r="F1482" s="36"/>
      <c r="G1482" s="36"/>
      <c r="H1482" s="36"/>
      <c r="I1482" s="36"/>
      <c r="J1482" s="36"/>
      <c r="K1482" s="32" t="s">
        <v>195</v>
      </c>
      <c r="L1482" s="32" t="s">
        <v>29</v>
      </c>
      <c r="M1482" s="32" t="s">
        <v>29</v>
      </c>
      <c r="N1482" s="32" t="s">
        <v>29</v>
      </c>
      <c r="O1482" s="32" t="s">
        <v>29</v>
      </c>
      <c r="P1482" s="32" t="s">
        <v>29</v>
      </c>
      <c r="Q1482" s="32" t="s">
        <v>189</v>
      </c>
      <c r="R1482" s="32" t="s">
        <v>29</v>
      </c>
      <c r="S1482" s="32" t="s">
        <v>29</v>
      </c>
      <c r="T1482" s="32" t="s">
        <v>29</v>
      </c>
      <c r="U1482" s="32" t="s">
        <v>29</v>
      </c>
      <c r="V1482" s="32" t="s">
        <v>4397</v>
      </c>
    </row>
    <row r="1483" spans="2:22" ht="90" x14ac:dyDescent="0.25">
      <c r="B1483" s="43" t="s">
        <v>216</v>
      </c>
      <c r="C1483" s="155" t="s">
        <v>3378</v>
      </c>
      <c r="D1483" s="36"/>
      <c r="E1483" s="37"/>
      <c r="F1483" s="36"/>
      <c r="G1483" s="36"/>
      <c r="H1483" s="36"/>
      <c r="I1483" s="36"/>
      <c r="J1483" s="36"/>
      <c r="K1483" s="32" t="s">
        <v>4398</v>
      </c>
      <c r="L1483" s="32" t="s">
        <v>29</v>
      </c>
      <c r="M1483" s="32" t="s">
        <v>29</v>
      </c>
      <c r="N1483" s="32" t="s">
        <v>29</v>
      </c>
      <c r="O1483" s="32" t="s">
        <v>29</v>
      </c>
      <c r="P1483" s="32" t="s">
        <v>29</v>
      </c>
      <c r="Q1483" s="32" t="s">
        <v>189</v>
      </c>
      <c r="R1483" s="32" t="s">
        <v>29</v>
      </c>
      <c r="S1483" s="32" t="s">
        <v>29</v>
      </c>
      <c r="T1483" s="32" t="s">
        <v>29</v>
      </c>
      <c r="U1483" s="32" t="s">
        <v>29</v>
      </c>
      <c r="V1483" s="32" t="s">
        <v>4397</v>
      </c>
    </row>
    <row r="1484" spans="2:22" ht="90" x14ac:dyDescent="0.25">
      <c r="B1484" s="43" t="s">
        <v>216</v>
      </c>
      <c r="C1484" s="43" t="s">
        <v>238</v>
      </c>
      <c r="D1484" s="32" t="s">
        <v>4469</v>
      </c>
      <c r="E1484" s="33">
        <v>80100141278</v>
      </c>
      <c r="F1484" s="32" t="s">
        <v>4399</v>
      </c>
      <c r="G1484" s="32"/>
      <c r="H1484" s="32" t="s">
        <v>31</v>
      </c>
      <c r="I1484" s="32" t="s">
        <v>219</v>
      </c>
      <c r="J1484" s="32" t="s">
        <v>4400</v>
      </c>
      <c r="K1484" s="32" t="s">
        <v>4401</v>
      </c>
      <c r="L1484" s="32" t="s">
        <v>29</v>
      </c>
      <c r="M1484" s="32" t="s">
        <v>29</v>
      </c>
      <c r="N1484" s="32" t="s">
        <v>29</v>
      </c>
      <c r="O1484" s="32" t="s">
        <v>29</v>
      </c>
      <c r="P1484" s="32" t="s">
        <v>29</v>
      </c>
      <c r="Q1484" s="45" t="s">
        <v>34</v>
      </c>
      <c r="R1484" s="32" t="s">
        <v>600</v>
      </c>
      <c r="S1484" s="32" t="s">
        <v>29</v>
      </c>
      <c r="T1484" s="45" t="s">
        <v>29</v>
      </c>
      <c r="U1484" s="32" t="s">
        <v>29</v>
      </c>
      <c r="V1484" s="32" t="s">
        <v>220</v>
      </c>
    </row>
    <row r="1485" spans="2:22" ht="90" x14ac:dyDescent="0.25">
      <c r="B1485" s="43" t="s">
        <v>216</v>
      </c>
      <c r="C1485" s="43" t="s">
        <v>238</v>
      </c>
      <c r="D1485" s="32" t="s">
        <v>221</v>
      </c>
      <c r="E1485" s="33">
        <v>80100070002</v>
      </c>
      <c r="F1485" s="32" t="s">
        <v>4402</v>
      </c>
      <c r="G1485" s="32"/>
      <c r="H1485" s="32" t="s">
        <v>4403</v>
      </c>
      <c r="I1485" s="32" t="s">
        <v>4404</v>
      </c>
      <c r="J1485" s="32" t="s">
        <v>4405</v>
      </c>
      <c r="K1485" s="32" t="s">
        <v>4401</v>
      </c>
      <c r="L1485" s="32" t="s">
        <v>29</v>
      </c>
      <c r="M1485" s="32" t="s">
        <v>29</v>
      </c>
      <c r="N1485" s="32" t="s">
        <v>29</v>
      </c>
      <c r="O1485" s="32" t="s">
        <v>29</v>
      </c>
      <c r="P1485" s="32" t="s">
        <v>29</v>
      </c>
      <c r="Q1485" s="45" t="s">
        <v>34</v>
      </c>
      <c r="R1485" s="32" t="s">
        <v>600</v>
      </c>
      <c r="S1485" s="32" t="s">
        <v>29</v>
      </c>
      <c r="T1485" s="45" t="s">
        <v>29</v>
      </c>
      <c r="U1485" s="32" t="s">
        <v>29</v>
      </c>
      <c r="V1485" s="32" t="s">
        <v>220</v>
      </c>
    </row>
    <row r="1486" spans="2:22" ht="90" x14ac:dyDescent="0.25">
      <c r="B1486" s="43" t="s">
        <v>216</v>
      </c>
      <c r="C1486" s="43" t="s">
        <v>238</v>
      </c>
      <c r="D1486" s="32" t="s">
        <v>4470</v>
      </c>
      <c r="E1486" s="33">
        <v>816025257</v>
      </c>
      <c r="F1486" s="32" t="s">
        <v>4406</v>
      </c>
      <c r="G1486" s="32" t="s">
        <v>4407</v>
      </c>
      <c r="H1486" s="32" t="s">
        <v>31</v>
      </c>
      <c r="I1486" s="32" t="s">
        <v>4408</v>
      </c>
      <c r="J1486" s="32" t="s">
        <v>4409</v>
      </c>
      <c r="K1486" s="32" t="s">
        <v>4410</v>
      </c>
      <c r="L1486" s="32" t="s">
        <v>29</v>
      </c>
      <c r="M1486" s="32" t="s">
        <v>29</v>
      </c>
      <c r="N1486" s="32" t="s">
        <v>29</v>
      </c>
      <c r="O1486" s="32" t="s">
        <v>29</v>
      </c>
      <c r="P1486" s="32" t="s">
        <v>29</v>
      </c>
      <c r="Q1486" s="45" t="s">
        <v>34</v>
      </c>
      <c r="R1486" s="32" t="s">
        <v>600</v>
      </c>
      <c r="S1486" s="32" t="s">
        <v>29</v>
      </c>
      <c r="T1486" s="45" t="s">
        <v>29</v>
      </c>
      <c r="U1486" s="32" t="s">
        <v>29</v>
      </c>
      <c r="V1486" s="32" t="s">
        <v>218</v>
      </c>
    </row>
    <row r="1487" spans="2:22" ht="90" x14ac:dyDescent="0.25">
      <c r="B1487" s="43" t="s">
        <v>216</v>
      </c>
      <c r="C1487" s="43" t="s">
        <v>238</v>
      </c>
      <c r="D1487" s="39" t="s">
        <v>4471</v>
      </c>
      <c r="E1487" s="46">
        <v>80200387204</v>
      </c>
      <c r="F1487" s="39" t="s">
        <v>4411</v>
      </c>
      <c r="G1487" s="39" t="s">
        <v>4412</v>
      </c>
      <c r="H1487" s="39" t="s">
        <v>4403</v>
      </c>
      <c r="I1487" s="39" t="s">
        <v>4413</v>
      </c>
      <c r="J1487" s="39" t="s">
        <v>4414</v>
      </c>
      <c r="K1487" s="39" t="s">
        <v>4410</v>
      </c>
      <c r="L1487" s="32" t="s">
        <v>29</v>
      </c>
      <c r="M1487" s="32" t="s">
        <v>29</v>
      </c>
      <c r="N1487" s="32" t="s">
        <v>29</v>
      </c>
      <c r="O1487" s="32" t="s">
        <v>29</v>
      </c>
      <c r="P1487" s="32" t="s">
        <v>29</v>
      </c>
      <c r="Q1487" s="39" t="s">
        <v>34</v>
      </c>
      <c r="R1487" s="39" t="s">
        <v>600</v>
      </c>
      <c r="S1487" s="32" t="s">
        <v>29</v>
      </c>
      <c r="T1487" s="39" t="s">
        <v>29</v>
      </c>
      <c r="U1487" s="32" t="s">
        <v>29</v>
      </c>
      <c r="V1487" s="39" t="s">
        <v>218</v>
      </c>
    </row>
    <row r="1488" spans="2:22" ht="90" x14ac:dyDescent="0.25">
      <c r="B1488" s="43" t="s">
        <v>216</v>
      </c>
      <c r="C1488" s="43" t="s">
        <v>238</v>
      </c>
      <c r="D1488" s="39" t="s">
        <v>4472</v>
      </c>
      <c r="E1488" s="46">
        <v>80201222981</v>
      </c>
      <c r="F1488" s="39" t="s">
        <v>4415</v>
      </c>
      <c r="G1488" s="39" t="s">
        <v>4416</v>
      </c>
      <c r="H1488" s="39" t="s">
        <v>4403</v>
      </c>
      <c r="I1488" s="39" t="s">
        <v>4417</v>
      </c>
      <c r="J1488" s="39" t="s">
        <v>4418</v>
      </c>
      <c r="K1488" s="39" t="s">
        <v>4419</v>
      </c>
      <c r="L1488" s="32" t="s">
        <v>29</v>
      </c>
      <c r="M1488" s="32" t="s">
        <v>29</v>
      </c>
      <c r="N1488" s="32" t="s">
        <v>29</v>
      </c>
      <c r="O1488" s="32" t="s">
        <v>29</v>
      </c>
      <c r="P1488" s="32" t="s">
        <v>29</v>
      </c>
      <c r="Q1488" s="39" t="s">
        <v>34</v>
      </c>
      <c r="R1488" s="39" t="s">
        <v>600</v>
      </c>
      <c r="S1488" s="32" t="s">
        <v>29</v>
      </c>
      <c r="T1488" s="39" t="s">
        <v>29</v>
      </c>
      <c r="U1488" s="32" t="s">
        <v>29</v>
      </c>
      <c r="V1488" s="39" t="s">
        <v>218</v>
      </c>
    </row>
    <row r="1489" spans="2:22" ht="90" x14ac:dyDescent="0.25">
      <c r="B1489" s="43" t="s">
        <v>216</v>
      </c>
      <c r="C1489" s="43" t="s">
        <v>238</v>
      </c>
      <c r="D1489" s="39" t="s">
        <v>228</v>
      </c>
      <c r="E1489" s="46">
        <v>81201354450</v>
      </c>
      <c r="F1489" s="39" t="s">
        <v>4420</v>
      </c>
      <c r="G1489" s="39" t="s">
        <v>4421</v>
      </c>
      <c r="H1489" s="39" t="s">
        <v>31</v>
      </c>
      <c r="I1489" s="39" t="s">
        <v>229</v>
      </c>
      <c r="J1489" s="39" t="s">
        <v>4422</v>
      </c>
      <c r="K1489" s="39" t="s">
        <v>4423</v>
      </c>
      <c r="L1489" s="32" t="s">
        <v>29</v>
      </c>
      <c r="M1489" s="32" t="s">
        <v>29</v>
      </c>
      <c r="N1489" s="32" t="s">
        <v>29</v>
      </c>
      <c r="O1489" s="32" t="s">
        <v>29</v>
      </c>
      <c r="P1489" s="32" t="s">
        <v>29</v>
      </c>
      <c r="Q1489" s="39" t="s">
        <v>34</v>
      </c>
      <c r="R1489" s="39" t="s">
        <v>862</v>
      </c>
      <c r="S1489" s="32" t="s">
        <v>29</v>
      </c>
      <c r="T1489" s="39" t="s">
        <v>29</v>
      </c>
      <c r="U1489" s="32" t="s">
        <v>29</v>
      </c>
      <c r="V1489" s="39" t="s">
        <v>230</v>
      </c>
    </row>
    <row r="1490" spans="2:22" ht="90" x14ac:dyDescent="0.25">
      <c r="B1490" s="43" t="s">
        <v>216</v>
      </c>
      <c r="C1490" s="43" t="s">
        <v>238</v>
      </c>
      <c r="D1490" s="39" t="s">
        <v>231</v>
      </c>
      <c r="E1490" s="46">
        <v>81201970964</v>
      </c>
      <c r="F1490" s="39" t="s">
        <v>4424</v>
      </c>
      <c r="G1490" s="39" t="s">
        <v>4425</v>
      </c>
      <c r="H1490" s="39" t="s">
        <v>31</v>
      </c>
      <c r="I1490" s="39" t="s">
        <v>232</v>
      </c>
      <c r="J1490" s="39" t="s">
        <v>4426</v>
      </c>
      <c r="K1490" s="39" t="s">
        <v>4423</v>
      </c>
      <c r="L1490" s="32" t="s">
        <v>29</v>
      </c>
      <c r="M1490" s="32" t="s">
        <v>29</v>
      </c>
      <c r="N1490" s="32" t="s">
        <v>29</v>
      </c>
      <c r="O1490" s="32" t="s">
        <v>29</v>
      </c>
      <c r="P1490" s="32" t="s">
        <v>29</v>
      </c>
      <c r="Q1490" s="39" t="s">
        <v>34</v>
      </c>
      <c r="R1490" s="39" t="s">
        <v>862</v>
      </c>
      <c r="S1490" s="32" t="s">
        <v>29</v>
      </c>
      <c r="T1490" s="39" t="s">
        <v>29</v>
      </c>
      <c r="U1490" s="32" t="s">
        <v>29</v>
      </c>
      <c r="V1490" s="39" t="s">
        <v>230</v>
      </c>
    </row>
    <row r="1491" spans="2:22" ht="90" x14ac:dyDescent="0.25">
      <c r="B1491" s="43" t="s">
        <v>216</v>
      </c>
      <c r="C1491" s="43" t="s">
        <v>238</v>
      </c>
      <c r="D1491" s="39" t="s">
        <v>4473</v>
      </c>
      <c r="E1491" s="46">
        <v>81200485605</v>
      </c>
      <c r="F1491" s="39" t="s">
        <v>4427</v>
      </c>
      <c r="G1491" s="39" t="s">
        <v>4428</v>
      </c>
      <c r="H1491" s="39" t="s">
        <v>1680</v>
      </c>
      <c r="I1491" s="39" t="s">
        <v>4429</v>
      </c>
      <c r="J1491" s="39" t="s">
        <v>4430</v>
      </c>
      <c r="K1491" s="39" t="s">
        <v>4423</v>
      </c>
      <c r="L1491" s="32" t="s">
        <v>29</v>
      </c>
      <c r="M1491" s="32" t="s">
        <v>29</v>
      </c>
      <c r="N1491" s="32" t="s">
        <v>29</v>
      </c>
      <c r="O1491" s="32" t="s">
        <v>29</v>
      </c>
      <c r="P1491" s="32" t="s">
        <v>29</v>
      </c>
      <c r="Q1491" s="39" t="s">
        <v>34</v>
      </c>
      <c r="R1491" s="39" t="s">
        <v>862</v>
      </c>
      <c r="S1491" s="32" t="s">
        <v>29</v>
      </c>
      <c r="T1491" s="39" t="s">
        <v>29</v>
      </c>
      <c r="U1491" s="32" t="s">
        <v>29</v>
      </c>
      <c r="V1491" s="39" t="s">
        <v>230</v>
      </c>
    </row>
    <row r="1492" spans="2:22" ht="90" x14ac:dyDescent="0.25">
      <c r="B1492" s="43" t="s">
        <v>216</v>
      </c>
      <c r="C1492" s="43" t="s">
        <v>238</v>
      </c>
      <c r="D1492" s="39" t="s">
        <v>234</v>
      </c>
      <c r="E1492" s="46">
        <v>81200263190</v>
      </c>
      <c r="F1492" s="39" t="s">
        <v>4431</v>
      </c>
      <c r="G1492" s="39" t="s">
        <v>4432</v>
      </c>
      <c r="H1492" s="39" t="s">
        <v>31</v>
      </c>
      <c r="I1492" s="39" t="s">
        <v>235</v>
      </c>
      <c r="J1492" s="39" t="s">
        <v>4433</v>
      </c>
      <c r="K1492" s="39" t="s">
        <v>4423</v>
      </c>
      <c r="L1492" s="32" t="s">
        <v>29</v>
      </c>
      <c r="M1492" s="32" t="s">
        <v>29</v>
      </c>
      <c r="N1492" s="32" t="s">
        <v>29</v>
      </c>
      <c r="O1492" s="32" t="s">
        <v>29</v>
      </c>
      <c r="P1492" s="32" t="s">
        <v>29</v>
      </c>
      <c r="Q1492" s="39" t="s">
        <v>34</v>
      </c>
      <c r="R1492" s="39" t="s">
        <v>862</v>
      </c>
      <c r="S1492" s="32" t="s">
        <v>29</v>
      </c>
      <c r="T1492" s="39" t="s">
        <v>29</v>
      </c>
      <c r="U1492" s="32" t="s">
        <v>29</v>
      </c>
      <c r="V1492" s="39" t="s">
        <v>230</v>
      </c>
    </row>
    <row r="1493" spans="2:22" ht="90" x14ac:dyDescent="0.25">
      <c r="B1493" s="43" t="s">
        <v>216</v>
      </c>
      <c r="C1493" s="43" t="s">
        <v>238</v>
      </c>
      <c r="D1493" s="39" t="s">
        <v>236</v>
      </c>
      <c r="E1493" s="46">
        <v>81200536803</v>
      </c>
      <c r="F1493" s="39" t="s">
        <v>4434</v>
      </c>
      <c r="G1493" s="39" t="s">
        <v>4435</v>
      </c>
      <c r="H1493" s="39" t="s">
        <v>31</v>
      </c>
      <c r="I1493" s="39" t="s">
        <v>237</v>
      </c>
      <c r="J1493" s="39" t="s">
        <v>4436</v>
      </c>
      <c r="K1493" s="39" t="s">
        <v>4423</v>
      </c>
      <c r="L1493" s="32" t="s">
        <v>29</v>
      </c>
      <c r="M1493" s="32" t="s">
        <v>29</v>
      </c>
      <c r="N1493" s="32" t="s">
        <v>29</v>
      </c>
      <c r="O1493" s="32" t="s">
        <v>29</v>
      </c>
      <c r="P1493" s="32" t="s">
        <v>29</v>
      </c>
      <c r="Q1493" s="39" t="s">
        <v>34</v>
      </c>
      <c r="R1493" s="39" t="s">
        <v>862</v>
      </c>
      <c r="S1493" s="32" t="s">
        <v>29</v>
      </c>
      <c r="T1493" s="39" t="s">
        <v>29</v>
      </c>
      <c r="U1493" s="32" t="s">
        <v>29</v>
      </c>
      <c r="V1493" s="39" t="s">
        <v>230</v>
      </c>
    </row>
    <row r="1494" spans="2:22" ht="90" x14ac:dyDescent="0.25">
      <c r="B1494" s="43" t="s">
        <v>216</v>
      </c>
      <c r="C1494" s="43" t="s">
        <v>238</v>
      </c>
      <c r="D1494" s="39" t="s">
        <v>222</v>
      </c>
      <c r="E1494" s="46">
        <v>80301931607</v>
      </c>
      <c r="F1494" s="39" t="s">
        <v>4437</v>
      </c>
      <c r="G1494" s="39" t="s">
        <v>4438</v>
      </c>
      <c r="H1494" s="39" t="s">
        <v>31</v>
      </c>
      <c r="I1494" s="39" t="s">
        <v>4439</v>
      </c>
      <c r="J1494" s="39" t="s">
        <v>4440</v>
      </c>
      <c r="K1494" s="39" t="s">
        <v>4441</v>
      </c>
      <c r="L1494" s="32" t="s">
        <v>29</v>
      </c>
      <c r="M1494" s="32" t="s">
        <v>29</v>
      </c>
      <c r="N1494" s="32" t="s">
        <v>29</v>
      </c>
      <c r="O1494" s="32" t="s">
        <v>29</v>
      </c>
      <c r="P1494" s="32" t="s">
        <v>29</v>
      </c>
      <c r="Q1494" s="39" t="s">
        <v>34</v>
      </c>
      <c r="R1494" s="39" t="s">
        <v>600</v>
      </c>
      <c r="S1494" s="32" t="s">
        <v>29</v>
      </c>
      <c r="T1494" s="39" t="s">
        <v>29</v>
      </c>
      <c r="U1494" s="32" t="s">
        <v>29</v>
      </c>
      <c r="V1494" s="39" t="s">
        <v>223</v>
      </c>
    </row>
    <row r="1495" spans="2:22" ht="90" x14ac:dyDescent="0.25">
      <c r="B1495" s="43" t="s">
        <v>216</v>
      </c>
      <c r="C1495" s="43" t="s">
        <v>238</v>
      </c>
      <c r="D1495" s="39" t="s">
        <v>225</v>
      </c>
      <c r="E1495" s="46">
        <v>816010483</v>
      </c>
      <c r="F1495" s="39" t="s">
        <v>4442</v>
      </c>
      <c r="G1495" s="39" t="s">
        <v>4442</v>
      </c>
      <c r="H1495" s="39" t="s">
        <v>1680</v>
      </c>
      <c r="I1495" s="39" t="s">
        <v>226</v>
      </c>
      <c r="J1495" s="39" t="s">
        <v>4443</v>
      </c>
      <c r="K1495" s="39" t="s">
        <v>862</v>
      </c>
      <c r="L1495" s="32" t="s">
        <v>29</v>
      </c>
      <c r="M1495" s="32" t="s">
        <v>29</v>
      </c>
      <c r="N1495" s="32" t="s">
        <v>29</v>
      </c>
      <c r="O1495" s="32" t="s">
        <v>29</v>
      </c>
      <c r="P1495" s="32" t="s">
        <v>29</v>
      </c>
      <c r="Q1495" s="39" t="s">
        <v>34</v>
      </c>
      <c r="R1495" s="39" t="s">
        <v>862</v>
      </c>
      <c r="S1495" s="32" t="s">
        <v>29</v>
      </c>
      <c r="T1495" s="39" t="s">
        <v>29</v>
      </c>
      <c r="U1495" s="32" t="s">
        <v>29</v>
      </c>
      <c r="V1495" s="39" t="s">
        <v>4444</v>
      </c>
    </row>
    <row r="1496" spans="2:22" ht="90" x14ac:dyDescent="0.25">
      <c r="B1496" s="43" t="s">
        <v>216</v>
      </c>
      <c r="C1496" s="43" t="s">
        <v>238</v>
      </c>
      <c r="D1496" s="39" t="s">
        <v>4474</v>
      </c>
      <c r="E1496" s="46">
        <v>81408568089</v>
      </c>
      <c r="F1496" s="39" t="s">
        <v>4445</v>
      </c>
      <c r="G1496" s="39" t="s">
        <v>4446</v>
      </c>
      <c r="H1496" s="39" t="s">
        <v>31</v>
      </c>
      <c r="I1496" s="39" t="s">
        <v>4447</v>
      </c>
      <c r="J1496" s="39" t="s">
        <v>4443</v>
      </c>
      <c r="K1496" s="39" t="s">
        <v>4448</v>
      </c>
      <c r="L1496" s="32" t="s">
        <v>29</v>
      </c>
      <c r="M1496" s="32" t="s">
        <v>29</v>
      </c>
      <c r="N1496" s="32" t="s">
        <v>29</v>
      </c>
      <c r="O1496" s="32" t="s">
        <v>29</v>
      </c>
      <c r="P1496" s="32" t="s">
        <v>29</v>
      </c>
      <c r="Q1496" s="39" t="s">
        <v>34</v>
      </c>
      <c r="R1496" s="39" t="s">
        <v>862</v>
      </c>
      <c r="S1496" s="32" t="s">
        <v>29</v>
      </c>
      <c r="T1496" s="39" t="s">
        <v>29</v>
      </c>
      <c r="U1496" s="32" t="s">
        <v>29</v>
      </c>
      <c r="V1496" s="39" t="s">
        <v>4449</v>
      </c>
    </row>
    <row r="1497" spans="2:22" ht="90" x14ac:dyDescent="0.25">
      <c r="B1497" s="43" t="s">
        <v>216</v>
      </c>
      <c r="C1497" s="43" t="s">
        <v>238</v>
      </c>
      <c r="D1497" s="39" t="s">
        <v>4475</v>
      </c>
      <c r="E1497" s="46">
        <v>81407622689</v>
      </c>
      <c r="F1497" s="39" t="s">
        <v>4450</v>
      </c>
      <c r="G1497" s="39" t="s">
        <v>4451</v>
      </c>
      <c r="H1497" s="39" t="s">
        <v>4452</v>
      </c>
      <c r="I1497" s="39" t="s">
        <v>862</v>
      </c>
      <c r="J1497" s="39" t="s">
        <v>4453</v>
      </c>
      <c r="K1497" s="39" t="s">
        <v>4454</v>
      </c>
      <c r="L1497" s="32" t="s">
        <v>29</v>
      </c>
      <c r="M1497" s="32" t="s">
        <v>29</v>
      </c>
      <c r="N1497" s="32" t="s">
        <v>29</v>
      </c>
      <c r="O1497" s="32" t="s">
        <v>29</v>
      </c>
      <c r="P1497" s="32" t="s">
        <v>29</v>
      </c>
      <c r="Q1497" s="39" t="s">
        <v>34</v>
      </c>
      <c r="R1497" s="39" t="s">
        <v>862</v>
      </c>
      <c r="S1497" s="32" t="s">
        <v>29</v>
      </c>
      <c r="T1497" s="39" t="s">
        <v>29</v>
      </c>
      <c r="U1497" s="32" t="s">
        <v>29</v>
      </c>
      <c r="V1497" s="39" t="s">
        <v>218</v>
      </c>
    </row>
    <row r="1498" spans="2:22" ht="90" x14ac:dyDescent="0.25">
      <c r="B1498" s="43" t="s">
        <v>216</v>
      </c>
      <c r="C1498" s="43" t="s">
        <v>238</v>
      </c>
      <c r="D1498" s="39" t="s">
        <v>4476</v>
      </c>
      <c r="E1498" s="46">
        <v>80900677639</v>
      </c>
      <c r="F1498" s="39" t="s">
        <v>4455</v>
      </c>
      <c r="G1498" s="39" t="s">
        <v>4451</v>
      </c>
      <c r="H1498" s="39" t="s">
        <v>4452</v>
      </c>
      <c r="I1498" s="39" t="s">
        <v>862</v>
      </c>
      <c r="J1498" s="39" t="s">
        <v>4453</v>
      </c>
      <c r="K1498" s="39" t="s">
        <v>4456</v>
      </c>
      <c r="L1498" s="32" t="s">
        <v>29</v>
      </c>
      <c r="M1498" s="32" t="s">
        <v>29</v>
      </c>
      <c r="N1498" s="32" t="s">
        <v>29</v>
      </c>
      <c r="O1498" s="32" t="s">
        <v>29</v>
      </c>
      <c r="P1498" s="32" t="s">
        <v>29</v>
      </c>
      <c r="Q1498" s="39" t="s">
        <v>34</v>
      </c>
      <c r="R1498" s="39" t="s">
        <v>862</v>
      </c>
      <c r="S1498" s="32" t="s">
        <v>29</v>
      </c>
      <c r="T1498" s="39" t="s">
        <v>29</v>
      </c>
      <c r="U1498" s="32" t="s">
        <v>29</v>
      </c>
      <c r="V1498" s="39" t="s">
        <v>218</v>
      </c>
    </row>
    <row r="1499" spans="2:22" ht="90" x14ac:dyDescent="0.25">
      <c r="B1499" s="43" t="s">
        <v>216</v>
      </c>
      <c r="C1499" s="43" t="s">
        <v>238</v>
      </c>
      <c r="D1499" s="39" t="s">
        <v>4477</v>
      </c>
      <c r="E1499" s="46">
        <v>80200041037</v>
      </c>
      <c r="F1499" s="39" t="s">
        <v>4457</v>
      </c>
      <c r="G1499" s="39" t="s">
        <v>4458</v>
      </c>
      <c r="H1499" s="39" t="s">
        <v>4452</v>
      </c>
      <c r="I1499" s="39" t="s">
        <v>862</v>
      </c>
      <c r="J1499" s="39" t="s">
        <v>4453</v>
      </c>
      <c r="K1499" s="39" t="s">
        <v>4456</v>
      </c>
      <c r="L1499" s="32" t="s">
        <v>29</v>
      </c>
      <c r="M1499" s="32" t="s">
        <v>29</v>
      </c>
      <c r="N1499" s="32" t="s">
        <v>29</v>
      </c>
      <c r="O1499" s="32" t="s">
        <v>29</v>
      </c>
      <c r="P1499" s="32" t="s">
        <v>29</v>
      </c>
      <c r="Q1499" s="39" t="s">
        <v>34</v>
      </c>
      <c r="R1499" s="39" t="s">
        <v>862</v>
      </c>
      <c r="S1499" s="32" t="s">
        <v>29</v>
      </c>
      <c r="T1499" s="39" t="s">
        <v>29</v>
      </c>
      <c r="U1499" s="32" t="s">
        <v>29</v>
      </c>
      <c r="V1499" s="39" t="s">
        <v>218</v>
      </c>
    </row>
    <row r="1500" spans="2:22" ht="90" x14ac:dyDescent="0.25">
      <c r="B1500" s="43" t="s">
        <v>216</v>
      </c>
      <c r="C1500" s="43" t="s">
        <v>238</v>
      </c>
      <c r="D1500" s="39" t="s">
        <v>4478</v>
      </c>
      <c r="E1500" s="46">
        <v>80301931607</v>
      </c>
      <c r="F1500" s="39" t="s">
        <v>4459</v>
      </c>
      <c r="G1500" s="39" t="s">
        <v>4460</v>
      </c>
      <c r="H1500" s="39" t="s">
        <v>4403</v>
      </c>
      <c r="I1500" s="39" t="s">
        <v>137</v>
      </c>
      <c r="J1500" s="39" t="s">
        <v>4461</v>
      </c>
      <c r="K1500" s="39" t="s">
        <v>862</v>
      </c>
      <c r="L1500" s="32" t="s">
        <v>29</v>
      </c>
      <c r="M1500" s="32" t="s">
        <v>29</v>
      </c>
      <c r="N1500" s="32" t="s">
        <v>29</v>
      </c>
      <c r="O1500" s="32" t="s">
        <v>29</v>
      </c>
      <c r="P1500" s="32" t="s">
        <v>29</v>
      </c>
      <c r="Q1500" s="39" t="s">
        <v>34</v>
      </c>
      <c r="R1500" s="39" t="s">
        <v>862</v>
      </c>
      <c r="S1500" s="32" t="s">
        <v>29</v>
      </c>
      <c r="T1500" s="39" t="s">
        <v>29</v>
      </c>
      <c r="U1500" s="32" t="s">
        <v>29</v>
      </c>
      <c r="V1500" s="39" t="s">
        <v>223</v>
      </c>
    </row>
    <row r="1501" spans="2:22" ht="90" x14ac:dyDescent="0.25">
      <c r="B1501" s="43" t="s">
        <v>216</v>
      </c>
      <c r="C1501" s="43" t="s">
        <v>238</v>
      </c>
      <c r="D1501" s="39" t="s">
        <v>4479</v>
      </c>
      <c r="E1501" s="46">
        <v>81701767689</v>
      </c>
      <c r="F1501" s="39" t="s">
        <v>4462</v>
      </c>
      <c r="G1501" s="39" t="s">
        <v>4463</v>
      </c>
      <c r="H1501" s="39" t="s">
        <v>4403</v>
      </c>
      <c r="I1501" s="39" t="s">
        <v>4464</v>
      </c>
      <c r="J1501" s="39" t="s">
        <v>4465</v>
      </c>
      <c r="K1501" s="39" t="s">
        <v>4466</v>
      </c>
      <c r="L1501" s="32" t="s">
        <v>29</v>
      </c>
      <c r="M1501" s="32" t="s">
        <v>29</v>
      </c>
      <c r="N1501" s="32" t="s">
        <v>29</v>
      </c>
      <c r="O1501" s="32" t="s">
        <v>29</v>
      </c>
      <c r="P1501" s="32" t="s">
        <v>29</v>
      </c>
      <c r="Q1501" s="39" t="s">
        <v>34</v>
      </c>
      <c r="R1501" s="39" t="s">
        <v>862</v>
      </c>
      <c r="S1501" s="32" t="s">
        <v>29</v>
      </c>
      <c r="T1501" s="39" t="s">
        <v>29</v>
      </c>
      <c r="U1501" s="32" t="s">
        <v>29</v>
      </c>
      <c r="V1501" s="39" t="s">
        <v>4449</v>
      </c>
    </row>
    <row r="1502" spans="2:22" ht="90" x14ac:dyDescent="0.25">
      <c r="B1502" s="43" t="s">
        <v>216</v>
      </c>
      <c r="C1502" s="43" t="s">
        <v>238</v>
      </c>
      <c r="D1502" s="39" t="s">
        <v>4480</v>
      </c>
      <c r="E1502" s="46">
        <v>262408476121</v>
      </c>
      <c r="F1502" s="39" t="s">
        <v>4467</v>
      </c>
      <c r="G1502" s="39" t="s">
        <v>4451</v>
      </c>
      <c r="H1502" s="39" t="s">
        <v>4452</v>
      </c>
      <c r="I1502" s="39" t="s">
        <v>862</v>
      </c>
      <c r="J1502" s="39" t="s">
        <v>4468</v>
      </c>
      <c r="K1502" s="39" t="s">
        <v>4456</v>
      </c>
      <c r="L1502" s="32" t="s">
        <v>29</v>
      </c>
      <c r="M1502" s="32" t="s">
        <v>29</v>
      </c>
      <c r="N1502" s="32" t="s">
        <v>29</v>
      </c>
      <c r="O1502" s="32" t="s">
        <v>29</v>
      </c>
      <c r="P1502" s="32" t="s">
        <v>29</v>
      </c>
      <c r="Q1502" s="39" t="s">
        <v>34</v>
      </c>
      <c r="R1502" s="39" t="s">
        <v>862</v>
      </c>
      <c r="S1502" s="32" t="s">
        <v>29</v>
      </c>
      <c r="T1502" s="39" t="s">
        <v>29</v>
      </c>
      <c r="U1502" s="32" t="s">
        <v>29</v>
      </c>
      <c r="V1502" s="39" t="s">
        <v>218</v>
      </c>
    </row>
    <row r="1503" spans="2:22" ht="90" x14ac:dyDescent="0.25">
      <c r="B1503" s="43" t="s">
        <v>216</v>
      </c>
      <c r="C1503" s="43" t="s">
        <v>4500</v>
      </c>
      <c r="D1503" s="32" t="s">
        <v>4481</v>
      </c>
      <c r="E1503" s="33">
        <v>612801453986</v>
      </c>
      <c r="F1503" s="32" t="s">
        <v>4482</v>
      </c>
      <c r="G1503" s="32" t="s">
        <v>4483</v>
      </c>
      <c r="H1503" s="32" t="s">
        <v>31</v>
      </c>
      <c r="I1503" s="32">
        <v>720000</v>
      </c>
      <c r="J1503" s="32"/>
      <c r="K1503" s="32" t="s">
        <v>4484</v>
      </c>
      <c r="L1503" s="32">
        <v>6</v>
      </c>
      <c r="M1503" s="32" t="s">
        <v>29</v>
      </c>
      <c r="N1503" s="32" t="s">
        <v>29</v>
      </c>
      <c r="O1503" s="32" t="s">
        <v>29</v>
      </c>
      <c r="P1503" s="32" t="s">
        <v>29</v>
      </c>
      <c r="Q1503" s="45" t="s">
        <v>34</v>
      </c>
      <c r="R1503" s="32" t="s">
        <v>74</v>
      </c>
      <c r="S1503" s="32" t="s">
        <v>1315</v>
      </c>
      <c r="T1503" s="45" t="s">
        <v>29</v>
      </c>
      <c r="U1503" s="32" t="s">
        <v>29</v>
      </c>
      <c r="V1503" s="32" t="s">
        <v>4485</v>
      </c>
    </row>
    <row r="1504" spans="2:22" ht="90" x14ac:dyDescent="0.25">
      <c r="B1504" s="43" t="s">
        <v>216</v>
      </c>
      <c r="C1504" s="43" t="s">
        <v>4500</v>
      </c>
      <c r="D1504" s="32" t="s">
        <v>4486</v>
      </c>
      <c r="E1504" s="33">
        <v>612802022083</v>
      </c>
      <c r="F1504" s="32" t="s">
        <v>4487</v>
      </c>
      <c r="G1504" s="32" t="s">
        <v>4488</v>
      </c>
      <c r="H1504" s="32" t="s">
        <v>31</v>
      </c>
      <c r="I1504" s="32">
        <v>28000</v>
      </c>
      <c r="J1504" s="32" t="s">
        <v>4489</v>
      </c>
      <c r="K1504" s="32" t="s">
        <v>4484</v>
      </c>
      <c r="L1504" s="32">
        <v>20</v>
      </c>
      <c r="M1504" s="32" t="s">
        <v>29</v>
      </c>
      <c r="N1504" s="32" t="s">
        <v>29</v>
      </c>
      <c r="O1504" s="32" t="s">
        <v>29</v>
      </c>
      <c r="P1504" s="32" t="s">
        <v>29</v>
      </c>
      <c r="Q1504" s="45" t="s">
        <v>34</v>
      </c>
      <c r="R1504" s="32" t="s">
        <v>74</v>
      </c>
      <c r="S1504" s="32" t="s">
        <v>1315</v>
      </c>
      <c r="T1504" s="45" t="s">
        <v>29</v>
      </c>
      <c r="U1504" s="32" t="s">
        <v>29</v>
      </c>
      <c r="V1504" s="32" t="s">
        <v>4485</v>
      </c>
    </row>
    <row r="1505" spans="2:22" ht="90" x14ac:dyDescent="0.25">
      <c r="B1505" s="43" t="s">
        <v>216</v>
      </c>
      <c r="C1505" s="43" t="s">
        <v>4500</v>
      </c>
      <c r="D1505" s="32" t="s">
        <v>4490</v>
      </c>
      <c r="E1505" s="33">
        <v>612801443628</v>
      </c>
      <c r="F1505" s="32" t="s">
        <v>4491</v>
      </c>
      <c r="G1505" s="32" t="s">
        <v>4492</v>
      </c>
      <c r="H1505" s="32" t="s">
        <v>31</v>
      </c>
      <c r="I1505" s="32">
        <v>11000</v>
      </c>
      <c r="J1505" s="32" t="s">
        <v>4492</v>
      </c>
      <c r="K1505" s="32" t="s">
        <v>4493</v>
      </c>
      <c r="L1505" s="32">
        <v>1</v>
      </c>
      <c r="M1505" s="32" t="s">
        <v>29</v>
      </c>
      <c r="N1505" s="32" t="s">
        <v>29</v>
      </c>
      <c r="O1505" s="32" t="s">
        <v>29</v>
      </c>
      <c r="P1505" s="32" t="s">
        <v>29</v>
      </c>
      <c r="Q1505" s="45" t="s">
        <v>34</v>
      </c>
      <c r="R1505" s="32" t="s">
        <v>29</v>
      </c>
      <c r="S1505" s="32" t="s">
        <v>29</v>
      </c>
      <c r="T1505" s="45" t="s">
        <v>29</v>
      </c>
      <c r="U1505" s="32" t="s">
        <v>29</v>
      </c>
      <c r="V1505" s="32" t="s">
        <v>4485</v>
      </c>
    </row>
    <row r="1506" spans="2:22" ht="90" x14ac:dyDescent="0.25">
      <c r="B1506" s="43" t="s">
        <v>216</v>
      </c>
      <c r="C1506" s="43" t="s">
        <v>4500</v>
      </c>
      <c r="D1506" s="32" t="s">
        <v>4494</v>
      </c>
      <c r="E1506" s="33">
        <v>613204305707</v>
      </c>
      <c r="F1506" s="32" t="s">
        <v>4495</v>
      </c>
      <c r="G1506" s="32" t="s">
        <v>4496</v>
      </c>
      <c r="H1506" s="32" t="s">
        <v>31</v>
      </c>
      <c r="I1506" s="32">
        <v>8500000</v>
      </c>
      <c r="J1506" s="32" t="s">
        <v>4497</v>
      </c>
      <c r="K1506" s="32" t="s">
        <v>4498</v>
      </c>
      <c r="L1506" s="32">
        <v>28</v>
      </c>
      <c r="M1506" s="32" t="s">
        <v>29</v>
      </c>
      <c r="N1506" s="32" t="s">
        <v>29</v>
      </c>
      <c r="O1506" s="32" t="s">
        <v>29</v>
      </c>
      <c r="P1506" s="32" t="s">
        <v>29</v>
      </c>
      <c r="Q1506" s="45" t="s">
        <v>34</v>
      </c>
      <c r="R1506" s="32" t="s">
        <v>862</v>
      </c>
      <c r="S1506" s="32" t="s">
        <v>4499</v>
      </c>
      <c r="T1506" s="45" t="s">
        <v>29</v>
      </c>
      <c r="U1506" s="32" t="s">
        <v>29</v>
      </c>
      <c r="V1506" s="32" t="s">
        <v>4485</v>
      </c>
    </row>
    <row r="1507" spans="2:22" ht="90" x14ac:dyDescent="0.25">
      <c r="B1507" s="43" t="s">
        <v>216</v>
      </c>
      <c r="C1507" s="43" t="s">
        <v>4500</v>
      </c>
      <c r="D1507" s="36" t="s">
        <v>4501</v>
      </c>
      <c r="E1507" s="37">
        <v>610604566874</v>
      </c>
      <c r="F1507" s="36" t="s">
        <v>4502</v>
      </c>
      <c r="G1507" s="36" t="s">
        <v>4503</v>
      </c>
      <c r="H1507" s="32" t="s">
        <v>31</v>
      </c>
      <c r="I1507" s="32">
        <v>61000</v>
      </c>
      <c r="J1507" s="32" t="s">
        <v>4504</v>
      </c>
      <c r="K1507" s="32" t="s">
        <v>4505</v>
      </c>
      <c r="L1507" s="32">
        <v>15</v>
      </c>
      <c r="M1507" s="32" t="s">
        <v>29</v>
      </c>
      <c r="N1507" s="32" t="s">
        <v>29</v>
      </c>
      <c r="O1507" s="32" t="s">
        <v>29</v>
      </c>
      <c r="P1507" s="32" t="s">
        <v>29</v>
      </c>
      <c r="Q1507" s="45" t="s">
        <v>51</v>
      </c>
      <c r="R1507" s="32" t="s">
        <v>363</v>
      </c>
      <c r="S1507" s="32" t="s">
        <v>963</v>
      </c>
      <c r="T1507" s="45" t="s">
        <v>29</v>
      </c>
      <c r="U1507" s="32" t="s">
        <v>29</v>
      </c>
      <c r="V1507" s="32" t="s">
        <v>4506</v>
      </c>
    </row>
    <row r="1508" spans="2:22" ht="90" x14ac:dyDescent="0.25">
      <c r="B1508" s="43" t="s">
        <v>216</v>
      </c>
      <c r="C1508" s="43" t="s">
        <v>4500</v>
      </c>
      <c r="D1508" s="36"/>
      <c r="E1508" s="37"/>
      <c r="F1508" s="36"/>
      <c r="G1508" s="36"/>
      <c r="H1508" s="32" t="s">
        <v>31</v>
      </c>
      <c r="I1508" s="32">
        <v>61200</v>
      </c>
      <c r="J1508" s="32" t="s">
        <v>4504</v>
      </c>
      <c r="K1508" s="32" t="s">
        <v>4020</v>
      </c>
      <c r="L1508" s="32">
        <v>15</v>
      </c>
      <c r="M1508" s="32" t="s">
        <v>29</v>
      </c>
      <c r="N1508" s="32" t="s">
        <v>29</v>
      </c>
      <c r="O1508" s="32" t="s">
        <v>29</v>
      </c>
      <c r="P1508" s="32" t="s">
        <v>29</v>
      </c>
      <c r="Q1508" s="45" t="s">
        <v>51</v>
      </c>
      <c r="R1508" s="32" t="s">
        <v>363</v>
      </c>
      <c r="S1508" s="32" t="s">
        <v>963</v>
      </c>
      <c r="T1508" s="45" t="s">
        <v>29</v>
      </c>
      <c r="U1508" s="32" t="s">
        <v>29</v>
      </c>
      <c r="V1508" s="32" t="s">
        <v>4506</v>
      </c>
    </row>
    <row r="1509" spans="2:22" ht="90" x14ac:dyDescent="0.25">
      <c r="B1509" s="43" t="s">
        <v>216</v>
      </c>
      <c r="C1509" s="43" t="s">
        <v>4500</v>
      </c>
      <c r="D1509" s="32" t="s">
        <v>4507</v>
      </c>
      <c r="E1509" s="33">
        <v>610604564796</v>
      </c>
      <c r="F1509" s="32" t="s">
        <v>4508</v>
      </c>
      <c r="G1509" s="32" t="s">
        <v>4508</v>
      </c>
      <c r="H1509" s="32" t="s">
        <v>31</v>
      </c>
      <c r="I1509" s="32">
        <v>35000</v>
      </c>
      <c r="J1509" s="32" t="s">
        <v>4509</v>
      </c>
      <c r="K1509" s="32" t="s">
        <v>4510</v>
      </c>
      <c r="L1509" s="32">
        <v>10</v>
      </c>
      <c r="M1509" s="32" t="s">
        <v>29</v>
      </c>
      <c r="N1509" s="32" t="s">
        <v>29</v>
      </c>
      <c r="O1509" s="32" t="s">
        <v>29</v>
      </c>
      <c r="P1509" s="32" t="s">
        <v>29</v>
      </c>
      <c r="Q1509" s="45" t="s">
        <v>4511</v>
      </c>
      <c r="R1509" s="32" t="s">
        <v>363</v>
      </c>
      <c r="S1509" s="32" t="s">
        <v>963</v>
      </c>
      <c r="T1509" s="45" t="s">
        <v>29</v>
      </c>
      <c r="U1509" s="32" t="s">
        <v>29</v>
      </c>
      <c r="V1509" s="32" t="s">
        <v>4506</v>
      </c>
    </row>
    <row r="1510" spans="2:22" ht="90" x14ac:dyDescent="0.25">
      <c r="B1510" s="43" t="s">
        <v>216</v>
      </c>
      <c r="C1510" s="43" t="s">
        <v>4500</v>
      </c>
      <c r="D1510" s="36" t="s">
        <v>4512</v>
      </c>
      <c r="E1510" s="37">
        <v>6101001516</v>
      </c>
      <c r="F1510" s="36" t="s">
        <v>4513</v>
      </c>
      <c r="G1510" s="36" t="s">
        <v>4514</v>
      </c>
      <c r="H1510" s="32" t="s">
        <v>31</v>
      </c>
      <c r="I1510" s="32">
        <v>1000</v>
      </c>
      <c r="J1510" s="32" t="s">
        <v>4515</v>
      </c>
      <c r="K1510" s="32" t="s">
        <v>210</v>
      </c>
      <c r="L1510" s="32">
        <v>3</v>
      </c>
      <c r="M1510" s="32" t="s">
        <v>29</v>
      </c>
      <c r="N1510" s="32" t="s">
        <v>29</v>
      </c>
      <c r="O1510" s="32" t="s">
        <v>29</v>
      </c>
      <c r="P1510" s="32" t="s">
        <v>29</v>
      </c>
      <c r="Q1510" s="34" t="s">
        <v>68</v>
      </c>
      <c r="R1510" s="32" t="s">
        <v>74</v>
      </c>
      <c r="S1510" s="32" t="s">
        <v>132</v>
      </c>
      <c r="T1510" s="45" t="s">
        <v>29</v>
      </c>
      <c r="U1510" s="32" t="s">
        <v>29</v>
      </c>
      <c r="V1510" s="32" t="s">
        <v>4516</v>
      </c>
    </row>
    <row r="1511" spans="2:22" ht="90" x14ac:dyDescent="0.25">
      <c r="B1511" s="43" t="s">
        <v>216</v>
      </c>
      <c r="C1511" s="43" t="s">
        <v>4500</v>
      </c>
      <c r="D1511" s="36"/>
      <c r="E1511" s="37"/>
      <c r="F1511" s="36"/>
      <c r="G1511" s="36"/>
      <c r="H1511" s="32" t="s">
        <v>31</v>
      </c>
      <c r="I1511" s="32">
        <v>1000</v>
      </c>
      <c r="J1511" s="32" t="s">
        <v>4517</v>
      </c>
      <c r="K1511" s="32" t="s">
        <v>4020</v>
      </c>
      <c r="L1511" s="32">
        <v>3</v>
      </c>
      <c r="M1511" s="32" t="s">
        <v>29</v>
      </c>
      <c r="N1511" s="32" t="s">
        <v>29</v>
      </c>
      <c r="O1511" s="32" t="s">
        <v>29</v>
      </c>
      <c r="P1511" s="32" t="s">
        <v>29</v>
      </c>
      <c r="Q1511" s="34" t="s">
        <v>34</v>
      </c>
      <c r="R1511" s="32" t="s">
        <v>74</v>
      </c>
      <c r="S1511" s="32" t="s">
        <v>132</v>
      </c>
      <c r="T1511" s="34" t="s">
        <v>29</v>
      </c>
      <c r="U1511" s="32" t="s">
        <v>29</v>
      </c>
      <c r="V1511" s="32" t="s">
        <v>4516</v>
      </c>
    </row>
    <row r="1512" spans="2:22" ht="90" x14ac:dyDescent="0.25">
      <c r="B1512" s="43" t="s">
        <v>216</v>
      </c>
      <c r="C1512" s="43" t="s">
        <v>4500</v>
      </c>
      <c r="D1512" s="36"/>
      <c r="E1512" s="37"/>
      <c r="F1512" s="36"/>
      <c r="G1512" s="36"/>
      <c r="H1512" s="32" t="s">
        <v>35</v>
      </c>
      <c r="I1512" s="32">
        <v>1000</v>
      </c>
      <c r="J1512" s="32" t="s">
        <v>4518</v>
      </c>
      <c r="K1512" s="32" t="s">
        <v>168</v>
      </c>
      <c r="L1512" s="83">
        <v>3</v>
      </c>
      <c r="M1512" s="83" t="s">
        <v>29</v>
      </c>
      <c r="N1512" s="83" t="s">
        <v>29</v>
      </c>
      <c r="O1512" s="83" t="s">
        <v>29</v>
      </c>
      <c r="P1512" s="83" t="s">
        <v>29</v>
      </c>
      <c r="Q1512" s="34" t="s">
        <v>4519</v>
      </c>
      <c r="R1512" s="32" t="s">
        <v>363</v>
      </c>
      <c r="S1512" s="32" t="s">
        <v>132</v>
      </c>
      <c r="T1512" s="34" t="s">
        <v>29</v>
      </c>
      <c r="U1512" s="32" t="s">
        <v>29</v>
      </c>
      <c r="V1512" s="32" t="s">
        <v>4516</v>
      </c>
    </row>
    <row r="1513" spans="2:22" ht="90" x14ac:dyDescent="0.25">
      <c r="B1513" s="43" t="s">
        <v>216</v>
      </c>
      <c r="C1513" s="43" t="s">
        <v>4500</v>
      </c>
      <c r="D1513" s="184" t="s">
        <v>4520</v>
      </c>
      <c r="E1513" s="185">
        <v>7708044880</v>
      </c>
      <c r="F1513" s="186" t="s">
        <v>4521</v>
      </c>
      <c r="G1513" s="184" t="s">
        <v>4522</v>
      </c>
      <c r="H1513" s="184" t="s">
        <v>31</v>
      </c>
      <c r="I1513" s="184">
        <v>9000000</v>
      </c>
      <c r="J1513" s="184" t="s">
        <v>2775</v>
      </c>
      <c r="K1513" s="184" t="s">
        <v>4523</v>
      </c>
      <c r="L1513" s="184">
        <v>0.7</v>
      </c>
      <c r="M1513" s="184" t="s">
        <v>29</v>
      </c>
      <c r="N1513" s="184" t="s">
        <v>29</v>
      </c>
      <c r="O1513" s="184" t="s">
        <v>29</v>
      </c>
      <c r="P1513" s="184" t="s">
        <v>29</v>
      </c>
      <c r="Q1513" s="184" t="s">
        <v>4524</v>
      </c>
      <c r="R1513" s="184" t="s">
        <v>363</v>
      </c>
      <c r="S1513" s="184" t="s">
        <v>132</v>
      </c>
      <c r="T1513" s="184" t="s">
        <v>29</v>
      </c>
      <c r="U1513" s="184" t="s">
        <v>29</v>
      </c>
      <c r="V1513" s="184" t="s">
        <v>4516</v>
      </c>
    </row>
    <row r="1514" spans="2:22" ht="90" x14ac:dyDescent="0.25">
      <c r="B1514" s="43" t="s">
        <v>216</v>
      </c>
      <c r="C1514" s="43" t="s">
        <v>4500</v>
      </c>
      <c r="D1514" s="184" t="s">
        <v>4525</v>
      </c>
      <c r="E1514" s="185">
        <v>7708245723</v>
      </c>
      <c r="F1514" s="186" t="s">
        <v>4526</v>
      </c>
      <c r="G1514" s="184" t="s">
        <v>4527</v>
      </c>
      <c r="H1514" s="184" t="s">
        <v>31</v>
      </c>
      <c r="I1514" s="184">
        <v>8270000</v>
      </c>
      <c r="J1514" s="184" t="s">
        <v>2775</v>
      </c>
      <c r="K1514" s="184" t="s">
        <v>233</v>
      </c>
      <c r="L1514" s="184">
        <v>2.6</v>
      </c>
      <c r="M1514" s="184" t="s">
        <v>29</v>
      </c>
      <c r="N1514" s="184" t="s">
        <v>29</v>
      </c>
      <c r="O1514" s="184" t="s">
        <v>29</v>
      </c>
      <c r="P1514" s="184" t="s">
        <v>29</v>
      </c>
      <c r="Q1514" s="184" t="s">
        <v>4524</v>
      </c>
      <c r="R1514" s="184" t="s">
        <v>363</v>
      </c>
      <c r="S1514" s="184" t="s">
        <v>132</v>
      </c>
      <c r="T1514" s="184" t="s">
        <v>29</v>
      </c>
      <c r="U1514" s="184" t="s">
        <v>29</v>
      </c>
      <c r="V1514" s="184" t="s">
        <v>4516</v>
      </c>
    </row>
    <row r="1515" spans="2:22" ht="90" x14ac:dyDescent="0.25">
      <c r="B1515" s="43" t="s">
        <v>216</v>
      </c>
      <c r="C1515" s="43" t="s">
        <v>4500</v>
      </c>
      <c r="D1515" s="32" t="s">
        <v>4528</v>
      </c>
      <c r="E1515" s="33">
        <v>614205606473</v>
      </c>
      <c r="F1515" s="32" t="s">
        <v>4529</v>
      </c>
      <c r="G1515" s="32" t="s">
        <v>4530</v>
      </c>
      <c r="H1515" s="32" t="s">
        <v>31</v>
      </c>
      <c r="I1515" s="32" t="s">
        <v>4531</v>
      </c>
      <c r="J1515" s="32" t="s">
        <v>4532</v>
      </c>
      <c r="K1515" s="32" t="s">
        <v>4533</v>
      </c>
      <c r="L1515" s="32">
        <v>15</v>
      </c>
      <c r="M1515" s="32" t="s">
        <v>29</v>
      </c>
      <c r="N1515" s="32" t="s">
        <v>29</v>
      </c>
      <c r="O1515" s="32" t="s">
        <v>29</v>
      </c>
      <c r="P1515" s="32" t="s">
        <v>29</v>
      </c>
      <c r="Q1515" s="45" t="s">
        <v>34</v>
      </c>
      <c r="R1515" s="32" t="s">
        <v>862</v>
      </c>
      <c r="S1515" s="32" t="s">
        <v>862</v>
      </c>
      <c r="T1515" s="184" t="s">
        <v>29</v>
      </c>
      <c r="U1515" s="184" t="s">
        <v>29</v>
      </c>
      <c r="V1515" s="40" t="s">
        <v>4534</v>
      </c>
    </row>
    <row r="1516" spans="2:22" ht="90" x14ac:dyDescent="0.25">
      <c r="B1516" s="43" t="s">
        <v>216</v>
      </c>
      <c r="C1516" s="43" t="s">
        <v>4500</v>
      </c>
      <c r="D1516" s="32" t="s">
        <v>4535</v>
      </c>
      <c r="E1516" s="33">
        <v>6134010097</v>
      </c>
      <c r="F1516" s="32" t="s">
        <v>4536</v>
      </c>
      <c r="G1516" s="32" t="s">
        <v>4536</v>
      </c>
      <c r="H1516" s="32" t="s">
        <v>31</v>
      </c>
      <c r="I1516" s="32">
        <v>356.6</v>
      </c>
      <c r="J1516" s="32" t="s">
        <v>4537</v>
      </c>
      <c r="K1516" s="32" t="s">
        <v>210</v>
      </c>
      <c r="L1516" s="32">
        <v>5</v>
      </c>
      <c r="M1516" s="32" t="s">
        <v>29</v>
      </c>
      <c r="N1516" s="32" t="s">
        <v>29</v>
      </c>
      <c r="O1516" s="32" t="s">
        <v>29</v>
      </c>
      <c r="P1516" s="32" t="s">
        <v>29</v>
      </c>
      <c r="Q1516" s="45" t="s">
        <v>34</v>
      </c>
      <c r="R1516" s="32" t="s">
        <v>74</v>
      </c>
      <c r="S1516" s="32" t="s">
        <v>29</v>
      </c>
      <c r="T1516" s="184" t="s">
        <v>29</v>
      </c>
      <c r="U1516" s="184" t="s">
        <v>29</v>
      </c>
      <c r="V1516" s="32" t="s">
        <v>4538</v>
      </c>
    </row>
    <row r="1517" spans="2:22" ht="90" x14ac:dyDescent="0.25">
      <c r="B1517" s="43" t="s">
        <v>216</v>
      </c>
      <c r="C1517" s="43" t="s">
        <v>4500</v>
      </c>
      <c r="D1517" s="32" t="s">
        <v>4539</v>
      </c>
      <c r="E1517" s="33">
        <v>6164306856</v>
      </c>
      <c r="F1517" s="32" t="s">
        <v>4540</v>
      </c>
      <c r="G1517" s="32" t="s">
        <v>4540</v>
      </c>
      <c r="H1517" s="32" t="s">
        <v>31</v>
      </c>
      <c r="I1517" s="32">
        <v>358.2</v>
      </c>
      <c r="J1517" s="32" t="s">
        <v>4541</v>
      </c>
      <c r="K1517" s="32" t="s">
        <v>210</v>
      </c>
      <c r="L1517" s="32">
        <v>3</v>
      </c>
      <c r="M1517" s="32" t="s">
        <v>29</v>
      </c>
      <c r="N1517" s="32" t="s">
        <v>29</v>
      </c>
      <c r="O1517" s="32" t="s">
        <v>29</v>
      </c>
      <c r="P1517" s="32" t="s">
        <v>29</v>
      </c>
      <c r="Q1517" s="45" t="s">
        <v>34</v>
      </c>
      <c r="R1517" s="32" t="s">
        <v>74</v>
      </c>
      <c r="S1517" s="32" t="s">
        <v>29</v>
      </c>
      <c r="T1517" s="184" t="s">
        <v>29</v>
      </c>
      <c r="U1517" s="184" t="s">
        <v>29</v>
      </c>
      <c r="V1517" s="32" t="s">
        <v>4538</v>
      </c>
    </row>
    <row r="1518" spans="2:22" ht="90" x14ac:dyDescent="0.25">
      <c r="B1518" s="43" t="s">
        <v>216</v>
      </c>
      <c r="C1518" s="43" t="s">
        <v>4500</v>
      </c>
      <c r="D1518" s="32" t="s">
        <v>4542</v>
      </c>
      <c r="E1518" s="33">
        <v>6113000154</v>
      </c>
      <c r="F1518" s="32" t="s">
        <v>4543</v>
      </c>
      <c r="G1518" s="32" t="s">
        <v>4543</v>
      </c>
      <c r="H1518" s="32" t="s">
        <v>31</v>
      </c>
      <c r="I1518" s="32">
        <v>337</v>
      </c>
      <c r="J1518" s="32" t="s">
        <v>4544</v>
      </c>
      <c r="K1518" s="32" t="s">
        <v>210</v>
      </c>
      <c r="L1518" s="32">
        <v>3</v>
      </c>
      <c r="M1518" s="32" t="s">
        <v>29</v>
      </c>
      <c r="N1518" s="32" t="s">
        <v>29</v>
      </c>
      <c r="O1518" s="32" t="s">
        <v>29</v>
      </c>
      <c r="P1518" s="32" t="s">
        <v>29</v>
      </c>
      <c r="Q1518" s="45" t="s">
        <v>34</v>
      </c>
      <c r="R1518" s="32" t="s">
        <v>74</v>
      </c>
      <c r="S1518" s="32" t="s">
        <v>29</v>
      </c>
      <c r="T1518" s="184" t="s">
        <v>29</v>
      </c>
      <c r="U1518" s="184" t="s">
        <v>29</v>
      </c>
      <c r="V1518" s="32" t="s">
        <v>4538</v>
      </c>
    </row>
    <row r="1519" spans="2:22" ht="90" x14ac:dyDescent="0.25">
      <c r="B1519" s="43" t="s">
        <v>216</v>
      </c>
      <c r="C1519" s="43" t="s">
        <v>4500</v>
      </c>
      <c r="D1519" s="39" t="s">
        <v>2696</v>
      </c>
      <c r="E1519" s="46">
        <v>6113000179</v>
      </c>
      <c r="F1519" s="32" t="s">
        <v>4545</v>
      </c>
      <c r="G1519" s="32" t="s">
        <v>4545</v>
      </c>
      <c r="H1519" s="39" t="s">
        <v>31</v>
      </c>
      <c r="I1519" s="95">
        <v>438</v>
      </c>
      <c r="J1519" s="95" t="s">
        <v>4546</v>
      </c>
      <c r="K1519" s="39" t="s">
        <v>211</v>
      </c>
      <c r="L1519" s="95">
        <v>4</v>
      </c>
      <c r="M1519" s="39" t="s">
        <v>29</v>
      </c>
      <c r="N1519" s="39" t="s">
        <v>29</v>
      </c>
      <c r="O1519" s="39" t="s">
        <v>29</v>
      </c>
      <c r="P1519" s="39" t="s">
        <v>29</v>
      </c>
      <c r="Q1519" s="45" t="s">
        <v>34</v>
      </c>
      <c r="R1519" s="32" t="s">
        <v>74</v>
      </c>
      <c r="S1519" s="39" t="s">
        <v>4547</v>
      </c>
      <c r="T1519" s="184" t="s">
        <v>29</v>
      </c>
      <c r="U1519" s="184" t="s">
        <v>29</v>
      </c>
      <c r="V1519" s="32" t="s">
        <v>4538</v>
      </c>
    </row>
    <row r="1520" spans="2:22" ht="90" x14ac:dyDescent="0.25">
      <c r="B1520" s="43" t="s">
        <v>216</v>
      </c>
      <c r="C1520" s="43" t="s">
        <v>4500</v>
      </c>
      <c r="D1520" s="32" t="s">
        <v>4548</v>
      </c>
      <c r="E1520" s="33">
        <v>6102042064</v>
      </c>
      <c r="F1520" s="187" t="s">
        <v>5215</v>
      </c>
      <c r="G1520" s="134" t="s">
        <v>4549</v>
      </c>
      <c r="H1520" s="32" t="s">
        <v>31</v>
      </c>
      <c r="I1520" s="32" t="s">
        <v>4550</v>
      </c>
      <c r="J1520" s="32" t="s">
        <v>4551</v>
      </c>
      <c r="K1520" s="32" t="s">
        <v>202</v>
      </c>
      <c r="L1520" s="32">
        <v>2</v>
      </c>
      <c r="M1520" s="32" t="s">
        <v>29</v>
      </c>
      <c r="N1520" s="32" t="s">
        <v>29</v>
      </c>
      <c r="O1520" s="32" t="s">
        <v>29</v>
      </c>
      <c r="P1520" s="32" t="s">
        <v>29</v>
      </c>
      <c r="Q1520" s="34" t="s">
        <v>34</v>
      </c>
      <c r="R1520" s="32" t="s">
        <v>74</v>
      </c>
      <c r="S1520" s="32" t="s">
        <v>132</v>
      </c>
      <c r="T1520" s="184" t="s">
        <v>29</v>
      </c>
      <c r="U1520" s="184" t="s">
        <v>29</v>
      </c>
      <c r="V1520" s="134" t="s">
        <v>4552</v>
      </c>
    </row>
    <row r="1521" spans="2:22" ht="90" x14ac:dyDescent="0.25">
      <c r="B1521" s="43" t="s">
        <v>216</v>
      </c>
      <c r="C1521" s="43" t="s">
        <v>4500</v>
      </c>
      <c r="D1521" s="32" t="s">
        <v>4553</v>
      </c>
      <c r="E1521" s="188">
        <v>610201677204</v>
      </c>
      <c r="F1521" s="40" t="s">
        <v>4554</v>
      </c>
      <c r="G1521" s="40" t="s">
        <v>4555</v>
      </c>
      <c r="H1521" s="32" t="s">
        <v>31</v>
      </c>
      <c r="I1521" s="32" t="s">
        <v>4556</v>
      </c>
      <c r="J1521" s="32" t="s">
        <v>4557</v>
      </c>
      <c r="K1521" s="32" t="s">
        <v>202</v>
      </c>
      <c r="L1521" s="32">
        <v>2</v>
      </c>
      <c r="M1521" s="32" t="s">
        <v>29</v>
      </c>
      <c r="N1521" s="32" t="s">
        <v>29</v>
      </c>
      <c r="O1521" s="32" t="s">
        <v>29</v>
      </c>
      <c r="P1521" s="32" t="s">
        <v>29</v>
      </c>
      <c r="Q1521" s="34" t="s">
        <v>34</v>
      </c>
      <c r="R1521" s="32" t="s">
        <v>74</v>
      </c>
      <c r="S1521" s="32" t="s">
        <v>132</v>
      </c>
      <c r="T1521" s="184" t="s">
        <v>29</v>
      </c>
      <c r="U1521" s="184" t="s">
        <v>29</v>
      </c>
      <c r="V1521" s="32" t="s">
        <v>4552</v>
      </c>
    </row>
    <row r="1522" spans="2:22" ht="90" x14ac:dyDescent="0.25">
      <c r="B1522" s="43" t="s">
        <v>216</v>
      </c>
      <c r="C1522" s="43" t="s">
        <v>4500</v>
      </c>
      <c r="D1522" s="32" t="s">
        <v>4558</v>
      </c>
      <c r="E1522" s="33">
        <v>610201720080</v>
      </c>
      <c r="F1522" s="32" t="s">
        <v>4559</v>
      </c>
      <c r="G1522" s="32" t="s">
        <v>4560</v>
      </c>
      <c r="H1522" s="32" t="s">
        <v>31</v>
      </c>
      <c r="I1522" s="32" t="s">
        <v>4561</v>
      </c>
      <c r="J1522" s="32" t="s">
        <v>862</v>
      </c>
      <c r="K1522" s="32" t="s">
        <v>4533</v>
      </c>
      <c r="L1522" s="32">
        <v>0.3</v>
      </c>
      <c r="M1522" s="32" t="s">
        <v>29</v>
      </c>
      <c r="N1522" s="32" t="s">
        <v>29</v>
      </c>
      <c r="O1522" s="32" t="s">
        <v>29</v>
      </c>
      <c r="P1522" s="32" t="s">
        <v>29</v>
      </c>
      <c r="Q1522" s="34" t="s">
        <v>34</v>
      </c>
      <c r="R1522" s="32" t="s">
        <v>74</v>
      </c>
      <c r="S1522" s="32" t="s">
        <v>29</v>
      </c>
      <c r="T1522" s="184" t="s">
        <v>29</v>
      </c>
      <c r="U1522" s="184" t="s">
        <v>29</v>
      </c>
      <c r="V1522" s="32" t="s">
        <v>4552</v>
      </c>
    </row>
    <row r="1523" spans="2:22" ht="90" x14ac:dyDescent="0.25">
      <c r="B1523" s="43" t="s">
        <v>216</v>
      </c>
      <c r="C1523" s="43" t="s">
        <v>4500</v>
      </c>
      <c r="D1523" s="32" t="s">
        <v>4562</v>
      </c>
      <c r="E1523" s="33">
        <v>610207839606</v>
      </c>
      <c r="F1523" s="32" t="s">
        <v>4563</v>
      </c>
      <c r="G1523" s="32" t="s">
        <v>5216</v>
      </c>
      <c r="H1523" s="32" t="s">
        <v>31</v>
      </c>
      <c r="I1523" s="32" t="s">
        <v>4564</v>
      </c>
      <c r="J1523" s="32" t="s">
        <v>862</v>
      </c>
      <c r="K1523" s="32" t="s">
        <v>202</v>
      </c>
      <c r="L1523" s="32">
        <v>0.3</v>
      </c>
      <c r="M1523" s="32" t="s">
        <v>29</v>
      </c>
      <c r="N1523" s="32" t="s">
        <v>29</v>
      </c>
      <c r="O1523" s="32" t="s">
        <v>29</v>
      </c>
      <c r="P1523" s="32" t="s">
        <v>29</v>
      </c>
      <c r="Q1523" s="34" t="s">
        <v>34</v>
      </c>
      <c r="R1523" s="32" t="s">
        <v>74</v>
      </c>
      <c r="S1523" s="32" t="s">
        <v>132</v>
      </c>
      <c r="T1523" s="184" t="s">
        <v>29</v>
      </c>
      <c r="U1523" s="184" t="s">
        <v>29</v>
      </c>
      <c r="V1523" s="32" t="s">
        <v>4552</v>
      </c>
    </row>
    <row r="1524" spans="2:22" ht="90" x14ac:dyDescent="0.25">
      <c r="B1524" s="43" t="s">
        <v>216</v>
      </c>
      <c r="C1524" s="43" t="s">
        <v>4500</v>
      </c>
      <c r="D1524" s="39" t="s">
        <v>4565</v>
      </c>
      <c r="E1524" s="100">
        <v>614901353322</v>
      </c>
      <c r="F1524" s="40" t="s">
        <v>4566</v>
      </c>
      <c r="G1524" s="40" t="s">
        <v>4567</v>
      </c>
      <c r="H1524" s="40" t="s">
        <v>31</v>
      </c>
      <c r="I1524" s="40">
        <v>480000</v>
      </c>
      <c r="J1524" s="40" t="s">
        <v>4568</v>
      </c>
      <c r="K1524" s="40" t="s">
        <v>4569</v>
      </c>
      <c r="L1524" s="40">
        <v>2.5</v>
      </c>
      <c r="M1524" s="40" t="s">
        <v>29</v>
      </c>
      <c r="N1524" s="40" t="s">
        <v>29</v>
      </c>
      <c r="O1524" s="40" t="s">
        <v>29</v>
      </c>
      <c r="P1524" s="40" t="s">
        <v>29</v>
      </c>
      <c r="Q1524" s="40" t="s">
        <v>4570</v>
      </c>
      <c r="R1524" s="40" t="s">
        <v>4571</v>
      </c>
      <c r="S1524" s="40" t="s">
        <v>862</v>
      </c>
      <c r="T1524" s="184" t="s">
        <v>29</v>
      </c>
      <c r="U1524" s="184" t="s">
        <v>29</v>
      </c>
      <c r="V1524" s="40" t="s">
        <v>4572</v>
      </c>
    </row>
    <row r="1525" spans="2:22" ht="90" x14ac:dyDescent="0.25">
      <c r="B1525" s="43" t="s">
        <v>216</v>
      </c>
      <c r="C1525" s="43" t="s">
        <v>4500</v>
      </c>
      <c r="D1525" s="39" t="s">
        <v>4573</v>
      </c>
      <c r="E1525" s="100">
        <v>611502160556</v>
      </c>
      <c r="F1525" s="40" t="s">
        <v>4574</v>
      </c>
      <c r="G1525" s="40" t="s">
        <v>4575</v>
      </c>
      <c r="H1525" s="40" t="s">
        <v>31</v>
      </c>
      <c r="I1525" s="40">
        <v>45500</v>
      </c>
      <c r="J1525" s="40" t="s">
        <v>4576</v>
      </c>
      <c r="K1525" s="40" t="s">
        <v>4577</v>
      </c>
      <c r="L1525" s="40">
        <v>0.5</v>
      </c>
      <c r="M1525" s="40" t="s">
        <v>29</v>
      </c>
      <c r="N1525" s="40" t="s">
        <v>29</v>
      </c>
      <c r="O1525" s="40" t="s">
        <v>29</v>
      </c>
      <c r="P1525" s="40" t="s">
        <v>29</v>
      </c>
      <c r="Q1525" s="40" t="s">
        <v>4570</v>
      </c>
      <c r="R1525" s="40" t="s">
        <v>4571</v>
      </c>
      <c r="S1525" s="40" t="s">
        <v>862</v>
      </c>
      <c r="T1525" s="184" t="s">
        <v>29</v>
      </c>
      <c r="U1525" s="184" t="s">
        <v>29</v>
      </c>
      <c r="V1525" s="40" t="s">
        <v>4578</v>
      </c>
    </row>
    <row r="1526" spans="2:22" ht="90" x14ac:dyDescent="0.25">
      <c r="B1526" s="43" t="s">
        <v>216</v>
      </c>
      <c r="C1526" s="43" t="s">
        <v>4500</v>
      </c>
      <c r="D1526" s="39" t="s">
        <v>4579</v>
      </c>
      <c r="E1526" s="100">
        <v>6149013020</v>
      </c>
      <c r="F1526" s="40" t="s">
        <v>4580</v>
      </c>
      <c r="G1526" s="40" t="s">
        <v>4581</v>
      </c>
      <c r="H1526" s="40" t="s">
        <v>862</v>
      </c>
      <c r="I1526" s="40">
        <v>91100</v>
      </c>
      <c r="J1526" s="40" t="s">
        <v>4582</v>
      </c>
      <c r="K1526" s="40" t="s">
        <v>4583</v>
      </c>
      <c r="L1526" s="40" t="s">
        <v>29</v>
      </c>
      <c r="M1526" s="40" t="s">
        <v>29</v>
      </c>
      <c r="N1526" s="40" t="s">
        <v>29</v>
      </c>
      <c r="O1526" s="40" t="s">
        <v>29</v>
      </c>
      <c r="P1526" s="40" t="s">
        <v>29</v>
      </c>
      <c r="Q1526" s="40" t="s">
        <v>51</v>
      </c>
      <c r="R1526" s="40" t="s">
        <v>4571</v>
      </c>
      <c r="S1526" s="40" t="s">
        <v>862</v>
      </c>
      <c r="T1526" s="184" t="s">
        <v>29</v>
      </c>
      <c r="U1526" s="184" t="s">
        <v>29</v>
      </c>
      <c r="V1526" s="40" t="s">
        <v>4578</v>
      </c>
    </row>
    <row r="1527" spans="2:22" ht="90" x14ac:dyDescent="0.25">
      <c r="B1527" s="43" t="s">
        <v>216</v>
      </c>
      <c r="C1527" s="43" t="s">
        <v>4500</v>
      </c>
      <c r="D1527" s="39" t="s">
        <v>4584</v>
      </c>
      <c r="E1527" s="100">
        <v>614905829651</v>
      </c>
      <c r="F1527" s="40" t="s">
        <v>4585</v>
      </c>
      <c r="G1527" s="40" t="s">
        <v>4586</v>
      </c>
      <c r="H1527" s="40" t="s">
        <v>31</v>
      </c>
      <c r="I1527" s="40" t="s">
        <v>4587</v>
      </c>
      <c r="J1527" s="40" t="s">
        <v>4588</v>
      </c>
      <c r="K1527" s="40" t="s">
        <v>862</v>
      </c>
      <c r="L1527" s="40" t="s">
        <v>29</v>
      </c>
      <c r="M1527" s="40" t="s">
        <v>29</v>
      </c>
      <c r="N1527" s="40" t="s">
        <v>29</v>
      </c>
      <c r="O1527" s="40" t="s">
        <v>29</v>
      </c>
      <c r="P1527" s="40" t="s">
        <v>29</v>
      </c>
      <c r="Q1527" s="40" t="s">
        <v>862</v>
      </c>
      <c r="R1527" s="40" t="s">
        <v>4571</v>
      </c>
      <c r="S1527" s="40" t="s">
        <v>862</v>
      </c>
      <c r="T1527" s="184" t="s">
        <v>29</v>
      </c>
      <c r="U1527" s="184" t="s">
        <v>29</v>
      </c>
      <c r="V1527" s="40" t="s">
        <v>4578</v>
      </c>
    </row>
    <row r="1528" spans="2:22" ht="90" x14ac:dyDescent="0.25">
      <c r="B1528" s="43" t="s">
        <v>216</v>
      </c>
      <c r="C1528" s="43" t="s">
        <v>4500</v>
      </c>
      <c r="D1528" s="32" t="s">
        <v>4589</v>
      </c>
      <c r="E1528" s="33">
        <v>614900149162</v>
      </c>
      <c r="F1528" s="32" t="s">
        <v>4590</v>
      </c>
      <c r="G1528" s="32" t="s">
        <v>4591</v>
      </c>
      <c r="H1528" s="32" t="s">
        <v>31</v>
      </c>
      <c r="I1528" s="32">
        <v>225200</v>
      </c>
      <c r="J1528" s="32" t="s">
        <v>4592</v>
      </c>
      <c r="K1528" s="32" t="s">
        <v>4593</v>
      </c>
      <c r="L1528" s="32">
        <v>1</v>
      </c>
      <c r="M1528" s="40" t="s">
        <v>29</v>
      </c>
      <c r="N1528" s="40" t="s">
        <v>29</v>
      </c>
      <c r="O1528" s="40" t="s">
        <v>29</v>
      </c>
      <c r="P1528" s="40" t="s">
        <v>29</v>
      </c>
      <c r="Q1528" s="32" t="s">
        <v>51</v>
      </c>
      <c r="R1528" s="32" t="s">
        <v>4571</v>
      </c>
      <c r="S1528" s="32" t="s">
        <v>862</v>
      </c>
      <c r="T1528" s="184" t="s">
        <v>29</v>
      </c>
      <c r="U1528" s="184" t="s">
        <v>29</v>
      </c>
      <c r="V1528" s="32" t="s">
        <v>4572</v>
      </c>
    </row>
    <row r="1529" spans="2:22" ht="90" x14ac:dyDescent="0.25">
      <c r="B1529" s="43" t="s">
        <v>216</v>
      </c>
      <c r="C1529" s="43" t="s">
        <v>4500</v>
      </c>
      <c r="D1529" s="107" t="s">
        <v>4594</v>
      </c>
      <c r="E1529" s="33">
        <v>613902631228</v>
      </c>
      <c r="F1529" s="32" t="s">
        <v>4595</v>
      </c>
      <c r="G1529" s="32" t="s">
        <v>4596</v>
      </c>
      <c r="H1529" s="32" t="s">
        <v>31</v>
      </c>
      <c r="I1529" s="32">
        <v>390000</v>
      </c>
      <c r="J1529" s="32" t="s">
        <v>4597</v>
      </c>
      <c r="K1529" s="32" t="s">
        <v>4533</v>
      </c>
      <c r="L1529" s="32">
        <v>8</v>
      </c>
      <c r="M1529" s="32" t="s">
        <v>29</v>
      </c>
      <c r="N1529" s="32" t="s">
        <v>29</v>
      </c>
      <c r="O1529" s="32" t="s">
        <v>29</v>
      </c>
      <c r="P1529" s="32" t="s">
        <v>29</v>
      </c>
      <c r="Q1529" s="45" t="s">
        <v>34</v>
      </c>
      <c r="R1529" s="32" t="s">
        <v>74</v>
      </c>
      <c r="S1529" s="32" t="s">
        <v>29</v>
      </c>
      <c r="T1529" s="184" t="s">
        <v>29</v>
      </c>
      <c r="U1529" s="184" t="s">
        <v>29</v>
      </c>
      <c r="V1529" s="32" t="s">
        <v>4598</v>
      </c>
    </row>
    <row r="1530" spans="2:22" ht="90" x14ac:dyDescent="0.25">
      <c r="B1530" s="43" t="s">
        <v>216</v>
      </c>
      <c r="C1530" s="43" t="s">
        <v>4500</v>
      </c>
      <c r="D1530" s="32" t="s">
        <v>4599</v>
      </c>
      <c r="E1530" s="33">
        <v>613901838300</v>
      </c>
      <c r="F1530" s="32" t="s">
        <v>4600</v>
      </c>
      <c r="G1530" s="32" t="s">
        <v>4601</v>
      </c>
      <c r="H1530" s="32" t="s">
        <v>31</v>
      </c>
      <c r="I1530" s="32">
        <v>158400</v>
      </c>
      <c r="J1530" s="32" t="s">
        <v>4602</v>
      </c>
      <c r="K1530" s="32" t="s">
        <v>4603</v>
      </c>
      <c r="L1530" s="32">
        <v>3</v>
      </c>
      <c r="M1530" s="32" t="s">
        <v>29</v>
      </c>
      <c r="N1530" s="32" t="s">
        <v>29</v>
      </c>
      <c r="O1530" s="32" t="s">
        <v>29</v>
      </c>
      <c r="P1530" s="32" t="s">
        <v>29</v>
      </c>
      <c r="Q1530" s="45" t="s">
        <v>34</v>
      </c>
      <c r="R1530" s="32" t="s">
        <v>74</v>
      </c>
      <c r="S1530" s="32" t="s">
        <v>29</v>
      </c>
      <c r="T1530" s="184" t="s">
        <v>29</v>
      </c>
      <c r="U1530" s="184" t="s">
        <v>29</v>
      </c>
      <c r="V1530" s="32" t="s">
        <v>4598</v>
      </c>
    </row>
    <row r="1531" spans="2:22" ht="101.25" x14ac:dyDescent="0.25">
      <c r="B1531" s="43" t="s">
        <v>216</v>
      </c>
      <c r="C1531" s="43" t="s">
        <v>4500</v>
      </c>
      <c r="D1531" s="36" t="s">
        <v>4604</v>
      </c>
      <c r="E1531" s="37">
        <v>6103005410</v>
      </c>
      <c r="F1531" s="36" t="s">
        <v>4605</v>
      </c>
      <c r="G1531" s="36" t="s">
        <v>4605</v>
      </c>
      <c r="H1531" s="32" t="s">
        <v>31</v>
      </c>
      <c r="I1531" s="32">
        <v>4570000</v>
      </c>
      <c r="J1531" s="32" t="s">
        <v>4606</v>
      </c>
      <c r="K1531" s="32" t="s">
        <v>210</v>
      </c>
      <c r="L1531" s="83">
        <v>119.58799999999999</v>
      </c>
      <c r="M1531" s="83" t="s">
        <v>29</v>
      </c>
      <c r="N1531" s="83" t="s">
        <v>29</v>
      </c>
      <c r="O1531" s="83" t="s">
        <v>29</v>
      </c>
      <c r="P1531" s="83" t="s">
        <v>29</v>
      </c>
      <c r="Q1531" s="45" t="s">
        <v>34</v>
      </c>
      <c r="R1531" s="32" t="s">
        <v>74</v>
      </c>
      <c r="S1531" s="32" t="s">
        <v>4607</v>
      </c>
      <c r="T1531" s="184" t="s">
        <v>29</v>
      </c>
      <c r="U1531" s="184" t="s">
        <v>29</v>
      </c>
      <c r="V1531" s="32" t="s">
        <v>4608</v>
      </c>
    </row>
    <row r="1532" spans="2:22" ht="101.25" x14ac:dyDescent="0.25">
      <c r="B1532" s="43" t="s">
        <v>216</v>
      </c>
      <c r="C1532" s="43" t="s">
        <v>4500</v>
      </c>
      <c r="D1532" s="36"/>
      <c r="E1532" s="37"/>
      <c r="F1532" s="36"/>
      <c r="G1532" s="36"/>
      <c r="H1532" s="32" t="s">
        <v>31</v>
      </c>
      <c r="I1532" s="32">
        <v>7520000</v>
      </c>
      <c r="J1532" s="32" t="s">
        <v>4609</v>
      </c>
      <c r="K1532" s="32" t="s">
        <v>211</v>
      </c>
      <c r="L1532" s="83">
        <v>11.699</v>
      </c>
      <c r="M1532" s="83" t="s">
        <v>29</v>
      </c>
      <c r="N1532" s="83" t="s">
        <v>29</v>
      </c>
      <c r="O1532" s="83" t="s">
        <v>29</v>
      </c>
      <c r="P1532" s="83" t="s">
        <v>29</v>
      </c>
      <c r="Q1532" s="45" t="s">
        <v>34</v>
      </c>
      <c r="R1532" s="32" t="s">
        <v>74</v>
      </c>
      <c r="S1532" s="32" t="s">
        <v>4607</v>
      </c>
      <c r="T1532" s="184" t="s">
        <v>29</v>
      </c>
      <c r="U1532" s="184" t="s">
        <v>29</v>
      </c>
      <c r="V1532" s="32" t="s">
        <v>4608</v>
      </c>
    </row>
    <row r="1533" spans="2:22" ht="101.25" x14ac:dyDescent="0.25">
      <c r="B1533" s="43" t="s">
        <v>216</v>
      </c>
      <c r="C1533" s="43" t="s">
        <v>4500</v>
      </c>
      <c r="D1533" s="36"/>
      <c r="E1533" s="37"/>
      <c r="F1533" s="36"/>
      <c r="G1533" s="36"/>
      <c r="H1533" s="32" t="s">
        <v>31</v>
      </c>
      <c r="I1533" s="32">
        <v>7520000</v>
      </c>
      <c r="J1533" s="32" t="s">
        <v>4609</v>
      </c>
      <c r="K1533" s="32" t="s">
        <v>212</v>
      </c>
      <c r="L1533" s="83">
        <v>9.1780000000000008</v>
      </c>
      <c r="M1533" s="83" t="s">
        <v>29</v>
      </c>
      <c r="N1533" s="83" t="s">
        <v>29</v>
      </c>
      <c r="O1533" s="83" t="s">
        <v>29</v>
      </c>
      <c r="P1533" s="83" t="s">
        <v>29</v>
      </c>
      <c r="Q1533" s="45" t="s">
        <v>66</v>
      </c>
      <c r="R1533" s="32" t="s">
        <v>74</v>
      </c>
      <c r="S1533" s="32" t="s">
        <v>4607</v>
      </c>
      <c r="T1533" s="184" t="s">
        <v>29</v>
      </c>
      <c r="U1533" s="184" t="s">
        <v>29</v>
      </c>
      <c r="V1533" s="32" t="s">
        <v>4608</v>
      </c>
    </row>
    <row r="1534" spans="2:22" ht="258.75" x14ac:dyDescent="0.25">
      <c r="B1534" s="43" t="s">
        <v>216</v>
      </c>
      <c r="C1534" s="43" t="s">
        <v>4500</v>
      </c>
      <c r="D1534" s="32" t="s">
        <v>4610</v>
      </c>
      <c r="E1534" s="33">
        <v>6129005260</v>
      </c>
      <c r="F1534" s="32" t="s">
        <v>4611</v>
      </c>
      <c r="G1534" s="39" t="s">
        <v>4612</v>
      </c>
      <c r="H1534" s="39" t="s">
        <v>31</v>
      </c>
      <c r="I1534" s="32">
        <v>26000</v>
      </c>
      <c r="J1534" s="32" t="s">
        <v>4613</v>
      </c>
      <c r="K1534" s="32" t="s">
        <v>909</v>
      </c>
      <c r="L1534" s="32">
        <v>9</v>
      </c>
      <c r="M1534" s="32" t="s">
        <v>29</v>
      </c>
      <c r="N1534" s="32" t="s">
        <v>29</v>
      </c>
      <c r="O1534" s="32" t="s">
        <v>29</v>
      </c>
      <c r="P1534" s="32" t="s">
        <v>29</v>
      </c>
      <c r="Q1534" s="45" t="s">
        <v>34</v>
      </c>
      <c r="R1534" s="32" t="s">
        <v>74</v>
      </c>
      <c r="S1534" s="32" t="s">
        <v>29</v>
      </c>
      <c r="T1534" s="184" t="s">
        <v>29</v>
      </c>
      <c r="U1534" s="184" t="s">
        <v>29</v>
      </c>
      <c r="V1534" s="32" t="s">
        <v>4614</v>
      </c>
    </row>
    <row r="1535" spans="2:22" ht="225" x14ac:dyDescent="0.25">
      <c r="B1535" s="43" t="s">
        <v>216</v>
      </c>
      <c r="C1535" s="43" t="s">
        <v>4500</v>
      </c>
      <c r="D1535" s="32" t="s">
        <v>4610</v>
      </c>
      <c r="E1535" s="33">
        <v>6129005260</v>
      </c>
      <c r="F1535" s="32" t="s">
        <v>4611</v>
      </c>
      <c r="G1535" s="32" t="s">
        <v>4615</v>
      </c>
      <c r="H1535" s="39" t="s">
        <v>31</v>
      </c>
      <c r="I1535" s="32">
        <v>39700</v>
      </c>
      <c r="J1535" s="32" t="s">
        <v>4616</v>
      </c>
      <c r="K1535" s="32" t="s">
        <v>76</v>
      </c>
      <c r="L1535" s="32">
        <v>13</v>
      </c>
      <c r="M1535" s="32" t="s">
        <v>29</v>
      </c>
      <c r="N1535" s="32" t="s">
        <v>29</v>
      </c>
      <c r="O1535" s="32" t="s">
        <v>29</v>
      </c>
      <c r="P1535" s="32" t="s">
        <v>29</v>
      </c>
      <c r="Q1535" s="45" t="s">
        <v>34</v>
      </c>
      <c r="R1535" s="32" t="s">
        <v>74</v>
      </c>
      <c r="S1535" s="32" t="s">
        <v>29</v>
      </c>
      <c r="T1535" s="184" t="s">
        <v>29</v>
      </c>
      <c r="U1535" s="184" t="s">
        <v>29</v>
      </c>
      <c r="V1535" s="32" t="s">
        <v>4614</v>
      </c>
    </row>
    <row r="1536" spans="2:22" ht="90" x14ac:dyDescent="0.25">
      <c r="B1536" s="43" t="s">
        <v>216</v>
      </c>
      <c r="C1536" s="43" t="s">
        <v>4500</v>
      </c>
      <c r="D1536" s="32" t="s">
        <v>4617</v>
      </c>
      <c r="E1536" s="33">
        <v>6112000560</v>
      </c>
      <c r="F1536" s="32" t="s">
        <v>4618</v>
      </c>
      <c r="G1536" s="32" t="s">
        <v>4619</v>
      </c>
      <c r="H1536" s="32" t="s">
        <v>4620</v>
      </c>
      <c r="I1536" s="32">
        <v>148</v>
      </c>
      <c r="J1536" s="32" t="s">
        <v>4621</v>
      </c>
      <c r="K1536" s="32" t="s">
        <v>4622</v>
      </c>
      <c r="L1536" s="32">
        <v>0.5</v>
      </c>
      <c r="M1536" s="32" t="s">
        <v>29</v>
      </c>
      <c r="N1536" s="32" t="s">
        <v>29</v>
      </c>
      <c r="O1536" s="32" t="s">
        <v>29</v>
      </c>
      <c r="P1536" s="32" t="s">
        <v>29</v>
      </c>
      <c r="Q1536" s="45" t="s">
        <v>34</v>
      </c>
      <c r="R1536" s="32" t="s">
        <v>29</v>
      </c>
      <c r="S1536" s="32" t="s">
        <v>29</v>
      </c>
      <c r="T1536" s="32" t="s">
        <v>29</v>
      </c>
      <c r="U1536" s="32" t="s">
        <v>29</v>
      </c>
      <c r="V1536" s="32" t="s">
        <v>4623</v>
      </c>
    </row>
    <row r="1537" spans="2:22" ht="90" x14ac:dyDescent="0.25">
      <c r="B1537" s="43" t="s">
        <v>216</v>
      </c>
      <c r="C1537" s="43" t="s">
        <v>4500</v>
      </c>
      <c r="D1537" s="32" t="s">
        <v>4624</v>
      </c>
      <c r="E1537" s="33">
        <v>611203582535</v>
      </c>
      <c r="F1537" s="32" t="s">
        <v>4625</v>
      </c>
      <c r="G1537" s="32" t="s">
        <v>4626</v>
      </c>
      <c r="H1537" s="32" t="s">
        <v>4620</v>
      </c>
      <c r="I1537" s="32">
        <v>62.4</v>
      </c>
      <c r="J1537" s="32" t="s">
        <v>4627</v>
      </c>
      <c r="K1537" s="32" t="s">
        <v>4628</v>
      </c>
      <c r="L1537" s="32">
        <v>0.2</v>
      </c>
      <c r="M1537" s="32" t="s">
        <v>29</v>
      </c>
      <c r="N1537" s="32" t="s">
        <v>29</v>
      </c>
      <c r="O1537" s="32" t="s">
        <v>29</v>
      </c>
      <c r="P1537" s="32" t="s">
        <v>29</v>
      </c>
      <c r="Q1537" s="45" t="s">
        <v>34</v>
      </c>
      <c r="R1537" s="32" t="s">
        <v>29</v>
      </c>
      <c r="S1537" s="32" t="s">
        <v>29</v>
      </c>
      <c r="T1537" s="32" t="s">
        <v>29</v>
      </c>
      <c r="U1537" s="32" t="s">
        <v>29</v>
      </c>
      <c r="V1537" s="32" t="s">
        <v>4623</v>
      </c>
    </row>
    <row r="1538" spans="2:22" ht="90" x14ac:dyDescent="0.25">
      <c r="B1538" s="43" t="s">
        <v>216</v>
      </c>
      <c r="C1538" s="43" t="s">
        <v>4500</v>
      </c>
      <c r="D1538" s="39" t="s">
        <v>4629</v>
      </c>
      <c r="E1538" s="46">
        <v>611201983919</v>
      </c>
      <c r="F1538" s="39" t="s">
        <v>4630</v>
      </c>
      <c r="G1538" s="39" t="s">
        <v>4631</v>
      </c>
      <c r="H1538" s="39" t="s">
        <v>4509</v>
      </c>
      <c r="I1538" s="39">
        <v>31.87</v>
      </c>
      <c r="J1538" s="39" t="s">
        <v>4632</v>
      </c>
      <c r="K1538" s="39" t="s">
        <v>4633</v>
      </c>
      <c r="L1538" s="39">
        <v>0.35</v>
      </c>
      <c r="M1538" s="39" t="s">
        <v>29</v>
      </c>
      <c r="N1538" s="39" t="s">
        <v>29</v>
      </c>
      <c r="O1538" s="39" t="s">
        <v>29</v>
      </c>
      <c r="P1538" s="39" t="s">
        <v>29</v>
      </c>
      <c r="Q1538" s="39" t="s">
        <v>34</v>
      </c>
      <c r="R1538" s="39" t="s">
        <v>29</v>
      </c>
      <c r="S1538" s="39" t="s">
        <v>29</v>
      </c>
      <c r="T1538" s="39" t="s">
        <v>29</v>
      </c>
      <c r="U1538" s="39" t="s">
        <v>29</v>
      </c>
      <c r="V1538" s="39" t="s">
        <v>4623</v>
      </c>
    </row>
    <row r="1539" spans="2:22" ht="90" x14ac:dyDescent="0.25">
      <c r="B1539" s="43" t="s">
        <v>216</v>
      </c>
      <c r="C1539" s="43" t="s">
        <v>4500</v>
      </c>
      <c r="D1539" s="39" t="s">
        <v>4634</v>
      </c>
      <c r="E1539" s="46">
        <v>611200797645</v>
      </c>
      <c r="F1539" s="39" t="s">
        <v>4635</v>
      </c>
      <c r="G1539" s="39" t="s">
        <v>4636</v>
      </c>
      <c r="H1539" s="39" t="s">
        <v>4637</v>
      </c>
      <c r="I1539" s="39">
        <v>62.4</v>
      </c>
      <c r="J1539" s="39" t="s">
        <v>4638</v>
      </c>
      <c r="K1539" s="39" t="s">
        <v>4639</v>
      </c>
      <c r="L1539" s="39">
        <v>0.3</v>
      </c>
      <c r="M1539" s="39" t="s">
        <v>29</v>
      </c>
      <c r="N1539" s="39" t="s">
        <v>29</v>
      </c>
      <c r="O1539" s="39" t="s">
        <v>29</v>
      </c>
      <c r="P1539" s="39" t="s">
        <v>29</v>
      </c>
      <c r="Q1539" s="39" t="s">
        <v>34</v>
      </c>
      <c r="R1539" s="39" t="s">
        <v>29</v>
      </c>
      <c r="S1539" s="39" t="s">
        <v>29</v>
      </c>
      <c r="T1539" s="39" t="s">
        <v>29</v>
      </c>
      <c r="U1539" s="39" t="s">
        <v>29</v>
      </c>
      <c r="V1539" s="39" t="s">
        <v>4623</v>
      </c>
    </row>
    <row r="1540" spans="2:22" ht="90" x14ac:dyDescent="0.25">
      <c r="B1540" s="43" t="s">
        <v>216</v>
      </c>
      <c r="C1540" s="43" t="s">
        <v>4500</v>
      </c>
      <c r="D1540" s="39" t="s">
        <v>4640</v>
      </c>
      <c r="E1540" s="46">
        <v>614315400644</v>
      </c>
      <c r="F1540" s="39" t="s">
        <v>4641</v>
      </c>
      <c r="G1540" s="39" t="s">
        <v>4642</v>
      </c>
      <c r="H1540" s="39" t="s">
        <v>4637</v>
      </c>
      <c r="I1540" s="39">
        <v>385.7</v>
      </c>
      <c r="J1540" s="39" t="s">
        <v>4643</v>
      </c>
      <c r="K1540" s="39" t="s">
        <v>4644</v>
      </c>
      <c r="L1540" s="39">
        <v>0.2</v>
      </c>
      <c r="M1540" s="39" t="s">
        <v>29</v>
      </c>
      <c r="N1540" s="39" t="s">
        <v>29</v>
      </c>
      <c r="O1540" s="39" t="s">
        <v>29</v>
      </c>
      <c r="P1540" s="39" t="s">
        <v>29</v>
      </c>
      <c r="Q1540" s="39" t="s">
        <v>34</v>
      </c>
      <c r="R1540" s="39" t="s">
        <v>29</v>
      </c>
      <c r="S1540" s="39" t="s">
        <v>29</v>
      </c>
      <c r="T1540" s="39" t="s">
        <v>29</v>
      </c>
      <c r="U1540" s="39" t="s">
        <v>29</v>
      </c>
      <c r="V1540" s="39" t="s">
        <v>4623</v>
      </c>
    </row>
    <row r="1541" spans="2:22" ht="135" x14ac:dyDescent="0.25">
      <c r="B1541" s="43" t="s">
        <v>216</v>
      </c>
      <c r="C1541" s="43" t="s">
        <v>4500</v>
      </c>
      <c r="D1541" s="104" t="s">
        <v>4645</v>
      </c>
      <c r="E1541" s="46">
        <v>616100229119</v>
      </c>
      <c r="F1541" s="104" t="s">
        <v>4646</v>
      </c>
      <c r="G1541" s="104" t="s">
        <v>4647</v>
      </c>
      <c r="H1541" s="104" t="s">
        <v>31</v>
      </c>
      <c r="I1541" s="39" t="s">
        <v>862</v>
      </c>
      <c r="J1541" s="104" t="s">
        <v>4648</v>
      </c>
      <c r="K1541" s="104" t="s">
        <v>4649</v>
      </c>
      <c r="L1541" s="104">
        <v>50</v>
      </c>
      <c r="M1541" s="104" t="s">
        <v>29</v>
      </c>
      <c r="N1541" s="39" t="s">
        <v>29</v>
      </c>
      <c r="O1541" s="39" t="s">
        <v>29</v>
      </c>
      <c r="P1541" s="39" t="s">
        <v>29</v>
      </c>
      <c r="Q1541" s="39" t="s">
        <v>4650</v>
      </c>
      <c r="R1541" s="39" t="s">
        <v>29</v>
      </c>
      <c r="S1541" s="39" t="s">
        <v>29</v>
      </c>
      <c r="T1541" s="39" t="s">
        <v>29</v>
      </c>
      <c r="U1541" s="39" t="s">
        <v>29</v>
      </c>
      <c r="V1541" s="104" t="s">
        <v>4651</v>
      </c>
    </row>
    <row r="1542" spans="2:22" ht="90" x14ac:dyDescent="0.25">
      <c r="B1542" s="43" t="s">
        <v>216</v>
      </c>
      <c r="C1542" s="43" t="s">
        <v>4500</v>
      </c>
      <c r="D1542" s="104" t="s">
        <v>4652</v>
      </c>
      <c r="E1542" s="46">
        <v>611802355130</v>
      </c>
      <c r="F1542" s="104" t="s">
        <v>4653</v>
      </c>
      <c r="G1542" s="104" t="s">
        <v>4654</v>
      </c>
      <c r="H1542" s="104" t="s">
        <v>31</v>
      </c>
      <c r="I1542" s="39" t="s">
        <v>862</v>
      </c>
      <c r="J1542" s="104" t="s">
        <v>4655</v>
      </c>
      <c r="K1542" s="104" t="s">
        <v>4656</v>
      </c>
      <c r="L1542" s="104">
        <v>50</v>
      </c>
      <c r="M1542" s="104" t="s">
        <v>29</v>
      </c>
      <c r="N1542" s="39" t="s">
        <v>29</v>
      </c>
      <c r="O1542" s="39" t="s">
        <v>29</v>
      </c>
      <c r="P1542" s="39" t="s">
        <v>29</v>
      </c>
      <c r="Q1542" s="39" t="s">
        <v>4650</v>
      </c>
      <c r="R1542" s="39" t="s">
        <v>29</v>
      </c>
      <c r="S1542" s="39" t="s">
        <v>29</v>
      </c>
      <c r="T1542" s="39" t="s">
        <v>29</v>
      </c>
      <c r="U1542" s="39" t="s">
        <v>29</v>
      </c>
      <c r="V1542" s="104" t="s">
        <v>4651</v>
      </c>
    </row>
    <row r="1543" spans="2:22" ht="90" x14ac:dyDescent="0.25">
      <c r="B1543" s="43" t="s">
        <v>216</v>
      </c>
      <c r="C1543" s="43" t="s">
        <v>4500</v>
      </c>
      <c r="D1543" s="104" t="s">
        <v>4657</v>
      </c>
      <c r="E1543" s="46">
        <v>611803406845</v>
      </c>
      <c r="F1543" s="104" t="s">
        <v>4658</v>
      </c>
      <c r="G1543" s="104" t="s">
        <v>4659</v>
      </c>
      <c r="H1543" s="104" t="s">
        <v>31</v>
      </c>
      <c r="I1543" s="39" t="s">
        <v>862</v>
      </c>
      <c r="J1543" s="104" t="s">
        <v>4660</v>
      </c>
      <c r="K1543" s="104" t="s">
        <v>4661</v>
      </c>
      <c r="L1543" s="104">
        <v>20</v>
      </c>
      <c r="M1543" s="39" t="s">
        <v>29</v>
      </c>
      <c r="N1543" s="39" t="s">
        <v>29</v>
      </c>
      <c r="O1543" s="39" t="s">
        <v>29</v>
      </c>
      <c r="P1543" s="39" t="s">
        <v>29</v>
      </c>
      <c r="Q1543" s="39" t="s">
        <v>4650</v>
      </c>
      <c r="R1543" s="39" t="s">
        <v>29</v>
      </c>
      <c r="S1543" s="39" t="s">
        <v>29</v>
      </c>
      <c r="T1543" s="39" t="s">
        <v>29</v>
      </c>
      <c r="U1543" s="39" t="s">
        <v>29</v>
      </c>
      <c r="V1543" s="104" t="s">
        <v>4651</v>
      </c>
    </row>
    <row r="1544" spans="2:22" ht="90" x14ac:dyDescent="0.25">
      <c r="B1544" s="43" t="s">
        <v>216</v>
      </c>
      <c r="C1544" s="43" t="s">
        <v>4500</v>
      </c>
      <c r="D1544" s="104" t="s">
        <v>4662</v>
      </c>
      <c r="E1544" s="46">
        <v>611800193363</v>
      </c>
      <c r="F1544" s="104" t="s">
        <v>4663</v>
      </c>
      <c r="G1544" s="104" t="s">
        <v>4664</v>
      </c>
      <c r="H1544" s="104" t="s">
        <v>31</v>
      </c>
      <c r="I1544" s="39" t="s">
        <v>862</v>
      </c>
      <c r="J1544" s="104" t="s">
        <v>4665</v>
      </c>
      <c r="K1544" s="104" t="s">
        <v>2674</v>
      </c>
      <c r="L1544" s="104">
        <v>452</v>
      </c>
      <c r="M1544" s="39" t="s">
        <v>862</v>
      </c>
      <c r="N1544" s="39" t="s">
        <v>4666</v>
      </c>
      <c r="O1544" s="39" t="s">
        <v>29</v>
      </c>
      <c r="P1544" s="39" t="s">
        <v>29</v>
      </c>
      <c r="Q1544" s="39" t="s">
        <v>4650</v>
      </c>
      <c r="R1544" s="39" t="s">
        <v>29</v>
      </c>
      <c r="S1544" s="39" t="s">
        <v>29</v>
      </c>
      <c r="T1544" s="39" t="s">
        <v>29</v>
      </c>
      <c r="U1544" s="39" t="s">
        <v>29</v>
      </c>
      <c r="V1544" s="104" t="s">
        <v>4651</v>
      </c>
    </row>
    <row r="1545" spans="2:22" ht="90" x14ac:dyDescent="0.25">
      <c r="B1545" s="43" t="s">
        <v>216</v>
      </c>
      <c r="C1545" s="43" t="s">
        <v>4500</v>
      </c>
      <c r="D1545" s="104" t="s">
        <v>4667</v>
      </c>
      <c r="E1545" s="46">
        <v>6118010660</v>
      </c>
      <c r="F1545" s="104" t="s">
        <v>4668</v>
      </c>
      <c r="G1545" s="104" t="s">
        <v>4669</v>
      </c>
      <c r="H1545" s="104" t="s">
        <v>31</v>
      </c>
      <c r="I1545" s="39" t="s">
        <v>862</v>
      </c>
      <c r="J1545" s="104" t="s">
        <v>4670</v>
      </c>
      <c r="K1545" s="104" t="s">
        <v>4671</v>
      </c>
      <c r="L1545" s="104">
        <v>50</v>
      </c>
      <c r="M1545" s="39" t="s">
        <v>29</v>
      </c>
      <c r="N1545" s="39" t="s">
        <v>29</v>
      </c>
      <c r="O1545" s="39" t="s">
        <v>29</v>
      </c>
      <c r="P1545" s="39" t="s">
        <v>29</v>
      </c>
      <c r="Q1545" s="39" t="s">
        <v>4650</v>
      </c>
      <c r="R1545" s="39" t="s">
        <v>29</v>
      </c>
      <c r="S1545" s="39" t="s">
        <v>29</v>
      </c>
      <c r="T1545" s="39" t="s">
        <v>29</v>
      </c>
      <c r="U1545" s="39" t="s">
        <v>29</v>
      </c>
      <c r="V1545" s="104" t="s">
        <v>4651</v>
      </c>
    </row>
    <row r="1546" spans="2:22" ht="90" x14ac:dyDescent="0.25">
      <c r="B1546" s="43" t="s">
        <v>216</v>
      </c>
      <c r="C1546" s="43" t="s">
        <v>4500</v>
      </c>
      <c r="D1546" s="104" t="s">
        <v>4672</v>
      </c>
      <c r="E1546" s="46">
        <v>611803049110</v>
      </c>
      <c r="F1546" s="104" t="s">
        <v>4673</v>
      </c>
      <c r="G1546" s="104" t="s">
        <v>4674</v>
      </c>
      <c r="H1546" s="104" t="s">
        <v>31</v>
      </c>
      <c r="I1546" s="39" t="s">
        <v>862</v>
      </c>
      <c r="J1546" s="104" t="s">
        <v>4675</v>
      </c>
      <c r="K1546" s="104" t="s">
        <v>4676</v>
      </c>
      <c r="L1546" s="104">
        <v>20</v>
      </c>
      <c r="M1546" s="39" t="s">
        <v>29</v>
      </c>
      <c r="N1546" s="39" t="s">
        <v>29</v>
      </c>
      <c r="O1546" s="39" t="s">
        <v>29</v>
      </c>
      <c r="P1546" s="39" t="s">
        <v>29</v>
      </c>
      <c r="Q1546" s="39" t="s">
        <v>4650</v>
      </c>
      <c r="R1546" s="39" t="s">
        <v>29</v>
      </c>
      <c r="S1546" s="39" t="s">
        <v>29</v>
      </c>
      <c r="T1546" s="39" t="s">
        <v>29</v>
      </c>
      <c r="U1546" s="39" t="s">
        <v>29</v>
      </c>
      <c r="V1546" s="104" t="s">
        <v>4651</v>
      </c>
    </row>
    <row r="1547" spans="2:22" ht="90" x14ac:dyDescent="0.25">
      <c r="B1547" s="43" t="s">
        <v>216</v>
      </c>
      <c r="C1547" s="43" t="s">
        <v>4500</v>
      </c>
      <c r="D1547" s="104" t="s">
        <v>4677</v>
      </c>
      <c r="E1547" s="46">
        <v>611800154050</v>
      </c>
      <c r="F1547" s="104" t="s">
        <v>4678</v>
      </c>
      <c r="G1547" s="104" t="s">
        <v>4679</v>
      </c>
      <c r="H1547" s="104" t="s">
        <v>31</v>
      </c>
      <c r="I1547" s="39" t="s">
        <v>862</v>
      </c>
      <c r="J1547" s="104" t="s">
        <v>4680</v>
      </c>
      <c r="K1547" s="104" t="s">
        <v>4681</v>
      </c>
      <c r="L1547" s="104">
        <v>50</v>
      </c>
      <c r="M1547" s="39" t="s">
        <v>29</v>
      </c>
      <c r="N1547" s="39" t="s">
        <v>29</v>
      </c>
      <c r="O1547" s="39" t="s">
        <v>29</v>
      </c>
      <c r="P1547" s="39" t="s">
        <v>29</v>
      </c>
      <c r="Q1547" s="39" t="s">
        <v>4650</v>
      </c>
      <c r="R1547" s="39" t="s">
        <v>29</v>
      </c>
      <c r="S1547" s="39" t="s">
        <v>29</v>
      </c>
      <c r="T1547" s="39" t="s">
        <v>29</v>
      </c>
      <c r="U1547" s="39" t="s">
        <v>29</v>
      </c>
      <c r="V1547" s="104" t="s">
        <v>4651</v>
      </c>
    </row>
    <row r="1548" spans="2:22" ht="90" x14ac:dyDescent="0.25">
      <c r="B1548" s="43" t="s">
        <v>216</v>
      </c>
      <c r="C1548" s="43" t="s">
        <v>4500</v>
      </c>
      <c r="D1548" s="71" t="s">
        <v>4682</v>
      </c>
      <c r="E1548" s="53">
        <v>6132011602</v>
      </c>
      <c r="F1548" s="71" t="s">
        <v>4683</v>
      </c>
      <c r="G1548" s="71" t="s">
        <v>4684</v>
      </c>
      <c r="H1548" s="39" t="s">
        <v>31</v>
      </c>
      <c r="I1548" s="39">
        <v>2340000</v>
      </c>
      <c r="J1548" s="39" t="s">
        <v>4685</v>
      </c>
      <c r="K1548" s="39" t="s">
        <v>76</v>
      </c>
      <c r="L1548" s="39">
        <v>265.39999999999998</v>
      </c>
      <c r="M1548" s="39" t="s">
        <v>862</v>
      </c>
      <c r="N1548" s="39" t="s">
        <v>862</v>
      </c>
      <c r="O1548" s="39" t="s">
        <v>862</v>
      </c>
      <c r="P1548" s="39">
        <v>0.25530000000000003</v>
      </c>
      <c r="Q1548" s="39" t="s">
        <v>4686</v>
      </c>
      <c r="R1548" s="39" t="s">
        <v>862</v>
      </c>
      <c r="S1548" s="39" t="s">
        <v>862</v>
      </c>
      <c r="T1548" s="39" t="s">
        <v>29</v>
      </c>
      <c r="U1548" s="39" t="s">
        <v>29</v>
      </c>
      <c r="V1548" s="39" t="s">
        <v>4687</v>
      </c>
    </row>
    <row r="1549" spans="2:22" ht="90" x14ac:dyDescent="0.25">
      <c r="B1549" s="43" t="s">
        <v>216</v>
      </c>
      <c r="C1549" s="43" t="s">
        <v>4500</v>
      </c>
      <c r="D1549" s="71"/>
      <c r="E1549" s="53"/>
      <c r="F1549" s="71"/>
      <c r="G1549" s="71"/>
      <c r="H1549" s="39" t="s">
        <v>31</v>
      </c>
      <c r="I1549" s="39">
        <v>2340000</v>
      </c>
      <c r="J1549" s="39" t="s">
        <v>4685</v>
      </c>
      <c r="K1549" s="39" t="s">
        <v>3486</v>
      </c>
      <c r="L1549" s="39">
        <v>158.80000000000001</v>
      </c>
      <c r="M1549" s="39" t="s">
        <v>862</v>
      </c>
      <c r="N1549" s="39" t="s">
        <v>862</v>
      </c>
      <c r="O1549" s="39" t="s">
        <v>862</v>
      </c>
      <c r="P1549" s="39">
        <v>0.123</v>
      </c>
      <c r="Q1549" s="39" t="s">
        <v>4688</v>
      </c>
      <c r="R1549" s="39" t="s">
        <v>862</v>
      </c>
      <c r="S1549" s="39" t="s">
        <v>862</v>
      </c>
      <c r="T1549" s="39" t="s">
        <v>29</v>
      </c>
      <c r="U1549" s="39" t="s">
        <v>29</v>
      </c>
      <c r="V1549" s="39" t="s">
        <v>4687</v>
      </c>
    </row>
    <row r="1550" spans="2:22" ht="90" x14ac:dyDescent="0.25">
      <c r="B1550" s="43" t="s">
        <v>216</v>
      </c>
      <c r="C1550" s="43" t="s">
        <v>4500</v>
      </c>
      <c r="D1550" s="71"/>
      <c r="E1550" s="53"/>
      <c r="F1550" s="71"/>
      <c r="G1550" s="71"/>
      <c r="H1550" s="39" t="s">
        <v>31</v>
      </c>
      <c r="I1550" s="39">
        <v>2340000</v>
      </c>
      <c r="J1550" s="39" t="s">
        <v>4685</v>
      </c>
      <c r="K1550" s="39" t="s">
        <v>956</v>
      </c>
      <c r="L1550" s="39">
        <v>56.1</v>
      </c>
      <c r="M1550" s="39" t="s">
        <v>862</v>
      </c>
      <c r="N1550" s="39" t="s">
        <v>862</v>
      </c>
      <c r="O1550" s="39" t="s">
        <v>862</v>
      </c>
      <c r="P1550" s="39">
        <v>4.4999999999999998E-2</v>
      </c>
      <c r="Q1550" s="39" t="s">
        <v>4688</v>
      </c>
      <c r="R1550" s="39" t="s">
        <v>862</v>
      </c>
      <c r="S1550" s="39" t="s">
        <v>862</v>
      </c>
      <c r="T1550" s="39" t="s">
        <v>29</v>
      </c>
      <c r="U1550" s="39" t="s">
        <v>29</v>
      </c>
      <c r="V1550" s="39" t="s">
        <v>862</v>
      </c>
    </row>
    <row r="1551" spans="2:22" ht="90" x14ac:dyDescent="0.25">
      <c r="B1551" s="43" t="s">
        <v>216</v>
      </c>
      <c r="C1551" s="43" t="s">
        <v>4500</v>
      </c>
      <c r="D1551" s="71" t="s">
        <v>4689</v>
      </c>
      <c r="E1551" s="53">
        <v>613200575815</v>
      </c>
      <c r="F1551" s="71" t="s">
        <v>4690</v>
      </c>
      <c r="G1551" s="71" t="s">
        <v>4691</v>
      </c>
      <c r="H1551" s="39" t="s">
        <v>31</v>
      </c>
      <c r="I1551" s="39" t="s">
        <v>4692</v>
      </c>
      <c r="J1551" s="39" t="s">
        <v>4693</v>
      </c>
      <c r="K1551" s="39" t="s">
        <v>76</v>
      </c>
      <c r="L1551" s="39">
        <v>15</v>
      </c>
      <c r="M1551" s="39" t="s">
        <v>862</v>
      </c>
      <c r="N1551" s="39" t="s">
        <v>862</v>
      </c>
      <c r="O1551" s="39" t="s">
        <v>862</v>
      </c>
      <c r="P1551" s="39">
        <v>2.5000000000000001E-2</v>
      </c>
      <c r="Q1551" s="39" t="s">
        <v>4686</v>
      </c>
      <c r="R1551" s="39" t="s">
        <v>4694</v>
      </c>
      <c r="S1551" s="39" t="s">
        <v>4695</v>
      </c>
      <c r="T1551" s="39" t="s">
        <v>29</v>
      </c>
      <c r="U1551" s="39" t="s">
        <v>29</v>
      </c>
      <c r="V1551" s="39" t="s">
        <v>4687</v>
      </c>
    </row>
    <row r="1552" spans="2:22" ht="90" x14ac:dyDescent="0.25">
      <c r="B1552" s="43" t="s">
        <v>216</v>
      </c>
      <c r="C1552" s="43" t="s">
        <v>4500</v>
      </c>
      <c r="D1552" s="71"/>
      <c r="E1552" s="53"/>
      <c r="F1552" s="71"/>
      <c r="G1552" s="71"/>
      <c r="H1552" s="39" t="s">
        <v>31</v>
      </c>
      <c r="I1552" s="39" t="s">
        <v>4692</v>
      </c>
      <c r="J1552" s="39" t="s">
        <v>862</v>
      </c>
      <c r="K1552" s="39" t="s">
        <v>3486</v>
      </c>
      <c r="L1552" s="39">
        <v>2</v>
      </c>
      <c r="M1552" s="39" t="s">
        <v>862</v>
      </c>
      <c r="N1552" s="39" t="s">
        <v>862</v>
      </c>
      <c r="O1552" s="39" t="s">
        <v>862</v>
      </c>
      <c r="P1552" s="39" t="s">
        <v>862</v>
      </c>
      <c r="Q1552" s="39" t="s">
        <v>862</v>
      </c>
      <c r="R1552" s="39" t="s">
        <v>862</v>
      </c>
      <c r="S1552" s="39" t="s">
        <v>862</v>
      </c>
      <c r="T1552" s="39" t="s">
        <v>29</v>
      </c>
      <c r="U1552" s="39" t="s">
        <v>29</v>
      </c>
      <c r="V1552" s="39" t="s">
        <v>4687</v>
      </c>
    </row>
    <row r="1553" spans="2:22" ht="90" x14ac:dyDescent="0.25">
      <c r="B1553" s="43" t="s">
        <v>216</v>
      </c>
      <c r="C1553" s="43" t="s">
        <v>4500</v>
      </c>
      <c r="D1553" s="39" t="s">
        <v>4696</v>
      </c>
      <c r="E1553" s="46">
        <v>613200072138</v>
      </c>
      <c r="F1553" s="39" t="s">
        <v>4697</v>
      </c>
      <c r="G1553" s="39" t="s">
        <v>4698</v>
      </c>
      <c r="H1553" s="39" t="s">
        <v>31</v>
      </c>
      <c r="I1553" s="39">
        <v>18.899999999999999</v>
      </c>
      <c r="J1553" s="39" t="s">
        <v>4699</v>
      </c>
      <c r="K1553" s="39" t="s">
        <v>76</v>
      </c>
      <c r="L1553" s="39">
        <v>4</v>
      </c>
      <c r="M1553" s="39" t="s">
        <v>862</v>
      </c>
      <c r="N1553" s="39" t="s">
        <v>862</v>
      </c>
      <c r="O1553" s="39" t="s">
        <v>862</v>
      </c>
      <c r="P1553" s="39" t="s">
        <v>862</v>
      </c>
      <c r="Q1553" s="39" t="s">
        <v>4700</v>
      </c>
      <c r="R1553" s="39" t="s">
        <v>4694</v>
      </c>
      <c r="S1553" s="39" t="s">
        <v>4701</v>
      </c>
      <c r="T1553" s="39" t="s">
        <v>29</v>
      </c>
      <c r="U1553" s="39" t="s">
        <v>29</v>
      </c>
      <c r="V1553" s="39" t="s">
        <v>4687</v>
      </c>
    </row>
    <row r="1554" spans="2:22" ht="90" x14ac:dyDescent="0.25">
      <c r="B1554" s="43" t="s">
        <v>216</v>
      </c>
      <c r="C1554" s="43" t="s">
        <v>4500</v>
      </c>
      <c r="D1554" s="39" t="s">
        <v>4702</v>
      </c>
      <c r="E1554" s="46">
        <v>613205125834</v>
      </c>
      <c r="F1554" s="39" t="s">
        <v>4703</v>
      </c>
      <c r="G1554" s="39" t="s">
        <v>4704</v>
      </c>
      <c r="H1554" s="39" t="s">
        <v>31</v>
      </c>
      <c r="I1554" s="39">
        <v>2060000</v>
      </c>
      <c r="J1554" s="39" t="s">
        <v>4705</v>
      </c>
      <c r="K1554" s="39" t="s">
        <v>2674</v>
      </c>
      <c r="L1554" s="39">
        <v>16</v>
      </c>
      <c r="M1554" s="39" t="s">
        <v>862</v>
      </c>
      <c r="N1554" s="39" t="s">
        <v>862</v>
      </c>
      <c r="O1554" s="39" t="s">
        <v>862</v>
      </c>
      <c r="P1554" s="39" t="s">
        <v>862</v>
      </c>
      <c r="Q1554" s="39" t="s">
        <v>4700</v>
      </c>
      <c r="R1554" s="39" t="s">
        <v>4694</v>
      </c>
      <c r="S1554" s="39" t="s">
        <v>4701</v>
      </c>
      <c r="T1554" s="39" t="s">
        <v>29</v>
      </c>
      <c r="U1554" s="39" t="s">
        <v>29</v>
      </c>
      <c r="V1554" s="39" t="s">
        <v>4706</v>
      </c>
    </row>
    <row r="1555" spans="2:22" ht="90" x14ac:dyDescent="0.25">
      <c r="B1555" s="43" t="s">
        <v>216</v>
      </c>
      <c r="C1555" s="43" t="s">
        <v>4500</v>
      </c>
      <c r="D1555" s="39" t="s">
        <v>4707</v>
      </c>
      <c r="E1555" s="46">
        <v>613202143472</v>
      </c>
      <c r="F1555" s="39" t="s">
        <v>4708</v>
      </c>
      <c r="G1555" s="39" t="s">
        <v>4709</v>
      </c>
      <c r="H1555" s="39" t="s">
        <v>31</v>
      </c>
      <c r="I1555" s="39">
        <v>280000</v>
      </c>
      <c r="J1555" s="39" t="s">
        <v>4710</v>
      </c>
      <c r="K1555" s="39" t="s">
        <v>2621</v>
      </c>
      <c r="L1555" s="39">
        <v>6.5</v>
      </c>
      <c r="M1555" s="39" t="s">
        <v>862</v>
      </c>
      <c r="N1555" s="39" t="s">
        <v>862</v>
      </c>
      <c r="O1555" s="39" t="s">
        <v>862</v>
      </c>
      <c r="P1555" s="39" t="s">
        <v>862</v>
      </c>
      <c r="Q1555" s="39" t="s">
        <v>4700</v>
      </c>
      <c r="R1555" s="39" t="s">
        <v>4694</v>
      </c>
      <c r="S1555" s="39" t="s">
        <v>4701</v>
      </c>
      <c r="T1555" s="39" t="s">
        <v>1385</v>
      </c>
      <c r="U1555" s="39" t="s">
        <v>29</v>
      </c>
      <c r="V1555" s="39" t="s">
        <v>4687</v>
      </c>
    </row>
    <row r="1556" spans="2:22" ht="90" x14ac:dyDescent="0.25">
      <c r="B1556" s="43" t="s">
        <v>216</v>
      </c>
      <c r="C1556" s="43" t="s">
        <v>4500</v>
      </c>
      <c r="D1556" s="39" t="s">
        <v>4711</v>
      </c>
      <c r="E1556" s="46">
        <v>6164004488880</v>
      </c>
      <c r="F1556" s="39" t="s">
        <v>4712</v>
      </c>
      <c r="G1556" s="39" t="s">
        <v>4713</v>
      </c>
      <c r="H1556" s="39" t="s">
        <v>31</v>
      </c>
      <c r="I1556" s="39">
        <v>1404000</v>
      </c>
      <c r="J1556" s="39" t="s">
        <v>4714</v>
      </c>
      <c r="K1556" s="39" t="s">
        <v>2621</v>
      </c>
      <c r="L1556" s="39">
        <v>85</v>
      </c>
      <c r="M1556" s="39" t="s">
        <v>862</v>
      </c>
      <c r="N1556" s="39" t="s">
        <v>862</v>
      </c>
      <c r="O1556" s="39" t="s">
        <v>862</v>
      </c>
      <c r="P1556" s="39" t="s">
        <v>862</v>
      </c>
      <c r="Q1556" s="39" t="s">
        <v>4700</v>
      </c>
      <c r="R1556" s="39" t="s">
        <v>4694</v>
      </c>
      <c r="S1556" s="39" t="s">
        <v>4701</v>
      </c>
      <c r="T1556" s="39" t="s">
        <v>29</v>
      </c>
      <c r="U1556" s="39" t="s">
        <v>29</v>
      </c>
      <c r="V1556" s="39" t="s">
        <v>4706</v>
      </c>
    </row>
    <row r="1557" spans="2:22" ht="90" x14ac:dyDescent="0.25">
      <c r="B1557" s="43" t="s">
        <v>216</v>
      </c>
      <c r="C1557" s="43" t="s">
        <v>4500</v>
      </c>
      <c r="D1557" s="39" t="s">
        <v>4715</v>
      </c>
      <c r="E1557" s="46">
        <v>613200794408</v>
      </c>
      <c r="F1557" s="39" t="s">
        <v>4716</v>
      </c>
      <c r="G1557" s="39" t="s">
        <v>4717</v>
      </c>
      <c r="H1557" s="39" t="s">
        <v>4718</v>
      </c>
      <c r="I1557" s="39" t="s">
        <v>4719</v>
      </c>
      <c r="J1557" s="39" t="s">
        <v>4720</v>
      </c>
      <c r="K1557" s="39" t="s">
        <v>2621</v>
      </c>
      <c r="L1557" s="39">
        <v>30</v>
      </c>
      <c r="M1557" s="39" t="s">
        <v>862</v>
      </c>
      <c r="N1557" s="39" t="s">
        <v>862</v>
      </c>
      <c r="O1557" s="39" t="s">
        <v>862</v>
      </c>
      <c r="P1557" s="39" t="s">
        <v>862</v>
      </c>
      <c r="Q1557" s="39" t="s">
        <v>4688</v>
      </c>
      <c r="R1557" s="39" t="s">
        <v>862</v>
      </c>
      <c r="S1557" s="39" t="s">
        <v>862</v>
      </c>
      <c r="T1557" s="39" t="s">
        <v>29</v>
      </c>
      <c r="U1557" s="39" t="s">
        <v>29</v>
      </c>
      <c r="V1557" s="39" t="s">
        <v>4687</v>
      </c>
    </row>
    <row r="1558" spans="2:22" ht="90" x14ac:dyDescent="0.25">
      <c r="B1558" s="43" t="s">
        <v>216</v>
      </c>
      <c r="C1558" s="43" t="s">
        <v>4500</v>
      </c>
      <c r="D1558" s="39" t="s">
        <v>4721</v>
      </c>
      <c r="E1558" s="46">
        <v>613200411334</v>
      </c>
      <c r="F1558" s="39" t="s">
        <v>4722</v>
      </c>
      <c r="G1558" s="39" t="s">
        <v>4723</v>
      </c>
      <c r="H1558" s="39" t="s">
        <v>4718</v>
      </c>
      <c r="I1558" s="39">
        <v>160000</v>
      </c>
      <c r="J1558" s="39" t="s">
        <v>4724</v>
      </c>
      <c r="K1558" s="39" t="s">
        <v>2621</v>
      </c>
      <c r="L1558" s="39">
        <v>10</v>
      </c>
      <c r="M1558" s="39" t="s">
        <v>862</v>
      </c>
      <c r="N1558" s="39" t="s">
        <v>862</v>
      </c>
      <c r="O1558" s="39" t="s">
        <v>862</v>
      </c>
      <c r="P1558" s="39" t="s">
        <v>862</v>
      </c>
      <c r="Q1558" s="39" t="s">
        <v>4688</v>
      </c>
      <c r="R1558" s="39" t="s">
        <v>862</v>
      </c>
      <c r="S1558" s="39" t="s">
        <v>862</v>
      </c>
      <c r="T1558" s="39" t="s">
        <v>4725</v>
      </c>
      <c r="U1558" s="39" t="s">
        <v>29</v>
      </c>
      <c r="V1558" s="39" t="s">
        <v>4687</v>
      </c>
    </row>
    <row r="1559" spans="2:22" ht="90" x14ac:dyDescent="0.25">
      <c r="B1559" s="43" t="s">
        <v>216</v>
      </c>
      <c r="C1559" s="43" t="s">
        <v>4500</v>
      </c>
      <c r="D1559" s="39" t="s">
        <v>4726</v>
      </c>
      <c r="E1559" s="46">
        <v>6132008960</v>
      </c>
      <c r="F1559" s="39" t="s">
        <v>4727</v>
      </c>
      <c r="G1559" s="39" t="s">
        <v>4728</v>
      </c>
      <c r="H1559" s="39" t="s">
        <v>31</v>
      </c>
      <c r="I1559" s="39">
        <v>1225900</v>
      </c>
      <c r="J1559" s="39" t="s">
        <v>4729</v>
      </c>
      <c r="K1559" s="39" t="s">
        <v>2621</v>
      </c>
      <c r="L1559" s="39" t="s">
        <v>4730</v>
      </c>
      <c r="M1559" s="39" t="s">
        <v>862</v>
      </c>
      <c r="N1559" s="39" t="s">
        <v>862</v>
      </c>
      <c r="O1559" s="39" t="s">
        <v>862</v>
      </c>
      <c r="P1559" s="39" t="s">
        <v>862</v>
      </c>
      <c r="Q1559" s="39" t="s">
        <v>4700</v>
      </c>
      <c r="R1559" s="39" t="s">
        <v>4694</v>
      </c>
      <c r="S1559" s="39" t="s">
        <v>4701</v>
      </c>
      <c r="T1559" s="39" t="s">
        <v>29</v>
      </c>
      <c r="U1559" s="39" t="s">
        <v>29</v>
      </c>
      <c r="V1559" s="39" t="s">
        <v>4706</v>
      </c>
    </row>
    <row r="1560" spans="2:22" ht="90" x14ac:dyDescent="0.25">
      <c r="B1560" s="43" t="s">
        <v>216</v>
      </c>
      <c r="C1560" s="43" t="s">
        <v>4500</v>
      </c>
      <c r="D1560" s="39" t="s">
        <v>4731</v>
      </c>
      <c r="E1560" s="46">
        <v>613205364254</v>
      </c>
      <c r="F1560" s="39" t="s">
        <v>4732</v>
      </c>
      <c r="G1560" s="39" t="s">
        <v>4733</v>
      </c>
      <c r="H1560" s="39" t="s">
        <v>4718</v>
      </c>
      <c r="I1560" s="39" t="s">
        <v>4734</v>
      </c>
      <c r="J1560" s="39" t="s">
        <v>4735</v>
      </c>
      <c r="K1560" s="39" t="s">
        <v>4736</v>
      </c>
      <c r="L1560" s="39" t="s">
        <v>862</v>
      </c>
      <c r="M1560" s="39" t="s">
        <v>862</v>
      </c>
      <c r="N1560" s="39" t="s">
        <v>862</v>
      </c>
      <c r="O1560" s="39" t="s">
        <v>862</v>
      </c>
      <c r="P1560" s="39">
        <v>1.2999999999999999E-2</v>
      </c>
      <c r="Q1560" s="39" t="s">
        <v>4688</v>
      </c>
      <c r="R1560" s="39" t="s">
        <v>862</v>
      </c>
      <c r="S1560" s="39" t="s">
        <v>862</v>
      </c>
      <c r="T1560" s="39" t="s">
        <v>29</v>
      </c>
      <c r="U1560" s="39" t="s">
        <v>29</v>
      </c>
      <c r="V1560" s="39" t="s">
        <v>862</v>
      </c>
    </row>
    <row r="1561" spans="2:22" ht="90" x14ac:dyDescent="0.25">
      <c r="B1561" s="43" t="s">
        <v>216</v>
      </c>
      <c r="C1561" s="43" t="s">
        <v>4500</v>
      </c>
      <c r="D1561" s="39" t="s">
        <v>4737</v>
      </c>
      <c r="E1561" s="46">
        <v>6132009057</v>
      </c>
      <c r="F1561" s="39" t="s">
        <v>4738</v>
      </c>
      <c r="G1561" s="39" t="s">
        <v>4739</v>
      </c>
      <c r="H1561" s="39" t="s">
        <v>4718</v>
      </c>
      <c r="I1561" s="39">
        <v>521800</v>
      </c>
      <c r="J1561" s="39" t="s">
        <v>4740</v>
      </c>
      <c r="K1561" s="39" t="s">
        <v>4741</v>
      </c>
      <c r="L1561" s="39" t="s">
        <v>862</v>
      </c>
      <c r="M1561" s="39" t="s">
        <v>862</v>
      </c>
      <c r="N1561" s="39" t="s">
        <v>862</v>
      </c>
      <c r="O1561" s="39" t="s">
        <v>862</v>
      </c>
      <c r="P1561" s="39" t="s">
        <v>862</v>
      </c>
      <c r="Q1561" s="39" t="s">
        <v>4688</v>
      </c>
      <c r="R1561" s="39" t="s">
        <v>862</v>
      </c>
      <c r="S1561" s="39" t="s">
        <v>862</v>
      </c>
      <c r="T1561" s="39" t="s">
        <v>29</v>
      </c>
      <c r="U1561" s="39" t="s">
        <v>29</v>
      </c>
      <c r="V1561" s="39" t="s">
        <v>4742</v>
      </c>
    </row>
    <row r="1562" spans="2:22" ht="90" x14ac:dyDescent="0.25">
      <c r="B1562" s="43" t="s">
        <v>216</v>
      </c>
      <c r="C1562" s="43" t="s">
        <v>4500</v>
      </c>
      <c r="D1562" s="134" t="s">
        <v>4743</v>
      </c>
      <c r="E1562" s="188">
        <v>6134012619</v>
      </c>
      <c r="F1562" s="134" t="s">
        <v>4744</v>
      </c>
      <c r="G1562" s="32" t="s">
        <v>4745</v>
      </c>
      <c r="H1562" s="134" t="s">
        <v>31</v>
      </c>
      <c r="I1562" s="32" t="s">
        <v>4746</v>
      </c>
      <c r="J1562" s="32" t="s">
        <v>4747</v>
      </c>
      <c r="K1562" s="32" t="s">
        <v>4748</v>
      </c>
      <c r="L1562" s="32">
        <v>2.5</v>
      </c>
      <c r="M1562" s="32" t="s">
        <v>29</v>
      </c>
      <c r="N1562" s="32" t="s">
        <v>29</v>
      </c>
      <c r="O1562" s="32" t="s">
        <v>29</v>
      </c>
      <c r="P1562" s="32" t="s">
        <v>29</v>
      </c>
      <c r="Q1562" s="34" t="s">
        <v>34</v>
      </c>
      <c r="R1562" s="32" t="s">
        <v>74</v>
      </c>
      <c r="S1562" s="32" t="s">
        <v>29</v>
      </c>
      <c r="T1562" s="34" t="s">
        <v>29</v>
      </c>
      <c r="U1562" s="32" t="s">
        <v>29</v>
      </c>
      <c r="V1562" s="32" t="s">
        <v>4749</v>
      </c>
    </row>
    <row r="1563" spans="2:22" ht="90" x14ac:dyDescent="0.25">
      <c r="B1563" s="43" t="s">
        <v>216</v>
      </c>
      <c r="C1563" s="43" t="s">
        <v>4500</v>
      </c>
      <c r="D1563" s="32" t="s">
        <v>4750</v>
      </c>
      <c r="E1563" s="33">
        <v>6142004996</v>
      </c>
      <c r="F1563" s="134" t="s">
        <v>4751</v>
      </c>
      <c r="G1563" s="134" t="s">
        <v>4752</v>
      </c>
      <c r="H1563" s="134" t="s">
        <v>31</v>
      </c>
      <c r="I1563" s="32" t="s">
        <v>4753</v>
      </c>
      <c r="J1563" s="134" t="s">
        <v>4754</v>
      </c>
      <c r="K1563" s="32" t="s">
        <v>4755</v>
      </c>
      <c r="L1563" s="32">
        <v>2</v>
      </c>
      <c r="M1563" s="32" t="s">
        <v>29</v>
      </c>
      <c r="N1563" s="32" t="s">
        <v>29</v>
      </c>
      <c r="O1563" s="32" t="s">
        <v>29</v>
      </c>
      <c r="P1563" s="32" t="s">
        <v>4756</v>
      </c>
      <c r="Q1563" s="34" t="s">
        <v>34</v>
      </c>
      <c r="R1563" s="32" t="s">
        <v>74</v>
      </c>
      <c r="S1563" s="32" t="s">
        <v>29</v>
      </c>
      <c r="T1563" s="34" t="s">
        <v>29</v>
      </c>
      <c r="U1563" s="32" t="s">
        <v>29</v>
      </c>
      <c r="V1563" s="32" t="s">
        <v>4749</v>
      </c>
    </row>
    <row r="1564" spans="2:22" ht="90" x14ac:dyDescent="0.25">
      <c r="B1564" s="43" t="s">
        <v>216</v>
      </c>
      <c r="C1564" s="43" t="s">
        <v>4500</v>
      </c>
      <c r="D1564" s="32" t="s">
        <v>4757</v>
      </c>
      <c r="E1564" s="33">
        <v>6134009447</v>
      </c>
      <c r="F1564" s="134" t="s">
        <v>4758</v>
      </c>
      <c r="G1564" s="134" t="s">
        <v>4759</v>
      </c>
      <c r="H1564" s="134" t="s">
        <v>31</v>
      </c>
      <c r="I1564" s="132">
        <v>49000</v>
      </c>
      <c r="J1564" s="134" t="s">
        <v>4760</v>
      </c>
      <c r="K1564" s="32" t="s">
        <v>4761</v>
      </c>
      <c r="L1564" s="32">
        <v>1.7</v>
      </c>
      <c r="M1564" s="32" t="s">
        <v>29</v>
      </c>
      <c r="N1564" s="32" t="s">
        <v>29</v>
      </c>
      <c r="O1564" s="32" t="s">
        <v>29</v>
      </c>
      <c r="P1564" s="32" t="s">
        <v>29</v>
      </c>
      <c r="Q1564" s="34" t="s">
        <v>34</v>
      </c>
      <c r="R1564" s="32" t="s">
        <v>74</v>
      </c>
      <c r="S1564" s="32" t="s">
        <v>29</v>
      </c>
      <c r="T1564" s="34" t="s">
        <v>29</v>
      </c>
      <c r="U1564" s="32" t="s">
        <v>29</v>
      </c>
      <c r="V1564" s="32" t="s">
        <v>4749</v>
      </c>
    </row>
    <row r="1565" spans="2:22" ht="90" x14ac:dyDescent="0.25">
      <c r="B1565" s="43" t="s">
        <v>216</v>
      </c>
      <c r="C1565" s="43" t="s">
        <v>4500</v>
      </c>
      <c r="D1565" s="104" t="s">
        <v>4762</v>
      </c>
      <c r="E1565" s="46">
        <v>612801443628</v>
      </c>
      <c r="F1565" s="95" t="s">
        <v>4491</v>
      </c>
      <c r="G1565" s="104" t="s">
        <v>4492</v>
      </c>
      <c r="H1565" s="104" t="s">
        <v>31</v>
      </c>
      <c r="I1565" s="189">
        <v>110000</v>
      </c>
      <c r="J1565" s="104" t="s">
        <v>4492</v>
      </c>
      <c r="K1565" s="104" t="s">
        <v>4493</v>
      </c>
      <c r="L1565" s="104">
        <v>4.5</v>
      </c>
      <c r="M1565" s="32" t="s">
        <v>29</v>
      </c>
      <c r="N1565" s="32" t="s">
        <v>29</v>
      </c>
      <c r="O1565" s="32" t="s">
        <v>29</v>
      </c>
      <c r="P1565" s="32" t="s">
        <v>29</v>
      </c>
      <c r="Q1565" s="39" t="s">
        <v>4763</v>
      </c>
      <c r="R1565" s="32" t="s">
        <v>74</v>
      </c>
      <c r="S1565" s="32" t="s">
        <v>4607</v>
      </c>
      <c r="T1565" s="32" t="s">
        <v>29</v>
      </c>
      <c r="U1565" s="32" t="s">
        <v>29</v>
      </c>
      <c r="V1565" s="104" t="s">
        <v>4764</v>
      </c>
    </row>
    <row r="1566" spans="2:22" ht="90" x14ac:dyDescent="0.25">
      <c r="B1566" s="43" t="s">
        <v>216</v>
      </c>
      <c r="C1566" s="43" t="s">
        <v>4500</v>
      </c>
      <c r="D1566" s="104" t="s">
        <v>4486</v>
      </c>
      <c r="E1566" s="46">
        <v>612802022083</v>
      </c>
      <c r="F1566" s="95" t="s">
        <v>4765</v>
      </c>
      <c r="G1566" s="104" t="s">
        <v>4766</v>
      </c>
      <c r="H1566" s="104" t="s">
        <v>31</v>
      </c>
      <c r="I1566" s="104">
        <v>1300000</v>
      </c>
      <c r="J1566" s="104" t="s">
        <v>4766</v>
      </c>
      <c r="K1566" s="104" t="s">
        <v>4767</v>
      </c>
      <c r="L1566" s="104">
        <v>56.7</v>
      </c>
      <c r="M1566" s="32" t="s">
        <v>29</v>
      </c>
      <c r="N1566" s="32" t="s">
        <v>29</v>
      </c>
      <c r="O1566" s="32" t="s">
        <v>29</v>
      </c>
      <c r="P1566" s="32" t="s">
        <v>29</v>
      </c>
      <c r="Q1566" s="39" t="s">
        <v>51</v>
      </c>
      <c r="R1566" s="32" t="s">
        <v>74</v>
      </c>
      <c r="S1566" s="32" t="s">
        <v>4607</v>
      </c>
      <c r="T1566" s="32" t="s">
        <v>29</v>
      </c>
      <c r="U1566" s="32" t="s">
        <v>29</v>
      </c>
      <c r="V1566" s="104" t="s">
        <v>4768</v>
      </c>
    </row>
    <row r="1567" spans="2:22" ht="90" x14ac:dyDescent="0.25">
      <c r="B1567" s="43" t="s">
        <v>216</v>
      </c>
      <c r="C1567" s="43" t="s">
        <v>4500</v>
      </c>
      <c r="D1567" s="104" t="s">
        <v>4494</v>
      </c>
      <c r="E1567" s="46">
        <v>613204305707</v>
      </c>
      <c r="F1567" s="95" t="s">
        <v>4769</v>
      </c>
      <c r="G1567" s="104" t="s">
        <v>4770</v>
      </c>
      <c r="H1567" s="104" t="s">
        <v>31</v>
      </c>
      <c r="I1567" s="104">
        <v>8500000</v>
      </c>
      <c r="J1567" s="104" t="s">
        <v>4770</v>
      </c>
      <c r="K1567" s="104" t="s">
        <v>4771</v>
      </c>
      <c r="L1567" s="104">
        <v>0</v>
      </c>
      <c r="M1567" s="32" t="s">
        <v>29</v>
      </c>
      <c r="N1567" s="32" t="s">
        <v>29</v>
      </c>
      <c r="O1567" s="32" t="s">
        <v>29</v>
      </c>
      <c r="P1567" s="32" t="s">
        <v>29</v>
      </c>
      <c r="Q1567" s="39" t="s">
        <v>51</v>
      </c>
      <c r="R1567" s="32" t="s">
        <v>74</v>
      </c>
      <c r="S1567" s="32" t="s">
        <v>4607</v>
      </c>
      <c r="T1567" s="32" t="s">
        <v>29</v>
      </c>
      <c r="U1567" s="32" t="s">
        <v>29</v>
      </c>
      <c r="V1567" s="104" t="s">
        <v>4764</v>
      </c>
    </row>
    <row r="1568" spans="2:22" ht="101.25" x14ac:dyDescent="0.25">
      <c r="B1568" s="43" t="s">
        <v>216</v>
      </c>
      <c r="C1568" s="43" t="s">
        <v>4500</v>
      </c>
      <c r="D1568" s="104" t="s">
        <v>4772</v>
      </c>
      <c r="E1568" s="46">
        <v>615359216740</v>
      </c>
      <c r="F1568" s="95" t="s">
        <v>4773</v>
      </c>
      <c r="G1568" s="104" t="s">
        <v>4774</v>
      </c>
      <c r="H1568" s="104" t="s">
        <v>31</v>
      </c>
      <c r="I1568" s="190">
        <v>100000</v>
      </c>
      <c r="J1568" s="104" t="s">
        <v>4774</v>
      </c>
      <c r="K1568" s="104" t="s">
        <v>4775</v>
      </c>
      <c r="L1568" s="104" t="s">
        <v>862</v>
      </c>
      <c r="M1568" s="32" t="s">
        <v>29</v>
      </c>
      <c r="N1568" s="32" t="s">
        <v>29</v>
      </c>
      <c r="O1568" s="32" t="s">
        <v>29</v>
      </c>
      <c r="P1568" s="32" t="s">
        <v>29</v>
      </c>
      <c r="Q1568" s="39" t="s">
        <v>51</v>
      </c>
      <c r="R1568" s="32" t="s">
        <v>74</v>
      </c>
      <c r="S1568" s="32" t="s">
        <v>4607</v>
      </c>
      <c r="T1568" s="32" t="s">
        <v>29</v>
      </c>
      <c r="U1568" s="32" t="s">
        <v>29</v>
      </c>
      <c r="V1568" s="104" t="s">
        <v>4764</v>
      </c>
    </row>
    <row r="1569" spans="2:22" ht="90" x14ac:dyDescent="0.25">
      <c r="B1569" s="43" t="s">
        <v>216</v>
      </c>
      <c r="C1569" s="43" t="s">
        <v>4500</v>
      </c>
      <c r="D1569" s="104" t="s">
        <v>4776</v>
      </c>
      <c r="E1569" s="46">
        <v>611803394318</v>
      </c>
      <c r="F1569" s="104" t="s">
        <v>4777</v>
      </c>
      <c r="G1569" s="95" t="s">
        <v>4778</v>
      </c>
      <c r="H1569" s="104" t="s">
        <v>31</v>
      </c>
      <c r="I1569" s="104">
        <v>485500</v>
      </c>
      <c r="J1569" s="95" t="s">
        <v>4778</v>
      </c>
      <c r="K1569" s="104" t="s">
        <v>4779</v>
      </c>
      <c r="L1569" s="104">
        <v>37.9</v>
      </c>
      <c r="M1569" s="32" t="s">
        <v>29</v>
      </c>
      <c r="N1569" s="32" t="s">
        <v>29</v>
      </c>
      <c r="O1569" s="32" t="s">
        <v>29</v>
      </c>
      <c r="P1569" s="32" t="s">
        <v>29</v>
      </c>
      <c r="Q1569" s="39" t="s">
        <v>51</v>
      </c>
      <c r="R1569" s="32" t="s">
        <v>74</v>
      </c>
      <c r="S1569" s="32" t="s">
        <v>4607</v>
      </c>
      <c r="T1569" s="32" t="s">
        <v>29</v>
      </c>
      <c r="U1569" s="32" t="s">
        <v>29</v>
      </c>
      <c r="V1569" s="104" t="s">
        <v>4768</v>
      </c>
    </row>
    <row r="1570" spans="2:22" ht="90" x14ac:dyDescent="0.25">
      <c r="B1570" s="43" t="s">
        <v>216</v>
      </c>
      <c r="C1570" s="43" t="s">
        <v>4500</v>
      </c>
      <c r="D1570" s="104" t="s">
        <v>4542</v>
      </c>
      <c r="E1570" s="116">
        <v>6113000154</v>
      </c>
      <c r="F1570" s="104" t="s">
        <v>4780</v>
      </c>
      <c r="G1570" s="104" t="s">
        <v>4780</v>
      </c>
      <c r="H1570" s="39" t="s">
        <v>4781</v>
      </c>
      <c r="I1570" s="39">
        <v>337000</v>
      </c>
      <c r="J1570" s="104" t="s">
        <v>4782</v>
      </c>
      <c r="K1570" s="39" t="s">
        <v>2674</v>
      </c>
      <c r="L1570" s="39">
        <v>11.79</v>
      </c>
      <c r="M1570" s="39" t="s">
        <v>29</v>
      </c>
      <c r="N1570" s="39" t="s">
        <v>29</v>
      </c>
      <c r="O1570" s="39" t="s">
        <v>29</v>
      </c>
      <c r="P1570" s="39" t="s">
        <v>29</v>
      </c>
      <c r="Q1570" s="39" t="s">
        <v>51</v>
      </c>
      <c r="R1570" s="39" t="s">
        <v>29</v>
      </c>
      <c r="S1570" s="39" t="s">
        <v>29</v>
      </c>
      <c r="T1570" s="39" t="s">
        <v>29</v>
      </c>
      <c r="U1570" s="39" t="s">
        <v>29</v>
      </c>
      <c r="V1570" s="39" t="s">
        <v>4783</v>
      </c>
    </row>
    <row r="1571" spans="2:22" ht="146.25" x14ac:dyDescent="0.25">
      <c r="B1571" s="43" t="s">
        <v>216</v>
      </c>
      <c r="C1571" s="43" t="s">
        <v>4500</v>
      </c>
      <c r="D1571" s="104" t="s">
        <v>4784</v>
      </c>
      <c r="E1571" s="46">
        <v>612301358773</v>
      </c>
      <c r="F1571" s="104" t="s">
        <v>4785</v>
      </c>
      <c r="G1571" s="104" t="s">
        <v>4785</v>
      </c>
      <c r="H1571" s="104" t="s">
        <v>31</v>
      </c>
      <c r="I1571" s="104">
        <v>150000</v>
      </c>
      <c r="J1571" s="39" t="s">
        <v>862</v>
      </c>
      <c r="K1571" s="104" t="s">
        <v>2674</v>
      </c>
      <c r="L1571" s="39">
        <v>2</v>
      </c>
      <c r="M1571" s="39" t="s">
        <v>29</v>
      </c>
      <c r="N1571" s="39" t="s">
        <v>29</v>
      </c>
      <c r="O1571" s="39" t="s">
        <v>29</v>
      </c>
      <c r="P1571" s="39" t="s">
        <v>29</v>
      </c>
      <c r="Q1571" s="39" t="s">
        <v>4786</v>
      </c>
      <c r="R1571" s="39" t="s">
        <v>29</v>
      </c>
      <c r="S1571" s="39" t="s">
        <v>29</v>
      </c>
      <c r="T1571" s="39" t="s">
        <v>29</v>
      </c>
      <c r="U1571" s="39" t="s">
        <v>29</v>
      </c>
      <c r="V1571" s="104" t="s">
        <v>4787</v>
      </c>
    </row>
    <row r="1572" spans="2:22" ht="146.25" x14ac:dyDescent="0.25">
      <c r="B1572" s="43" t="s">
        <v>216</v>
      </c>
      <c r="C1572" s="43" t="s">
        <v>4500</v>
      </c>
      <c r="D1572" s="104" t="s">
        <v>4788</v>
      </c>
      <c r="E1572" s="46">
        <v>612300201466</v>
      </c>
      <c r="F1572" s="104" t="s">
        <v>4789</v>
      </c>
      <c r="G1572" s="104" t="s">
        <v>4790</v>
      </c>
      <c r="H1572" s="104" t="s">
        <v>31</v>
      </c>
      <c r="I1572" s="104">
        <v>150000</v>
      </c>
      <c r="J1572" s="39" t="s">
        <v>862</v>
      </c>
      <c r="K1572" s="104" t="s">
        <v>4510</v>
      </c>
      <c r="L1572" s="39">
        <v>2</v>
      </c>
      <c r="M1572" s="39" t="s">
        <v>29</v>
      </c>
      <c r="N1572" s="39" t="s">
        <v>29</v>
      </c>
      <c r="O1572" s="39" t="s">
        <v>29</v>
      </c>
      <c r="P1572" s="39" t="s">
        <v>29</v>
      </c>
      <c r="Q1572" s="39" t="s">
        <v>51</v>
      </c>
      <c r="R1572" s="39" t="s">
        <v>29</v>
      </c>
      <c r="S1572" s="39" t="s">
        <v>29</v>
      </c>
      <c r="T1572" s="39" t="s">
        <v>29</v>
      </c>
      <c r="U1572" s="39" t="s">
        <v>29</v>
      </c>
      <c r="V1572" s="104" t="s">
        <v>4787</v>
      </c>
    </row>
    <row r="1573" spans="2:22" ht="90" x14ac:dyDescent="0.25">
      <c r="B1573" s="43" t="s">
        <v>216</v>
      </c>
      <c r="C1573" s="43" t="s">
        <v>4500</v>
      </c>
      <c r="D1573" s="104" t="s">
        <v>4791</v>
      </c>
      <c r="E1573" s="46">
        <v>615404696226</v>
      </c>
      <c r="F1573" s="104" t="s">
        <v>4792</v>
      </c>
      <c r="G1573" s="104" t="s">
        <v>4793</v>
      </c>
      <c r="H1573" s="104" t="s">
        <v>31</v>
      </c>
      <c r="I1573" s="189">
        <v>100000</v>
      </c>
      <c r="J1573" s="39" t="s">
        <v>862</v>
      </c>
      <c r="K1573" s="104" t="s">
        <v>2674</v>
      </c>
      <c r="L1573" s="39">
        <v>2</v>
      </c>
      <c r="M1573" s="39" t="s">
        <v>29</v>
      </c>
      <c r="N1573" s="39" t="s">
        <v>29</v>
      </c>
      <c r="O1573" s="39" t="s">
        <v>29</v>
      </c>
      <c r="P1573" s="39" t="s">
        <v>29</v>
      </c>
      <c r="Q1573" s="39" t="s">
        <v>51</v>
      </c>
      <c r="R1573" s="39" t="s">
        <v>29</v>
      </c>
      <c r="S1573" s="39" t="s">
        <v>29</v>
      </c>
      <c r="T1573" s="39" t="s">
        <v>29</v>
      </c>
      <c r="U1573" s="39" t="s">
        <v>29</v>
      </c>
      <c r="V1573" s="104" t="s">
        <v>4794</v>
      </c>
    </row>
    <row r="1574" spans="2:22" ht="90" x14ac:dyDescent="0.25">
      <c r="B1574" s="43" t="s">
        <v>216</v>
      </c>
      <c r="C1574" s="43" t="s">
        <v>4500</v>
      </c>
      <c r="D1574" s="104" t="s">
        <v>4795</v>
      </c>
      <c r="E1574" s="46">
        <v>6168104804</v>
      </c>
      <c r="F1574" s="104" t="s">
        <v>4796</v>
      </c>
      <c r="G1574" s="104" t="s">
        <v>4797</v>
      </c>
      <c r="H1574" s="104" t="s">
        <v>31</v>
      </c>
      <c r="I1574" s="189">
        <v>200000</v>
      </c>
      <c r="J1574" s="104" t="s">
        <v>4785</v>
      </c>
      <c r="K1574" s="104" t="s">
        <v>2674</v>
      </c>
      <c r="L1574" s="39">
        <v>3</v>
      </c>
      <c r="M1574" s="39" t="s">
        <v>29</v>
      </c>
      <c r="N1574" s="39" t="s">
        <v>29</v>
      </c>
      <c r="O1574" s="39" t="s">
        <v>29</v>
      </c>
      <c r="P1574" s="39" t="s">
        <v>29</v>
      </c>
      <c r="Q1574" s="39" t="s">
        <v>51</v>
      </c>
      <c r="R1574" s="39" t="s">
        <v>29</v>
      </c>
      <c r="S1574" s="39" t="s">
        <v>29</v>
      </c>
      <c r="T1574" s="39" t="s">
        <v>29</v>
      </c>
      <c r="U1574" s="39" t="s">
        <v>29</v>
      </c>
      <c r="V1574" s="39" t="s">
        <v>4794</v>
      </c>
    </row>
    <row r="1575" spans="2:22" ht="90" x14ac:dyDescent="0.25">
      <c r="B1575" s="43" t="s">
        <v>216</v>
      </c>
      <c r="C1575" s="43" t="s">
        <v>4500</v>
      </c>
      <c r="D1575" s="104" t="s">
        <v>4798</v>
      </c>
      <c r="E1575" s="46">
        <v>615400492581</v>
      </c>
      <c r="F1575" s="104" t="s">
        <v>4785</v>
      </c>
      <c r="G1575" s="104" t="s">
        <v>4785</v>
      </c>
      <c r="H1575" s="104" t="s">
        <v>31</v>
      </c>
      <c r="I1575" s="104">
        <v>497700</v>
      </c>
      <c r="J1575" s="104" t="s">
        <v>4785</v>
      </c>
      <c r="K1575" s="104" t="s">
        <v>2674</v>
      </c>
      <c r="L1575" s="39">
        <v>2</v>
      </c>
      <c r="M1575" s="39" t="s">
        <v>29</v>
      </c>
      <c r="N1575" s="39" t="s">
        <v>29</v>
      </c>
      <c r="O1575" s="39" t="s">
        <v>29</v>
      </c>
      <c r="P1575" s="39" t="s">
        <v>29</v>
      </c>
      <c r="Q1575" s="39" t="s">
        <v>51</v>
      </c>
      <c r="R1575" s="39" t="s">
        <v>29</v>
      </c>
      <c r="S1575" s="39" t="s">
        <v>29</v>
      </c>
      <c r="T1575" s="39" t="s">
        <v>29</v>
      </c>
      <c r="U1575" s="39" t="s">
        <v>29</v>
      </c>
      <c r="V1575" s="39" t="s">
        <v>4794</v>
      </c>
    </row>
    <row r="1576" spans="2:22" ht="157.5" x14ac:dyDescent="0.25">
      <c r="B1576" s="43" t="s">
        <v>216</v>
      </c>
      <c r="C1576" s="43" t="s">
        <v>4500</v>
      </c>
      <c r="D1576" s="104" t="s">
        <v>4799</v>
      </c>
      <c r="E1576" s="46">
        <v>612301563483</v>
      </c>
      <c r="F1576" s="104" t="s">
        <v>4800</v>
      </c>
      <c r="G1576" s="104" t="s">
        <v>4801</v>
      </c>
      <c r="H1576" s="39" t="s">
        <v>31</v>
      </c>
      <c r="I1576" s="104">
        <v>1010000</v>
      </c>
      <c r="J1576" s="104" t="s">
        <v>4802</v>
      </c>
      <c r="K1576" s="104" t="s">
        <v>2674</v>
      </c>
      <c r="L1576" s="104">
        <v>40</v>
      </c>
      <c r="M1576" s="39" t="s">
        <v>29</v>
      </c>
      <c r="N1576" s="39" t="s">
        <v>29</v>
      </c>
      <c r="O1576" s="39" t="s">
        <v>29</v>
      </c>
      <c r="P1576" s="39" t="s">
        <v>29</v>
      </c>
      <c r="Q1576" s="104" t="s">
        <v>51</v>
      </c>
      <c r="R1576" s="104" t="s">
        <v>4803</v>
      </c>
      <c r="S1576" s="104" t="s">
        <v>4804</v>
      </c>
      <c r="T1576" s="39" t="s">
        <v>29</v>
      </c>
      <c r="U1576" s="39" t="s">
        <v>29</v>
      </c>
      <c r="V1576" s="39" t="s">
        <v>4805</v>
      </c>
    </row>
    <row r="1577" spans="2:22" ht="180" x14ac:dyDescent="0.25">
      <c r="B1577" s="43" t="s">
        <v>216</v>
      </c>
      <c r="C1577" s="43" t="s">
        <v>4500</v>
      </c>
      <c r="D1577" s="104" t="s">
        <v>4806</v>
      </c>
      <c r="E1577" s="46">
        <v>7449023542</v>
      </c>
      <c r="F1577" s="104" t="s">
        <v>4807</v>
      </c>
      <c r="G1577" s="104" t="s">
        <v>4808</v>
      </c>
      <c r="H1577" s="39" t="s">
        <v>35</v>
      </c>
      <c r="I1577" s="104">
        <v>3200</v>
      </c>
      <c r="J1577" s="104" t="s">
        <v>4809</v>
      </c>
      <c r="K1577" s="104" t="s">
        <v>4810</v>
      </c>
      <c r="L1577" s="104" t="s">
        <v>4811</v>
      </c>
      <c r="M1577" s="39" t="s">
        <v>29</v>
      </c>
      <c r="N1577" s="39" t="s">
        <v>29</v>
      </c>
      <c r="O1577" s="39" t="s">
        <v>29</v>
      </c>
      <c r="P1577" s="39" t="s">
        <v>29</v>
      </c>
      <c r="Q1577" s="104" t="s">
        <v>68</v>
      </c>
      <c r="R1577" s="104" t="s">
        <v>4812</v>
      </c>
      <c r="S1577" s="104" t="s">
        <v>4813</v>
      </c>
      <c r="T1577" s="39" t="s">
        <v>29</v>
      </c>
      <c r="U1577" s="39" t="s">
        <v>29</v>
      </c>
      <c r="V1577" s="39" t="s">
        <v>4805</v>
      </c>
    </row>
    <row r="1578" spans="2:22" ht="101.25" x14ac:dyDescent="0.25">
      <c r="B1578" s="43" t="s">
        <v>216</v>
      </c>
      <c r="C1578" s="43" t="s">
        <v>4500</v>
      </c>
      <c r="D1578" s="104" t="s">
        <v>4814</v>
      </c>
      <c r="E1578" s="46">
        <v>615424694410</v>
      </c>
      <c r="F1578" s="104" t="s">
        <v>4815</v>
      </c>
      <c r="G1578" s="104" t="s">
        <v>4816</v>
      </c>
      <c r="H1578" s="104" t="s">
        <v>31</v>
      </c>
      <c r="I1578" s="104">
        <v>115700</v>
      </c>
      <c r="J1578" s="104" t="s">
        <v>4817</v>
      </c>
      <c r="K1578" s="104" t="s">
        <v>4818</v>
      </c>
      <c r="L1578" s="39">
        <v>11</v>
      </c>
      <c r="M1578" s="39" t="s">
        <v>29</v>
      </c>
      <c r="N1578" s="39" t="s">
        <v>29</v>
      </c>
      <c r="O1578" s="39" t="s">
        <v>29</v>
      </c>
      <c r="P1578" s="39" t="s">
        <v>29</v>
      </c>
      <c r="Q1578" s="104" t="s">
        <v>51</v>
      </c>
      <c r="R1578" s="32" t="s">
        <v>74</v>
      </c>
      <c r="S1578" s="39" t="s">
        <v>29</v>
      </c>
      <c r="T1578" s="39" t="s">
        <v>29</v>
      </c>
      <c r="U1578" s="39" t="s">
        <v>29</v>
      </c>
      <c r="V1578" s="39" t="s">
        <v>4819</v>
      </c>
    </row>
    <row r="1579" spans="2:22" ht="101.25" x14ac:dyDescent="0.25">
      <c r="B1579" s="43" t="s">
        <v>216</v>
      </c>
      <c r="C1579" s="43" t="s">
        <v>4500</v>
      </c>
      <c r="D1579" s="104" t="s">
        <v>4820</v>
      </c>
      <c r="E1579" s="46">
        <v>612300974917</v>
      </c>
      <c r="F1579" s="104" t="s">
        <v>4821</v>
      </c>
      <c r="G1579" s="104" t="s">
        <v>4822</v>
      </c>
      <c r="H1579" s="104" t="s">
        <v>31</v>
      </c>
      <c r="I1579" s="104">
        <v>119900</v>
      </c>
      <c r="J1579" s="104" t="s">
        <v>4823</v>
      </c>
      <c r="K1579" s="104" t="s">
        <v>4818</v>
      </c>
      <c r="L1579" s="39">
        <v>7</v>
      </c>
      <c r="M1579" s="39" t="s">
        <v>29</v>
      </c>
      <c r="N1579" s="39" t="s">
        <v>29</v>
      </c>
      <c r="O1579" s="39" t="s">
        <v>29</v>
      </c>
      <c r="P1579" s="39" t="s">
        <v>29</v>
      </c>
      <c r="Q1579" s="104" t="s">
        <v>51</v>
      </c>
      <c r="R1579" s="32" t="s">
        <v>74</v>
      </c>
      <c r="S1579" s="39" t="s">
        <v>29</v>
      </c>
      <c r="T1579" s="39" t="s">
        <v>29</v>
      </c>
      <c r="U1579" s="39" t="s">
        <v>29</v>
      </c>
      <c r="V1579" s="39" t="s">
        <v>4819</v>
      </c>
    </row>
    <row r="1580" spans="2:22" ht="146.25" x14ac:dyDescent="0.25">
      <c r="B1580" s="43" t="s">
        <v>216</v>
      </c>
      <c r="C1580" s="43" t="s">
        <v>4500</v>
      </c>
      <c r="D1580" s="104" t="s">
        <v>4824</v>
      </c>
      <c r="E1580" s="46">
        <v>6123005169</v>
      </c>
      <c r="F1580" s="104" t="s">
        <v>4825</v>
      </c>
      <c r="G1580" s="104" t="s">
        <v>4826</v>
      </c>
      <c r="H1580" s="104" t="s">
        <v>31</v>
      </c>
      <c r="I1580" s="39" t="s">
        <v>862</v>
      </c>
      <c r="J1580" s="104" t="s">
        <v>4827</v>
      </c>
      <c r="K1580" s="104" t="s">
        <v>4828</v>
      </c>
      <c r="L1580" s="39">
        <v>2000</v>
      </c>
      <c r="M1580" s="39" t="s">
        <v>29</v>
      </c>
      <c r="N1580" s="39" t="s">
        <v>29</v>
      </c>
      <c r="O1580" s="39">
        <v>2000</v>
      </c>
      <c r="P1580" s="39" t="s">
        <v>29</v>
      </c>
      <c r="Q1580" s="104" t="s">
        <v>4829</v>
      </c>
      <c r="R1580" s="104" t="s">
        <v>217</v>
      </c>
      <c r="S1580" s="39" t="s">
        <v>29</v>
      </c>
      <c r="T1580" s="39" t="s">
        <v>29</v>
      </c>
      <c r="U1580" s="39" t="s">
        <v>29</v>
      </c>
      <c r="V1580" s="39" t="s">
        <v>4830</v>
      </c>
    </row>
    <row r="1581" spans="2:22" ht="146.25" x14ac:dyDescent="0.25">
      <c r="B1581" s="43" t="s">
        <v>216</v>
      </c>
      <c r="C1581" s="43" t="s">
        <v>4500</v>
      </c>
      <c r="D1581" s="104" t="s">
        <v>4831</v>
      </c>
      <c r="E1581" s="46">
        <v>612300839185</v>
      </c>
      <c r="F1581" s="104" t="s">
        <v>4832</v>
      </c>
      <c r="G1581" s="104" t="s">
        <v>4833</v>
      </c>
      <c r="H1581" s="104" t="s">
        <v>31</v>
      </c>
      <c r="I1581" s="39">
        <v>669000</v>
      </c>
      <c r="J1581" s="104" t="s">
        <v>4834</v>
      </c>
      <c r="K1581" s="104" t="s">
        <v>4835</v>
      </c>
      <c r="L1581" s="39">
        <v>20</v>
      </c>
      <c r="M1581" s="39" t="s">
        <v>29</v>
      </c>
      <c r="N1581" s="39" t="s">
        <v>29</v>
      </c>
      <c r="O1581" s="39" t="s">
        <v>29</v>
      </c>
      <c r="P1581" s="39" t="s">
        <v>29</v>
      </c>
      <c r="Q1581" s="104" t="s">
        <v>4836</v>
      </c>
      <c r="R1581" s="104" t="s">
        <v>217</v>
      </c>
      <c r="S1581" s="39" t="s">
        <v>29</v>
      </c>
      <c r="T1581" s="39" t="s">
        <v>29</v>
      </c>
      <c r="U1581" s="39" t="s">
        <v>29</v>
      </c>
      <c r="V1581" s="39" t="s">
        <v>4830</v>
      </c>
    </row>
    <row r="1582" spans="2:22" ht="146.25" x14ac:dyDescent="0.25">
      <c r="B1582" s="43" t="s">
        <v>216</v>
      </c>
      <c r="C1582" s="43" t="s">
        <v>4500</v>
      </c>
      <c r="D1582" s="104" t="s">
        <v>4837</v>
      </c>
      <c r="E1582" s="46">
        <v>612304559580</v>
      </c>
      <c r="F1582" s="39" t="s">
        <v>4838</v>
      </c>
      <c r="G1582" s="39" t="s">
        <v>4839</v>
      </c>
      <c r="H1582" s="39" t="s">
        <v>31</v>
      </c>
      <c r="I1582" s="39">
        <v>730500</v>
      </c>
      <c r="J1582" s="39" t="s">
        <v>4840</v>
      </c>
      <c r="K1582" s="39" t="s">
        <v>4835</v>
      </c>
      <c r="L1582" s="39">
        <v>1</v>
      </c>
      <c r="M1582" s="39" t="s">
        <v>29</v>
      </c>
      <c r="N1582" s="39" t="s">
        <v>29</v>
      </c>
      <c r="O1582" s="39" t="s">
        <v>29</v>
      </c>
      <c r="P1582" s="39" t="s">
        <v>29</v>
      </c>
      <c r="Q1582" s="104" t="s">
        <v>4836</v>
      </c>
      <c r="R1582" s="104" t="s">
        <v>217</v>
      </c>
      <c r="S1582" s="39" t="s">
        <v>29</v>
      </c>
      <c r="T1582" s="39" t="s">
        <v>29</v>
      </c>
      <c r="U1582" s="39" t="s">
        <v>29</v>
      </c>
      <c r="V1582" s="39" t="s">
        <v>4830</v>
      </c>
    </row>
    <row r="1583" spans="2:22" ht="90" x14ac:dyDescent="0.25">
      <c r="B1583" s="43" t="s">
        <v>216</v>
      </c>
      <c r="C1583" s="43" t="s">
        <v>4500</v>
      </c>
      <c r="D1583" s="104" t="s">
        <v>4841</v>
      </c>
      <c r="E1583" s="46">
        <v>613601207375</v>
      </c>
      <c r="F1583" s="104" t="s">
        <v>4842</v>
      </c>
      <c r="G1583" s="104" t="s">
        <v>4843</v>
      </c>
      <c r="H1583" s="39" t="s">
        <v>31</v>
      </c>
      <c r="I1583" s="189">
        <v>310000</v>
      </c>
      <c r="J1583" s="104" t="s">
        <v>4844</v>
      </c>
      <c r="K1583" s="104" t="s">
        <v>4845</v>
      </c>
      <c r="L1583" s="104">
        <v>3</v>
      </c>
      <c r="M1583" s="39" t="s">
        <v>29</v>
      </c>
      <c r="N1583" s="39" t="s">
        <v>29</v>
      </c>
      <c r="O1583" s="39" t="s">
        <v>29</v>
      </c>
      <c r="P1583" s="39" t="s">
        <v>29</v>
      </c>
      <c r="Q1583" s="104" t="s">
        <v>4836</v>
      </c>
      <c r="R1583" s="104" t="s">
        <v>217</v>
      </c>
      <c r="S1583" s="39" t="s">
        <v>29</v>
      </c>
      <c r="T1583" s="39" t="s">
        <v>29</v>
      </c>
      <c r="U1583" s="39" t="s">
        <v>29</v>
      </c>
      <c r="V1583" s="104" t="s">
        <v>4846</v>
      </c>
    </row>
    <row r="1584" spans="2:22" ht="90" x14ac:dyDescent="0.25">
      <c r="B1584" s="43" t="s">
        <v>216</v>
      </c>
      <c r="C1584" s="43" t="s">
        <v>4500</v>
      </c>
      <c r="D1584" s="104" t="s">
        <v>4847</v>
      </c>
      <c r="E1584" s="46">
        <v>6136007565</v>
      </c>
      <c r="F1584" s="104" t="s">
        <v>4848</v>
      </c>
      <c r="G1584" s="104" t="s">
        <v>4849</v>
      </c>
      <c r="H1584" s="39" t="s">
        <v>31</v>
      </c>
      <c r="I1584" s="189">
        <v>670000</v>
      </c>
      <c r="J1584" s="104" t="s">
        <v>4850</v>
      </c>
      <c r="K1584" s="104" t="s">
        <v>4845</v>
      </c>
      <c r="L1584" s="104">
        <v>5</v>
      </c>
      <c r="M1584" s="39" t="s">
        <v>29</v>
      </c>
      <c r="N1584" s="39" t="s">
        <v>29</v>
      </c>
      <c r="O1584" s="39" t="s">
        <v>29</v>
      </c>
      <c r="P1584" s="39" t="s">
        <v>29</v>
      </c>
      <c r="Q1584" s="104" t="s">
        <v>4836</v>
      </c>
      <c r="R1584" s="104" t="s">
        <v>217</v>
      </c>
      <c r="S1584" s="39" t="s">
        <v>29</v>
      </c>
      <c r="T1584" s="39" t="s">
        <v>29</v>
      </c>
      <c r="U1584" s="39" t="s">
        <v>29</v>
      </c>
      <c r="V1584" s="104" t="s">
        <v>4851</v>
      </c>
    </row>
    <row r="1585" spans="2:22" ht="90" x14ac:dyDescent="0.25">
      <c r="B1585" s="43" t="s">
        <v>216</v>
      </c>
      <c r="C1585" s="43" t="s">
        <v>4500</v>
      </c>
      <c r="D1585" s="104" t="s">
        <v>4852</v>
      </c>
      <c r="E1585" s="46">
        <v>6136004684</v>
      </c>
      <c r="F1585" s="104" t="s">
        <v>4853</v>
      </c>
      <c r="G1585" s="104" t="s">
        <v>4854</v>
      </c>
      <c r="H1585" s="39" t="s">
        <v>31</v>
      </c>
      <c r="I1585" s="104" t="s">
        <v>4855</v>
      </c>
      <c r="J1585" s="104" t="s">
        <v>4856</v>
      </c>
      <c r="K1585" s="104" t="s">
        <v>4845</v>
      </c>
      <c r="L1585" s="104">
        <v>10</v>
      </c>
      <c r="M1585" s="39" t="s">
        <v>29</v>
      </c>
      <c r="N1585" s="39" t="s">
        <v>29</v>
      </c>
      <c r="O1585" s="39" t="s">
        <v>29</v>
      </c>
      <c r="P1585" s="39" t="s">
        <v>29</v>
      </c>
      <c r="Q1585" s="104" t="s">
        <v>4836</v>
      </c>
      <c r="R1585" s="104" t="s">
        <v>217</v>
      </c>
      <c r="S1585" s="39" t="s">
        <v>29</v>
      </c>
      <c r="T1585" s="39" t="s">
        <v>29</v>
      </c>
      <c r="U1585" s="39" t="s">
        <v>29</v>
      </c>
      <c r="V1585" s="104" t="s">
        <v>4851</v>
      </c>
    </row>
    <row r="1586" spans="2:22" ht="90" x14ac:dyDescent="0.25">
      <c r="B1586" s="43" t="s">
        <v>216</v>
      </c>
      <c r="C1586" s="43" t="s">
        <v>4500</v>
      </c>
      <c r="D1586" s="104" t="s">
        <v>4857</v>
      </c>
      <c r="E1586" s="46">
        <v>615305124130</v>
      </c>
      <c r="F1586" s="104" t="s">
        <v>4858</v>
      </c>
      <c r="G1586" s="104" t="s">
        <v>4859</v>
      </c>
      <c r="H1586" s="39" t="s">
        <v>31</v>
      </c>
      <c r="I1586" s="104">
        <v>221000</v>
      </c>
      <c r="J1586" s="104" t="s">
        <v>4860</v>
      </c>
      <c r="K1586" s="104" t="s">
        <v>4845</v>
      </c>
      <c r="L1586" s="104">
        <v>4</v>
      </c>
      <c r="M1586" s="39" t="s">
        <v>29</v>
      </c>
      <c r="N1586" s="39" t="s">
        <v>29</v>
      </c>
      <c r="O1586" s="39" t="s">
        <v>29</v>
      </c>
      <c r="P1586" s="39" t="s">
        <v>29</v>
      </c>
      <c r="Q1586" s="104" t="s">
        <v>4836</v>
      </c>
      <c r="R1586" s="104" t="s">
        <v>217</v>
      </c>
      <c r="S1586" s="39" t="s">
        <v>29</v>
      </c>
      <c r="T1586" s="39" t="s">
        <v>29</v>
      </c>
      <c r="U1586" s="39" t="s">
        <v>29</v>
      </c>
      <c r="V1586" s="104" t="s">
        <v>4851</v>
      </c>
    </row>
    <row r="1587" spans="2:22" ht="90" x14ac:dyDescent="0.25">
      <c r="B1587" s="43" t="s">
        <v>216</v>
      </c>
      <c r="C1587" s="43" t="s">
        <v>4500</v>
      </c>
      <c r="D1587" s="104" t="s">
        <v>4861</v>
      </c>
      <c r="E1587" s="46">
        <v>613600448392</v>
      </c>
      <c r="F1587" s="104" t="s">
        <v>4862</v>
      </c>
      <c r="G1587" s="104" t="s">
        <v>4863</v>
      </c>
      <c r="H1587" s="39" t="s">
        <v>31</v>
      </c>
      <c r="I1587" s="104">
        <v>90000</v>
      </c>
      <c r="J1587" s="104" t="s">
        <v>4856</v>
      </c>
      <c r="K1587" s="104" t="s">
        <v>4864</v>
      </c>
      <c r="L1587" s="104">
        <v>10</v>
      </c>
      <c r="M1587" s="39" t="s">
        <v>29</v>
      </c>
      <c r="N1587" s="39" t="s">
        <v>29</v>
      </c>
      <c r="O1587" s="39" t="s">
        <v>29</v>
      </c>
      <c r="P1587" s="39" t="s">
        <v>29</v>
      </c>
      <c r="Q1587" s="104" t="s">
        <v>4836</v>
      </c>
      <c r="R1587" s="104" t="s">
        <v>217</v>
      </c>
      <c r="S1587" s="39" t="s">
        <v>29</v>
      </c>
      <c r="T1587" s="39" t="s">
        <v>29</v>
      </c>
      <c r="U1587" s="39" t="s">
        <v>29</v>
      </c>
      <c r="V1587" s="104" t="s">
        <v>4851</v>
      </c>
    </row>
    <row r="1588" spans="2:22" ht="90" x14ac:dyDescent="0.25">
      <c r="B1588" s="43" t="s">
        <v>216</v>
      </c>
      <c r="C1588" s="43" t="s">
        <v>4500</v>
      </c>
      <c r="D1588" s="104" t="s">
        <v>4865</v>
      </c>
      <c r="E1588" s="46">
        <v>613600920216</v>
      </c>
      <c r="F1588" s="104" t="s">
        <v>4866</v>
      </c>
      <c r="G1588" s="104" t="s">
        <v>4867</v>
      </c>
      <c r="H1588" s="39" t="s">
        <v>31</v>
      </c>
      <c r="I1588" s="104">
        <v>84300</v>
      </c>
      <c r="J1588" s="104" t="s">
        <v>862</v>
      </c>
      <c r="K1588" s="104" t="s">
        <v>2674</v>
      </c>
      <c r="L1588" s="104">
        <v>4</v>
      </c>
      <c r="M1588" s="39" t="s">
        <v>29</v>
      </c>
      <c r="N1588" s="39" t="s">
        <v>29</v>
      </c>
      <c r="O1588" s="39" t="s">
        <v>29</v>
      </c>
      <c r="P1588" s="39" t="s">
        <v>29</v>
      </c>
      <c r="Q1588" s="104" t="s">
        <v>4836</v>
      </c>
      <c r="R1588" s="104" t="s">
        <v>217</v>
      </c>
      <c r="S1588" s="39" t="s">
        <v>29</v>
      </c>
      <c r="T1588" s="39" t="s">
        <v>29</v>
      </c>
      <c r="U1588" s="39" t="s">
        <v>29</v>
      </c>
      <c r="V1588" s="104" t="s">
        <v>4851</v>
      </c>
    </row>
    <row r="1589" spans="2:22" ht="90" x14ac:dyDescent="0.25">
      <c r="B1589" s="43" t="s">
        <v>216</v>
      </c>
      <c r="C1589" s="43" t="s">
        <v>4500</v>
      </c>
      <c r="D1589" s="104" t="s">
        <v>4868</v>
      </c>
      <c r="E1589" s="46">
        <v>613603711845</v>
      </c>
      <c r="F1589" s="104" t="s">
        <v>4869</v>
      </c>
      <c r="G1589" s="104" t="s">
        <v>4870</v>
      </c>
      <c r="H1589" s="39" t="s">
        <v>31</v>
      </c>
      <c r="I1589" s="104">
        <v>1001000</v>
      </c>
      <c r="J1589" s="104" t="s">
        <v>4870</v>
      </c>
      <c r="K1589" s="104" t="s">
        <v>4871</v>
      </c>
      <c r="L1589" s="104">
        <v>10</v>
      </c>
      <c r="M1589" s="39" t="s">
        <v>29</v>
      </c>
      <c r="N1589" s="39" t="s">
        <v>29</v>
      </c>
      <c r="O1589" s="39" t="s">
        <v>29</v>
      </c>
      <c r="P1589" s="39" t="s">
        <v>29</v>
      </c>
      <c r="Q1589" s="104" t="s">
        <v>4836</v>
      </c>
      <c r="R1589" s="104" t="s">
        <v>217</v>
      </c>
      <c r="S1589" s="39" t="s">
        <v>29</v>
      </c>
      <c r="T1589" s="39" t="s">
        <v>29</v>
      </c>
      <c r="U1589" s="39" t="s">
        <v>29</v>
      </c>
      <c r="V1589" s="104" t="s">
        <v>4851</v>
      </c>
    </row>
    <row r="1590" spans="2:22" ht="90" x14ac:dyDescent="0.25">
      <c r="B1590" s="43" t="s">
        <v>216</v>
      </c>
      <c r="C1590" s="43" t="s">
        <v>4500</v>
      </c>
      <c r="D1590" s="104" t="s">
        <v>4872</v>
      </c>
      <c r="E1590" s="46">
        <v>615300844938</v>
      </c>
      <c r="F1590" s="104" t="s">
        <v>4873</v>
      </c>
      <c r="G1590" s="104" t="s">
        <v>4874</v>
      </c>
      <c r="H1590" s="39" t="s">
        <v>31</v>
      </c>
      <c r="I1590" s="104">
        <v>470000</v>
      </c>
      <c r="J1590" s="104" t="s">
        <v>4874</v>
      </c>
      <c r="K1590" s="104" t="s">
        <v>4875</v>
      </c>
      <c r="L1590" s="104">
        <v>15</v>
      </c>
      <c r="M1590" s="39" t="s">
        <v>29</v>
      </c>
      <c r="N1590" s="39" t="s">
        <v>29</v>
      </c>
      <c r="O1590" s="39" t="s">
        <v>29</v>
      </c>
      <c r="P1590" s="39" t="s">
        <v>29</v>
      </c>
      <c r="Q1590" s="104" t="s">
        <v>4836</v>
      </c>
      <c r="R1590" s="104" t="s">
        <v>217</v>
      </c>
      <c r="S1590" s="39" t="s">
        <v>29</v>
      </c>
      <c r="T1590" s="39" t="s">
        <v>29</v>
      </c>
      <c r="U1590" s="39" t="s">
        <v>29</v>
      </c>
      <c r="V1590" s="104" t="s">
        <v>4851</v>
      </c>
    </row>
    <row r="1591" spans="2:22" ht="90" x14ac:dyDescent="0.25">
      <c r="B1591" s="43" t="s">
        <v>216</v>
      </c>
      <c r="C1591" s="43" t="s">
        <v>4500</v>
      </c>
      <c r="D1591" s="104" t="s">
        <v>4876</v>
      </c>
      <c r="E1591" s="46">
        <v>6136008664</v>
      </c>
      <c r="F1591" s="104" t="s">
        <v>4877</v>
      </c>
      <c r="G1591" s="104" t="s">
        <v>4878</v>
      </c>
      <c r="H1591" s="39" t="s">
        <v>31</v>
      </c>
      <c r="I1591" s="104">
        <v>640000</v>
      </c>
      <c r="J1591" s="104" t="s">
        <v>4878</v>
      </c>
      <c r="K1591" s="104" t="s">
        <v>4875</v>
      </c>
      <c r="L1591" s="104">
        <v>3</v>
      </c>
      <c r="M1591" s="39" t="s">
        <v>29</v>
      </c>
      <c r="N1591" s="39" t="s">
        <v>29</v>
      </c>
      <c r="O1591" s="39" t="s">
        <v>29</v>
      </c>
      <c r="P1591" s="39" t="s">
        <v>29</v>
      </c>
      <c r="Q1591" s="104" t="s">
        <v>4836</v>
      </c>
      <c r="R1591" s="104" t="s">
        <v>217</v>
      </c>
      <c r="S1591" s="39" t="s">
        <v>29</v>
      </c>
      <c r="T1591" s="39" t="s">
        <v>29</v>
      </c>
      <c r="U1591" s="39" t="s">
        <v>29</v>
      </c>
      <c r="V1591" s="104" t="s">
        <v>4851</v>
      </c>
    </row>
    <row r="1592" spans="2:22" ht="90" x14ac:dyDescent="0.25">
      <c r="B1592" s="43" t="s">
        <v>216</v>
      </c>
      <c r="C1592" s="43" t="s">
        <v>4500</v>
      </c>
      <c r="D1592" s="104" t="s">
        <v>4879</v>
      </c>
      <c r="E1592" s="46">
        <v>613600284747</v>
      </c>
      <c r="F1592" s="104" t="s">
        <v>4880</v>
      </c>
      <c r="G1592" s="104" t="s">
        <v>862</v>
      </c>
      <c r="H1592" s="39" t="s">
        <v>31</v>
      </c>
      <c r="I1592" s="104">
        <v>350000</v>
      </c>
      <c r="J1592" s="39" t="s">
        <v>862</v>
      </c>
      <c r="K1592" s="104" t="s">
        <v>4864</v>
      </c>
      <c r="L1592" s="39">
        <v>3</v>
      </c>
      <c r="M1592" s="39" t="s">
        <v>29</v>
      </c>
      <c r="N1592" s="39" t="s">
        <v>29</v>
      </c>
      <c r="O1592" s="39" t="s">
        <v>29</v>
      </c>
      <c r="P1592" s="39" t="s">
        <v>29</v>
      </c>
      <c r="Q1592" s="104" t="s">
        <v>4836</v>
      </c>
      <c r="R1592" s="104" t="s">
        <v>217</v>
      </c>
      <c r="S1592" s="39" t="s">
        <v>29</v>
      </c>
      <c r="T1592" s="39" t="s">
        <v>29</v>
      </c>
      <c r="U1592" s="39" t="s">
        <v>29</v>
      </c>
      <c r="V1592" s="104" t="s">
        <v>4851</v>
      </c>
    </row>
    <row r="1593" spans="2:22" ht="90" x14ac:dyDescent="0.25">
      <c r="B1593" s="43" t="s">
        <v>216</v>
      </c>
      <c r="C1593" s="43" t="s">
        <v>4500</v>
      </c>
      <c r="D1593" s="104" t="s">
        <v>4881</v>
      </c>
      <c r="E1593" s="46">
        <v>613601635229</v>
      </c>
      <c r="F1593" s="104" t="s">
        <v>4882</v>
      </c>
      <c r="G1593" s="104" t="s">
        <v>4883</v>
      </c>
      <c r="H1593" s="39" t="s">
        <v>31</v>
      </c>
      <c r="I1593" s="104">
        <v>225000</v>
      </c>
      <c r="J1593" s="39" t="s">
        <v>862</v>
      </c>
      <c r="K1593" s="104" t="s">
        <v>4864</v>
      </c>
      <c r="L1593" s="39">
        <v>5</v>
      </c>
      <c r="M1593" s="39" t="s">
        <v>29</v>
      </c>
      <c r="N1593" s="39" t="s">
        <v>29</v>
      </c>
      <c r="O1593" s="39" t="s">
        <v>29</v>
      </c>
      <c r="P1593" s="39" t="s">
        <v>29</v>
      </c>
      <c r="Q1593" s="104" t="s">
        <v>4836</v>
      </c>
      <c r="R1593" s="104" t="s">
        <v>217</v>
      </c>
      <c r="S1593" s="39" t="s">
        <v>29</v>
      </c>
      <c r="T1593" s="39" t="s">
        <v>29</v>
      </c>
      <c r="U1593" s="39" t="s">
        <v>29</v>
      </c>
      <c r="V1593" s="104" t="s">
        <v>4851</v>
      </c>
    </row>
    <row r="1594" spans="2:22" ht="90" x14ac:dyDescent="0.25">
      <c r="B1594" s="43" t="s">
        <v>216</v>
      </c>
      <c r="C1594" s="43" t="s">
        <v>4500</v>
      </c>
      <c r="D1594" s="104" t="s">
        <v>4884</v>
      </c>
      <c r="E1594" s="46">
        <v>611110441235</v>
      </c>
      <c r="F1594" s="104" t="s">
        <v>4885</v>
      </c>
      <c r="G1594" s="104" t="s">
        <v>4886</v>
      </c>
      <c r="H1594" s="39" t="s">
        <v>31</v>
      </c>
      <c r="I1594" s="104" t="s">
        <v>4887</v>
      </c>
      <c r="J1594" s="104" t="s">
        <v>4888</v>
      </c>
      <c r="K1594" s="104" t="s">
        <v>3208</v>
      </c>
      <c r="L1594" s="104">
        <v>2</v>
      </c>
      <c r="M1594" s="39" t="s">
        <v>29</v>
      </c>
      <c r="N1594" s="39" t="s">
        <v>29</v>
      </c>
      <c r="O1594" s="39" t="s">
        <v>29</v>
      </c>
      <c r="P1594" s="39" t="s">
        <v>29</v>
      </c>
      <c r="Q1594" s="104" t="s">
        <v>4836</v>
      </c>
      <c r="R1594" s="104" t="s">
        <v>217</v>
      </c>
      <c r="S1594" s="39" t="s">
        <v>29</v>
      </c>
      <c r="T1594" s="39" t="s">
        <v>29</v>
      </c>
      <c r="U1594" s="39" t="s">
        <v>29</v>
      </c>
      <c r="V1594" s="104" t="s">
        <v>4889</v>
      </c>
    </row>
    <row r="1595" spans="2:22" ht="90" x14ac:dyDescent="0.25">
      <c r="B1595" s="43" t="s">
        <v>216</v>
      </c>
      <c r="C1595" s="43" t="s">
        <v>4500</v>
      </c>
      <c r="D1595" s="104" t="s">
        <v>4890</v>
      </c>
      <c r="E1595" s="46">
        <v>611103991870</v>
      </c>
      <c r="F1595" s="104" t="s">
        <v>4891</v>
      </c>
      <c r="G1595" s="104" t="s">
        <v>4891</v>
      </c>
      <c r="H1595" s="39" t="s">
        <v>31</v>
      </c>
      <c r="I1595" s="104" t="s">
        <v>4892</v>
      </c>
      <c r="J1595" s="104" t="s">
        <v>4893</v>
      </c>
      <c r="K1595" s="104" t="s">
        <v>3208</v>
      </c>
      <c r="L1595" s="104">
        <v>15</v>
      </c>
      <c r="M1595" s="39" t="s">
        <v>29</v>
      </c>
      <c r="N1595" s="39" t="s">
        <v>29</v>
      </c>
      <c r="O1595" s="39" t="s">
        <v>29</v>
      </c>
      <c r="P1595" s="39" t="s">
        <v>29</v>
      </c>
      <c r="Q1595" s="104" t="s">
        <v>4836</v>
      </c>
      <c r="R1595" s="104" t="s">
        <v>217</v>
      </c>
      <c r="S1595" s="39" t="s">
        <v>29</v>
      </c>
      <c r="T1595" s="39" t="s">
        <v>29</v>
      </c>
      <c r="U1595" s="39" t="s">
        <v>29</v>
      </c>
      <c r="V1595" s="104" t="s">
        <v>4889</v>
      </c>
    </row>
    <row r="1596" spans="2:22" ht="90" x14ac:dyDescent="0.25">
      <c r="B1596" s="43" t="s">
        <v>216</v>
      </c>
      <c r="C1596" s="43" t="s">
        <v>4500</v>
      </c>
      <c r="D1596" s="104" t="s">
        <v>4894</v>
      </c>
      <c r="E1596" s="46">
        <v>611105126904</v>
      </c>
      <c r="F1596" s="104" t="s">
        <v>4895</v>
      </c>
      <c r="G1596" s="104" t="s">
        <v>4895</v>
      </c>
      <c r="H1596" s="39" t="s">
        <v>31</v>
      </c>
      <c r="I1596" s="104">
        <v>277.10000000000002</v>
      </c>
      <c r="J1596" s="104" t="s">
        <v>4896</v>
      </c>
      <c r="K1596" s="104" t="s">
        <v>3208</v>
      </c>
      <c r="L1596" s="104">
        <v>135</v>
      </c>
      <c r="M1596" s="39" t="s">
        <v>29</v>
      </c>
      <c r="N1596" s="39" t="s">
        <v>29</v>
      </c>
      <c r="O1596" s="39" t="s">
        <v>29</v>
      </c>
      <c r="P1596" s="39" t="s">
        <v>29</v>
      </c>
      <c r="Q1596" s="104" t="s">
        <v>4836</v>
      </c>
      <c r="R1596" s="104" t="s">
        <v>217</v>
      </c>
      <c r="S1596" s="39" t="s">
        <v>29</v>
      </c>
      <c r="T1596" s="39" t="s">
        <v>29</v>
      </c>
      <c r="U1596" s="39" t="s">
        <v>29</v>
      </c>
      <c r="V1596" s="104" t="s">
        <v>4889</v>
      </c>
    </row>
    <row r="1597" spans="2:22" ht="90" x14ac:dyDescent="0.25">
      <c r="B1597" s="43" t="s">
        <v>216</v>
      </c>
      <c r="C1597" s="43" t="s">
        <v>4500</v>
      </c>
      <c r="D1597" s="104" t="s">
        <v>4897</v>
      </c>
      <c r="E1597" s="46">
        <v>6106903412</v>
      </c>
      <c r="F1597" s="104" t="s">
        <v>4898</v>
      </c>
      <c r="G1597" s="104" t="s">
        <v>4899</v>
      </c>
      <c r="H1597" s="39" t="s">
        <v>31</v>
      </c>
      <c r="I1597" s="104" t="s">
        <v>4900</v>
      </c>
      <c r="J1597" s="104" t="s">
        <v>4901</v>
      </c>
      <c r="K1597" s="104" t="s">
        <v>4902</v>
      </c>
      <c r="L1597" s="104">
        <v>5</v>
      </c>
      <c r="M1597" s="39" t="s">
        <v>29</v>
      </c>
      <c r="N1597" s="39" t="s">
        <v>29</v>
      </c>
      <c r="O1597" s="39" t="s">
        <v>29</v>
      </c>
      <c r="P1597" s="39" t="s">
        <v>29</v>
      </c>
      <c r="Q1597" s="104" t="s">
        <v>4836</v>
      </c>
      <c r="R1597" s="104" t="s">
        <v>217</v>
      </c>
      <c r="S1597" s="39" t="s">
        <v>29</v>
      </c>
      <c r="T1597" s="39" t="s">
        <v>29</v>
      </c>
      <c r="U1597" s="39" t="s">
        <v>29</v>
      </c>
      <c r="V1597" s="104" t="s">
        <v>4889</v>
      </c>
    </row>
    <row r="1598" spans="2:22" ht="90" x14ac:dyDescent="0.25">
      <c r="B1598" s="43" t="s">
        <v>216</v>
      </c>
      <c r="C1598" s="43" t="s">
        <v>4500</v>
      </c>
      <c r="D1598" s="104" t="s">
        <v>4903</v>
      </c>
      <c r="E1598" s="46">
        <v>611105027808</v>
      </c>
      <c r="F1598" s="104" t="s">
        <v>4904</v>
      </c>
      <c r="G1598" s="104" t="s">
        <v>4904</v>
      </c>
      <c r="H1598" s="39" t="s">
        <v>31</v>
      </c>
      <c r="I1598" s="104" t="s">
        <v>4905</v>
      </c>
      <c r="J1598" s="104" t="s">
        <v>4906</v>
      </c>
      <c r="K1598" s="104" t="s">
        <v>4902</v>
      </c>
      <c r="L1598" s="104">
        <v>7</v>
      </c>
      <c r="M1598" s="39" t="s">
        <v>29</v>
      </c>
      <c r="N1598" s="39" t="s">
        <v>29</v>
      </c>
      <c r="O1598" s="39" t="s">
        <v>29</v>
      </c>
      <c r="P1598" s="39" t="s">
        <v>29</v>
      </c>
      <c r="Q1598" s="104" t="s">
        <v>4836</v>
      </c>
      <c r="R1598" s="104" t="s">
        <v>217</v>
      </c>
      <c r="S1598" s="39" t="s">
        <v>29</v>
      </c>
      <c r="T1598" s="39" t="s">
        <v>29</v>
      </c>
      <c r="U1598" s="39" t="s">
        <v>29</v>
      </c>
      <c r="V1598" s="104" t="s">
        <v>4889</v>
      </c>
    </row>
    <row r="1599" spans="2:22" ht="90" x14ac:dyDescent="0.25">
      <c r="B1599" s="43" t="s">
        <v>216</v>
      </c>
      <c r="C1599" s="43" t="s">
        <v>4500</v>
      </c>
      <c r="D1599" s="104" t="s">
        <v>4907</v>
      </c>
      <c r="E1599" s="46">
        <v>611110197900</v>
      </c>
      <c r="F1599" s="104" t="s">
        <v>4908</v>
      </c>
      <c r="G1599" s="104" t="s">
        <v>4908</v>
      </c>
      <c r="H1599" s="39" t="s">
        <v>31</v>
      </c>
      <c r="I1599" s="104" t="s">
        <v>4909</v>
      </c>
      <c r="J1599" s="104" t="s">
        <v>4910</v>
      </c>
      <c r="K1599" s="104" t="s">
        <v>4902</v>
      </c>
      <c r="L1599" s="104">
        <v>4</v>
      </c>
      <c r="M1599" s="39" t="s">
        <v>29</v>
      </c>
      <c r="N1599" s="39" t="s">
        <v>29</v>
      </c>
      <c r="O1599" s="39" t="s">
        <v>29</v>
      </c>
      <c r="P1599" s="39" t="s">
        <v>29</v>
      </c>
      <c r="Q1599" s="104" t="s">
        <v>4836</v>
      </c>
      <c r="R1599" s="104" t="s">
        <v>217</v>
      </c>
      <c r="S1599" s="39" t="s">
        <v>29</v>
      </c>
      <c r="T1599" s="39" t="s">
        <v>29</v>
      </c>
      <c r="U1599" s="39" t="s">
        <v>29</v>
      </c>
      <c r="V1599" s="104" t="s">
        <v>4889</v>
      </c>
    </row>
    <row r="1600" spans="2:22" ht="90" x14ac:dyDescent="0.25">
      <c r="B1600" s="43" t="s">
        <v>216</v>
      </c>
      <c r="C1600" s="43" t="s">
        <v>4500</v>
      </c>
      <c r="D1600" s="104" t="s">
        <v>4911</v>
      </c>
      <c r="E1600" s="46">
        <v>611110442687</v>
      </c>
      <c r="F1600" s="104" t="s">
        <v>4912</v>
      </c>
      <c r="G1600" s="104" t="s">
        <v>4913</v>
      </c>
      <c r="H1600" s="39" t="s">
        <v>31</v>
      </c>
      <c r="I1600" s="104" t="s">
        <v>4914</v>
      </c>
      <c r="J1600" s="104" t="s">
        <v>4915</v>
      </c>
      <c r="K1600" s="104" t="s">
        <v>4902</v>
      </c>
      <c r="L1600" s="104">
        <v>7</v>
      </c>
      <c r="M1600" s="39" t="s">
        <v>29</v>
      </c>
      <c r="N1600" s="39" t="s">
        <v>29</v>
      </c>
      <c r="O1600" s="39" t="s">
        <v>29</v>
      </c>
      <c r="P1600" s="39" t="s">
        <v>29</v>
      </c>
      <c r="Q1600" s="104" t="s">
        <v>4836</v>
      </c>
      <c r="R1600" s="104" t="s">
        <v>217</v>
      </c>
      <c r="S1600" s="39" t="s">
        <v>29</v>
      </c>
      <c r="T1600" s="39" t="s">
        <v>29</v>
      </c>
      <c r="U1600" s="39" t="s">
        <v>29</v>
      </c>
      <c r="V1600" s="104" t="s">
        <v>4889</v>
      </c>
    </row>
    <row r="1601" spans="2:22" ht="90" x14ac:dyDescent="0.25">
      <c r="B1601" s="43" t="s">
        <v>216</v>
      </c>
      <c r="C1601" s="43" t="s">
        <v>4500</v>
      </c>
      <c r="D1601" s="104" t="s">
        <v>4916</v>
      </c>
      <c r="E1601" s="46">
        <v>611103017480</v>
      </c>
      <c r="F1601" s="104" t="s">
        <v>4917</v>
      </c>
      <c r="G1601" s="104" t="s">
        <v>4917</v>
      </c>
      <c r="H1601" s="39" t="s">
        <v>31</v>
      </c>
      <c r="I1601" s="104" t="s">
        <v>4918</v>
      </c>
      <c r="J1601" s="104" t="s">
        <v>4919</v>
      </c>
      <c r="K1601" s="104" t="s">
        <v>4902</v>
      </c>
      <c r="L1601" s="104">
        <v>0.7</v>
      </c>
      <c r="M1601" s="39" t="s">
        <v>29</v>
      </c>
      <c r="N1601" s="39" t="s">
        <v>29</v>
      </c>
      <c r="O1601" s="39" t="s">
        <v>29</v>
      </c>
      <c r="P1601" s="39" t="s">
        <v>29</v>
      </c>
      <c r="Q1601" s="104" t="s">
        <v>4836</v>
      </c>
      <c r="R1601" s="104" t="s">
        <v>217</v>
      </c>
      <c r="S1601" s="39" t="s">
        <v>29</v>
      </c>
      <c r="T1601" s="39" t="s">
        <v>29</v>
      </c>
      <c r="U1601" s="39" t="s">
        <v>29</v>
      </c>
      <c r="V1601" s="104" t="s">
        <v>4889</v>
      </c>
    </row>
    <row r="1602" spans="2:22" ht="90" x14ac:dyDescent="0.25">
      <c r="B1602" s="43" t="s">
        <v>216</v>
      </c>
      <c r="C1602" s="43" t="s">
        <v>4500</v>
      </c>
      <c r="D1602" s="104" t="s">
        <v>4920</v>
      </c>
      <c r="E1602" s="46">
        <v>611105189735</v>
      </c>
      <c r="F1602" s="104" t="s">
        <v>4921</v>
      </c>
      <c r="G1602" s="104" t="s">
        <v>4922</v>
      </c>
      <c r="H1602" s="39" t="s">
        <v>31</v>
      </c>
      <c r="I1602" s="104" t="s">
        <v>4923</v>
      </c>
      <c r="J1602" s="104" t="s">
        <v>4924</v>
      </c>
      <c r="K1602" s="104" t="s">
        <v>4902</v>
      </c>
      <c r="L1602" s="104">
        <v>9</v>
      </c>
      <c r="M1602" s="39" t="s">
        <v>29</v>
      </c>
      <c r="N1602" s="39" t="s">
        <v>29</v>
      </c>
      <c r="O1602" s="39" t="s">
        <v>29</v>
      </c>
      <c r="P1602" s="39" t="s">
        <v>29</v>
      </c>
      <c r="Q1602" s="104" t="s">
        <v>4836</v>
      </c>
      <c r="R1602" s="104" t="s">
        <v>217</v>
      </c>
      <c r="S1602" s="39" t="s">
        <v>29</v>
      </c>
      <c r="T1602" s="39" t="s">
        <v>29</v>
      </c>
      <c r="U1602" s="39" t="s">
        <v>29</v>
      </c>
      <c r="V1602" s="104" t="s">
        <v>4889</v>
      </c>
    </row>
    <row r="1603" spans="2:22" ht="90" x14ac:dyDescent="0.25">
      <c r="B1603" s="43" t="s">
        <v>216</v>
      </c>
      <c r="C1603" s="43" t="s">
        <v>4500</v>
      </c>
      <c r="D1603" s="104" t="s">
        <v>4925</v>
      </c>
      <c r="E1603" s="46">
        <v>611100219739</v>
      </c>
      <c r="F1603" s="104" t="s">
        <v>4926</v>
      </c>
      <c r="G1603" s="104" t="s">
        <v>4926</v>
      </c>
      <c r="H1603" s="39" t="s">
        <v>31</v>
      </c>
      <c r="I1603" s="104" t="s">
        <v>4927</v>
      </c>
      <c r="J1603" s="104" t="s">
        <v>4928</v>
      </c>
      <c r="K1603" s="104" t="s">
        <v>4902</v>
      </c>
      <c r="L1603" s="104">
        <v>14</v>
      </c>
      <c r="M1603" s="39" t="s">
        <v>29</v>
      </c>
      <c r="N1603" s="39" t="s">
        <v>29</v>
      </c>
      <c r="O1603" s="39" t="s">
        <v>29</v>
      </c>
      <c r="P1603" s="39" t="s">
        <v>29</v>
      </c>
      <c r="Q1603" s="104" t="s">
        <v>4836</v>
      </c>
      <c r="R1603" s="104" t="s">
        <v>217</v>
      </c>
      <c r="S1603" s="39" t="s">
        <v>29</v>
      </c>
      <c r="T1603" s="39" t="s">
        <v>29</v>
      </c>
      <c r="U1603" s="39" t="s">
        <v>29</v>
      </c>
      <c r="V1603" s="104" t="s">
        <v>4889</v>
      </c>
    </row>
    <row r="1604" spans="2:22" ht="90" x14ac:dyDescent="0.25">
      <c r="B1604" s="43" t="s">
        <v>216</v>
      </c>
      <c r="C1604" s="43" t="s">
        <v>4500</v>
      </c>
      <c r="D1604" s="104" t="s">
        <v>4929</v>
      </c>
      <c r="E1604" s="46">
        <v>611102632420</v>
      </c>
      <c r="F1604" s="104" t="s">
        <v>4930</v>
      </c>
      <c r="G1604" s="104" t="s">
        <v>4930</v>
      </c>
      <c r="H1604" s="39" t="s">
        <v>31</v>
      </c>
      <c r="I1604" s="104" t="s">
        <v>4931</v>
      </c>
      <c r="J1604" s="104" t="s">
        <v>4932</v>
      </c>
      <c r="K1604" s="104" t="s">
        <v>4902</v>
      </c>
      <c r="L1604" s="104">
        <v>4</v>
      </c>
      <c r="M1604" s="39" t="s">
        <v>29</v>
      </c>
      <c r="N1604" s="39" t="s">
        <v>29</v>
      </c>
      <c r="O1604" s="39" t="s">
        <v>29</v>
      </c>
      <c r="P1604" s="39" t="s">
        <v>29</v>
      </c>
      <c r="Q1604" s="104" t="s">
        <v>4836</v>
      </c>
      <c r="R1604" s="104" t="s">
        <v>217</v>
      </c>
      <c r="S1604" s="39" t="s">
        <v>29</v>
      </c>
      <c r="T1604" s="39" t="s">
        <v>29</v>
      </c>
      <c r="U1604" s="39" t="s">
        <v>29</v>
      </c>
      <c r="V1604" s="104" t="s">
        <v>4889</v>
      </c>
    </row>
    <row r="1605" spans="2:22" ht="90" x14ac:dyDescent="0.25">
      <c r="B1605" s="43" t="s">
        <v>216</v>
      </c>
      <c r="C1605" s="43" t="s">
        <v>4500</v>
      </c>
      <c r="D1605" s="104" t="s">
        <v>4933</v>
      </c>
      <c r="E1605" s="46">
        <v>611102624644</v>
      </c>
      <c r="F1605" s="104" t="s">
        <v>4934</v>
      </c>
      <c r="G1605" s="104" t="s">
        <v>4934</v>
      </c>
      <c r="H1605" s="39" t="s">
        <v>31</v>
      </c>
      <c r="I1605" s="104" t="s">
        <v>4935</v>
      </c>
      <c r="J1605" s="104" t="s">
        <v>4936</v>
      </c>
      <c r="K1605" s="104" t="s">
        <v>4902</v>
      </c>
      <c r="L1605" s="104">
        <v>5</v>
      </c>
      <c r="M1605" s="39" t="s">
        <v>29</v>
      </c>
      <c r="N1605" s="39" t="s">
        <v>29</v>
      </c>
      <c r="O1605" s="39" t="s">
        <v>29</v>
      </c>
      <c r="P1605" s="39" t="s">
        <v>29</v>
      </c>
      <c r="Q1605" s="104" t="s">
        <v>4836</v>
      </c>
      <c r="R1605" s="104" t="s">
        <v>217</v>
      </c>
      <c r="S1605" s="39" t="s">
        <v>29</v>
      </c>
      <c r="T1605" s="39" t="s">
        <v>29</v>
      </c>
      <c r="U1605" s="39" t="s">
        <v>29</v>
      </c>
      <c r="V1605" s="104" t="s">
        <v>4889</v>
      </c>
    </row>
    <row r="1606" spans="2:22" ht="90" x14ac:dyDescent="0.25">
      <c r="B1606" s="43" t="s">
        <v>216</v>
      </c>
      <c r="C1606" s="43" t="s">
        <v>4500</v>
      </c>
      <c r="D1606" s="104" t="s">
        <v>4937</v>
      </c>
      <c r="E1606" s="46">
        <v>611102686746</v>
      </c>
      <c r="F1606" s="104" t="s">
        <v>4938</v>
      </c>
      <c r="G1606" s="104" t="s">
        <v>4938</v>
      </c>
      <c r="H1606" s="39" t="s">
        <v>31</v>
      </c>
      <c r="I1606" s="104" t="s">
        <v>4939</v>
      </c>
      <c r="J1606" s="104" t="s">
        <v>4940</v>
      </c>
      <c r="K1606" s="104" t="s">
        <v>4902</v>
      </c>
      <c r="L1606" s="104">
        <v>22</v>
      </c>
      <c r="M1606" s="39" t="s">
        <v>29</v>
      </c>
      <c r="N1606" s="39" t="s">
        <v>29</v>
      </c>
      <c r="O1606" s="39" t="s">
        <v>29</v>
      </c>
      <c r="P1606" s="39" t="s">
        <v>29</v>
      </c>
      <c r="Q1606" s="104" t="s">
        <v>4836</v>
      </c>
      <c r="R1606" s="104" t="s">
        <v>217</v>
      </c>
      <c r="S1606" s="39" t="s">
        <v>29</v>
      </c>
      <c r="T1606" s="39" t="s">
        <v>29</v>
      </c>
      <c r="U1606" s="39" t="s">
        <v>29</v>
      </c>
      <c r="V1606" s="104" t="s">
        <v>4889</v>
      </c>
    </row>
    <row r="1607" spans="2:22" ht="90" x14ac:dyDescent="0.25">
      <c r="B1607" s="43" t="s">
        <v>216</v>
      </c>
      <c r="C1607" s="43" t="s">
        <v>4500</v>
      </c>
      <c r="D1607" s="104" t="s">
        <v>4941</v>
      </c>
      <c r="E1607" s="46">
        <v>616700195430</v>
      </c>
      <c r="F1607" s="104" t="s">
        <v>4942</v>
      </c>
      <c r="G1607" s="104" t="s">
        <v>4943</v>
      </c>
      <c r="H1607" s="39" t="s">
        <v>31</v>
      </c>
      <c r="I1607" s="104" t="s">
        <v>4944</v>
      </c>
      <c r="J1607" s="104" t="s">
        <v>4945</v>
      </c>
      <c r="K1607" s="104" t="s">
        <v>4902</v>
      </c>
      <c r="L1607" s="104">
        <v>9</v>
      </c>
      <c r="M1607" s="39" t="s">
        <v>29</v>
      </c>
      <c r="N1607" s="39" t="s">
        <v>29</v>
      </c>
      <c r="O1607" s="39" t="s">
        <v>29</v>
      </c>
      <c r="P1607" s="39" t="s">
        <v>29</v>
      </c>
      <c r="Q1607" s="104" t="s">
        <v>4836</v>
      </c>
      <c r="R1607" s="104" t="s">
        <v>217</v>
      </c>
      <c r="S1607" s="39" t="s">
        <v>29</v>
      </c>
      <c r="T1607" s="39" t="s">
        <v>29</v>
      </c>
      <c r="U1607" s="39" t="s">
        <v>29</v>
      </c>
      <c r="V1607" s="104" t="s">
        <v>4889</v>
      </c>
    </row>
    <row r="1608" spans="2:22" ht="90" x14ac:dyDescent="0.25">
      <c r="B1608" s="43" t="s">
        <v>216</v>
      </c>
      <c r="C1608" s="43" t="s">
        <v>4500</v>
      </c>
      <c r="D1608" s="104" t="s">
        <v>4946</v>
      </c>
      <c r="E1608" s="46">
        <v>611105042330</v>
      </c>
      <c r="F1608" s="104" t="s">
        <v>4947</v>
      </c>
      <c r="G1608" s="104" t="s">
        <v>4948</v>
      </c>
      <c r="H1608" s="39" t="s">
        <v>31</v>
      </c>
      <c r="I1608" s="104" t="s">
        <v>4949</v>
      </c>
      <c r="J1608" s="104" t="s">
        <v>4950</v>
      </c>
      <c r="K1608" s="104" t="s">
        <v>4902</v>
      </c>
      <c r="L1608" s="104">
        <v>25</v>
      </c>
      <c r="M1608" s="39" t="s">
        <v>29</v>
      </c>
      <c r="N1608" s="39" t="s">
        <v>29</v>
      </c>
      <c r="O1608" s="39" t="s">
        <v>29</v>
      </c>
      <c r="P1608" s="39" t="s">
        <v>29</v>
      </c>
      <c r="Q1608" s="104" t="s">
        <v>4836</v>
      </c>
      <c r="R1608" s="104" t="s">
        <v>217</v>
      </c>
      <c r="S1608" s="39" t="s">
        <v>29</v>
      </c>
      <c r="T1608" s="39" t="s">
        <v>29</v>
      </c>
      <c r="U1608" s="39" t="s">
        <v>29</v>
      </c>
      <c r="V1608" s="104" t="s">
        <v>4889</v>
      </c>
    </row>
    <row r="1609" spans="2:22" ht="90" x14ac:dyDescent="0.25">
      <c r="B1609" s="43" t="s">
        <v>216</v>
      </c>
      <c r="C1609" s="43" t="s">
        <v>4500</v>
      </c>
      <c r="D1609" s="104" t="s">
        <v>4951</v>
      </c>
      <c r="E1609" s="46">
        <v>6111006055</v>
      </c>
      <c r="F1609" s="104" t="s">
        <v>4952</v>
      </c>
      <c r="G1609" s="104" t="s">
        <v>4952</v>
      </c>
      <c r="H1609" s="39" t="s">
        <v>31</v>
      </c>
      <c r="I1609" s="104" t="s">
        <v>4918</v>
      </c>
      <c r="J1609" s="104" t="s">
        <v>4953</v>
      </c>
      <c r="K1609" s="104" t="s">
        <v>4902</v>
      </c>
      <c r="L1609" s="104">
        <v>5</v>
      </c>
      <c r="M1609" s="39" t="s">
        <v>29</v>
      </c>
      <c r="N1609" s="39" t="s">
        <v>29</v>
      </c>
      <c r="O1609" s="39" t="s">
        <v>29</v>
      </c>
      <c r="P1609" s="39" t="s">
        <v>29</v>
      </c>
      <c r="Q1609" s="104" t="s">
        <v>4836</v>
      </c>
      <c r="R1609" s="104" t="s">
        <v>217</v>
      </c>
      <c r="S1609" s="39" t="s">
        <v>29</v>
      </c>
      <c r="T1609" s="39" t="s">
        <v>29</v>
      </c>
      <c r="U1609" s="39" t="s">
        <v>29</v>
      </c>
      <c r="V1609" s="104" t="s">
        <v>4889</v>
      </c>
    </row>
    <row r="1610" spans="2:22" ht="90" x14ac:dyDescent="0.25">
      <c r="B1610" s="43" t="s">
        <v>216</v>
      </c>
      <c r="C1610" s="43" t="s">
        <v>4500</v>
      </c>
      <c r="D1610" s="104" t="s">
        <v>4954</v>
      </c>
      <c r="E1610" s="46">
        <v>6111013542</v>
      </c>
      <c r="F1610" s="104" t="s">
        <v>4955</v>
      </c>
      <c r="G1610" s="104" t="s">
        <v>4956</v>
      </c>
      <c r="H1610" s="39" t="s">
        <v>31</v>
      </c>
      <c r="I1610" s="104" t="s">
        <v>4957</v>
      </c>
      <c r="J1610" s="104" t="s">
        <v>4958</v>
      </c>
      <c r="K1610" s="104" t="s">
        <v>4902</v>
      </c>
      <c r="L1610" s="104">
        <v>140</v>
      </c>
      <c r="M1610" s="39" t="s">
        <v>29</v>
      </c>
      <c r="N1610" s="39" t="s">
        <v>29</v>
      </c>
      <c r="O1610" s="39" t="s">
        <v>29</v>
      </c>
      <c r="P1610" s="39" t="s">
        <v>29</v>
      </c>
      <c r="Q1610" s="104" t="s">
        <v>4836</v>
      </c>
      <c r="R1610" s="104" t="s">
        <v>217</v>
      </c>
      <c r="S1610" s="39" t="s">
        <v>29</v>
      </c>
      <c r="T1610" s="39" t="s">
        <v>29</v>
      </c>
      <c r="U1610" s="39" t="s">
        <v>29</v>
      </c>
      <c r="V1610" s="104" t="s">
        <v>4889</v>
      </c>
    </row>
    <row r="1611" spans="2:22" ht="90" x14ac:dyDescent="0.25">
      <c r="B1611" s="43" t="s">
        <v>216</v>
      </c>
      <c r="C1611" s="43" t="s">
        <v>4500</v>
      </c>
      <c r="D1611" s="104" t="s">
        <v>4959</v>
      </c>
      <c r="E1611" s="46">
        <v>611102906550</v>
      </c>
      <c r="F1611" s="104" t="s">
        <v>4960</v>
      </c>
      <c r="G1611" s="104" t="s">
        <v>4960</v>
      </c>
      <c r="H1611" s="39" t="s">
        <v>31</v>
      </c>
      <c r="I1611" s="104" t="s">
        <v>4961</v>
      </c>
      <c r="J1611" s="104" t="s">
        <v>4962</v>
      </c>
      <c r="K1611" s="104" t="s">
        <v>4902</v>
      </c>
      <c r="L1611" s="104">
        <v>8</v>
      </c>
      <c r="M1611" s="39" t="s">
        <v>29</v>
      </c>
      <c r="N1611" s="39" t="s">
        <v>29</v>
      </c>
      <c r="O1611" s="39" t="s">
        <v>29</v>
      </c>
      <c r="P1611" s="39" t="s">
        <v>29</v>
      </c>
      <c r="Q1611" s="104" t="s">
        <v>4836</v>
      </c>
      <c r="R1611" s="104" t="s">
        <v>217</v>
      </c>
      <c r="S1611" s="39" t="s">
        <v>29</v>
      </c>
      <c r="T1611" s="39" t="s">
        <v>29</v>
      </c>
      <c r="U1611" s="39" t="s">
        <v>29</v>
      </c>
      <c r="V1611" s="104" t="s">
        <v>4889</v>
      </c>
    </row>
    <row r="1612" spans="2:22" ht="90" x14ac:dyDescent="0.25">
      <c r="B1612" s="43" t="s">
        <v>216</v>
      </c>
      <c r="C1612" s="43" t="s">
        <v>4500</v>
      </c>
      <c r="D1612" s="104" t="s">
        <v>4963</v>
      </c>
      <c r="E1612" s="46">
        <v>6111008020</v>
      </c>
      <c r="F1612" s="104" t="s">
        <v>4964</v>
      </c>
      <c r="G1612" s="104" t="s">
        <v>4964</v>
      </c>
      <c r="H1612" s="39" t="s">
        <v>31</v>
      </c>
      <c r="I1612" s="104" t="s">
        <v>4965</v>
      </c>
      <c r="J1612" s="104" t="s">
        <v>4966</v>
      </c>
      <c r="K1612" s="104" t="s">
        <v>4902</v>
      </c>
      <c r="L1612" s="104">
        <v>60</v>
      </c>
      <c r="M1612" s="39" t="s">
        <v>29</v>
      </c>
      <c r="N1612" s="39" t="s">
        <v>29</v>
      </c>
      <c r="O1612" s="39" t="s">
        <v>29</v>
      </c>
      <c r="P1612" s="39" t="s">
        <v>29</v>
      </c>
      <c r="Q1612" s="104" t="s">
        <v>4836</v>
      </c>
      <c r="R1612" s="104" t="s">
        <v>217</v>
      </c>
      <c r="S1612" s="39" t="s">
        <v>29</v>
      </c>
      <c r="T1612" s="39" t="s">
        <v>29</v>
      </c>
      <c r="U1612" s="39" t="s">
        <v>29</v>
      </c>
      <c r="V1612" s="104" t="s">
        <v>4889</v>
      </c>
    </row>
    <row r="1613" spans="2:22" ht="90" x14ac:dyDescent="0.25">
      <c r="B1613" s="43" t="s">
        <v>216</v>
      </c>
      <c r="C1613" s="43" t="s">
        <v>4500</v>
      </c>
      <c r="D1613" s="104" t="s">
        <v>4967</v>
      </c>
      <c r="E1613" s="46">
        <v>6111982748</v>
      </c>
      <c r="F1613" s="104" t="s">
        <v>4968</v>
      </c>
      <c r="G1613" s="104" t="s">
        <v>4968</v>
      </c>
      <c r="H1613" s="39" t="s">
        <v>31</v>
      </c>
      <c r="I1613" s="104" t="s">
        <v>4944</v>
      </c>
      <c r="J1613" s="104" t="s">
        <v>4969</v>
      </c>
      <c r="K1613" s="104" t="s">
        <v>4902</v>
      </c>
      <c r="L1613" s="104">
        <v>15</v>
      </c>
      <c r="M1613" s="39" t="s">
        <v>29</v>
      </c>
      <c r="N1613" s="39" t="s">
        <v>29</v>
      </c>
      <c r="O1613" s="39" t="s">
        <v>29</v>
      </c>
      <c r="P1613" s="39" t="s">
        <v>29</v>
      </c>
      <c r="Q1613" s="104" t="s">
        <v>4836</v>
      </c>
      <c r="R1613" s="104" t="s">
        <v>217</v>
      </c>
      <c r="S1613" s="39" t="s">
        <v>29</v>
      </c>
      <c r="T1613" s="39" t="s">
        <v>29</v>
      </c>
      <c r="U1613" s="39" t="s">
        <v>29</v>
      </c>
      <c r="V1613" s="104" t="s">
        <v>4889</v>
      </c>
    </row>
    <row r="1614" spans="2:22" ht="90" x14ac:dyDescent="0.25">
      <c r="B1614" s="43" t="s">
        <v>216</v>
      </c>
      <c r="C1614" s="43" t="s">
        <v>4500</v>
      </c>
      <c r="D1614" s="104" t="s">
        <v>4970</v>
      </c>
      <c r="E1614" s="46">
        <v>611104317159</v>
      </c>
      <c r="F1614" s="104" t="s">
        <v>4971</v>
      </c>
      <c r="G1614" s="104" t="s">
        <v>4972</v>
      </c>
      <c r="H1614" s="39" t="s">
        <v>31</v>
      </c>
      <c r="I1614" s="104">
        <v>152000</v>
      </c>
      <c r="J1614" s="104" t="s">
        <v>4973</v>
      </c>
      <c r="K1614" s="104" t="s">
        <v>4902</v>
      </c>
      <c r="L1614" s="104">
        <v>5</v>
      </c>
      <c r="M1614" s="39" t="s">
        <v>29</v>
      </c>
      <c r="N1614" s="39" t="s">
        <v>29</v>
      </c>
      <c r="O1614" s="39" t="s">
        <v>29</v>
      </c>
      <c r="P1614" s="39" t="s">
        <v>29</v>
      </c>
      <c r="Q1614" s="104" t="s">
        <v>4836</v>
      </c>
      <c r="R1614" s="104" t="s">
        <v>217</v>
      </c>
      <c r="S1614" s="39" t="s">
        <v>29</v>
      </c>
      <c r="T1614" s="39" t="s">
        <v>29</v>
      </c>
      <c r="U1614" s="39" t="s">
        <v>29</v>
      </c>
      <c r="V1614" s="104" t="s">
        <v>4889</v>
      </c>
    </row>
    <row r="1615" spans="2:22" ht="90" x14ac:dyDescent="0.25">
      <c r="B1615" s="43" t="s">
        <v>216</v>
      </c>
      <c r="C1615" s="43" t="s">
        <v>4500</v>
      </c>
      <c r="D1615" s="104" t="s">
        <v>4974</v>
      </c>
      <c r="E1615" s="46">
        <v>611186188350</v>
      </c>
      <c r="F1615" s="104" t="s">
        <v>4975</v>
      </c>
      <c r="G1615" s="104" t="s">
        <v>4976</v>
      </c>
      <c r="H1615" s="39" t="s">
        <v>31</v>
      </c>
      <c r="I1615" s="104">
        <v>20000</v>
      </c>
      <c r="J1615" s="104" t="s">
        <v>4977</v>
      </c>
      <c r="K1615" s="104" t="s">
        <v>4902</v>
      </c>
      <c r="L1615" s="104">
        <v>4</v>
      </c>
      <c r="M1615" s="39" t="s">
        <v>29</v>
      </c>
      <c r="N1615" s="39" t="s">
        <v>29</v>
      </c>
      <c r="O1615" s="39" t="s">
        <v>29</v>
      </c>
      <c r="P1615" s="39" t="s">
        <v>29</v>
      </c>
      <c r="Q1615" s="104" t="s">
        <v>4836</v>
      </c>
      <c r="R1615" s="104" t="s">
        <v>217</v>
      </c>
      <c r="S1615" s="39" t="s">
        <v>29</v>
      </c>
      <c r="T1615" s="39" t="s">
        <v>29</v>
      </c>
      <c r="U1615" s="39" t="s">
        <v>29</v>
      </c>
      <c r="V1615" s="104" t="s">
        <v>4889</v>
      </c>
    </row>
    <row r="1616" spans="2:22" ht="90" x14ac:dyDescent="0.25">
      <c r="B1616" s="43" t="s">
        <v>216</v>
      </c>
      <c r="C1616" s="43" t="s">
        <v>4500</v>
      </c>
      <c r="D1616" s="104" t="s">
        <v>4978</v>
      </c>
      <c r="E1616" s="46">
        <v>611104860870</v>
      </c>
      <c r="F1616" s="104" t="s">
        <v>4979</v>
      </c>
      <c r="G1616" s="104" t="s">
        <v>4979</v>
      </c>
      <c r="H1616" s="39" t="s">
        <v>31</v>
      </c>
      <c r="I1616" s="104">
        <v>69000</v>
      </c>
      <c r="J1616" s="104" t="s">
        <v>4980</v>
      </c>
      <c r="K1616" s="104" t="s">
        <v>4902</v>
      </c>
      <c r="L1616" s="104">
        <v>3</v>
      </c>
      <c r="M1616" s="39" t="s">
        <v>29</v>
      </c>
      <c r="N1616" s="39" t="s">
        <v>29</v>
      </c>
      <c r="O1616" s="39" t="s">
        <v>29</v>
      </c>
      <c r="P1616" s="39" t="s">
        <v>29</v>
      </c>
      <c r="Q1616" s="104" t="s">
        <v>4836</v>
      </c>
      <c r="R1616" s="104" t="s">
        <v>217</v>
      </c>
      <c r="S1616" s="39" t="s">
        <v>29</v>
      </c>
      <c r="T1616" s="39" t="s">
        <v>29</v>
      </c>
      <c r="U1616" s="39" t="s">
        <v>29</v>
      </c>
      <c r="V1616" s="104" t="s">
        <v>4889</v>
      </c>
    </row>
    <row r="1617" spans="2:22" ht="90" x14ac:dyDescent="0.25">
      <c r="B1617" s="43" t="s">
        <v>216</v>
      </c>
      <c r="C1617" s="43" t="s">
        <v>4500</v>
      </c>
      <c r="D1617" s="104" t="s">
        <v>4981</v>
      </c>
      <c r="E1617" s="46">
        <v>6111006471</v>
      </c>
      <c r="F1617" s="104" t="s">
        <v>4982</v>
      </c>
      <c r="G1617" s="104" t="s">
        <v>4982</v>
      </c>
      <c r="H1617" s="39" t="s">
        <v>4983</v>
      </c>
      <c r="I1617" s="104">
        <v>63000</v>
      </c>
      <c r="J1617" s="104" t="s">
        <v>4984</v>
      </c>
      <c r="K1617" s="104" t="s">
        <v>91</v>
      </c>
      <c r="L1617" s="104">
        <v>3</v>
      </c>
      <c r="M1617" s="39" t="s">
        <v>29</v>
      </c>
      <c r="N1617" s="39" t="s">
        <v>29</v>
      </c>
      <c r="O1617" s="39" t="s">
        <v>29</v>
      </c>
      <c r="P1617" s="39" t="s">
        <v>29</v>
      </c>
      <c r="Q1617" s="104" t="s">
        <v>4985</v>
      </c>
      <c r="R1617" s="104" t="s">
        <v>217</v>
      </c>
      <c r="S1617" s="39" t="s">
        <v>29</v>
      </c>
      <c r="T1617" s="39" t="s">
        <v>29</v>
      </c>
      <c r="U1617" s="39" t="s">
        <v>29</v>
      </c>
      <c r="V1617" s="104" t="s">
        <v>4889</v>
      </c>
    </row>
    <row r="1618" spans="2:22" ht="90" x14ac:dyDescent="0.25">
      <c r="B1618" s="43" t="s">
        <v>216</v>
      </c>
      <c r="C1618" s="43" t="s">
        <v>4500</v>
      </c>
      <c r="D1618" s="104" t="s">
        <v>4986</v>
      </c>
      <c r="E1618" s="46">
        <v>612600859129</v>
      </c>
      <c r="F1618" s="104" t="s">
        <v>4987</v>
      </c>
      <c r="G1618" s="104" t="s">
        <v>4988</v>
      </c>
      <c r="H1618" s="104" t="s">
        <v>31</v>
      </c>
      <c r="I1618" s="104">
        <v>282000</v>
      </c>
      <c r="J1618" s="104" t="s">
        <v>4989</v>
      </c>
      <c r="K1618" s="104" t="s">
        <v>4484</v>
      </c>
      <c r="L1618" s="104">
        <v>6</v>
      </c>
      <c r="M1618" s="39" t="s">
        <v>29</v>
      </c>
      <c r="N1618" s="39" t="s">
        <v>29</v>
      </c>
      <c r="O1618" s="39" t="s">
        <v>29</v>
      </c>
      <c r="P1618" s="39" t="s">
        <v>29</v>
      </c>
      <c r="Q1618" s="104" t="s">
        <v>4836</v>
      </c>
      <c r="R1618" s="104" t="s">
        <v>217</v>
      </c>
      <c r="S1618" s="39" t="s">
        <v>29</v>
      </c>
      <c r="T1618" s="39" t="s">
        <v>29</v>
      </c>
      <c r="U1618" s="39" t="s">
        <v>29</v>
      </c>
      <c r="V1618" s="104" t="s">
        <v>4889</v>
      </c>
    </row>
    <row r="1619" spans="2:22" ht="90" x14ac:dyDescent="0.25">
      <c r="B1619" s="43" t="s">
        <v>216</v>
      </c>
      <c r="C1619" s="43" t="s">
        <v>4500</v>
      </c>
      <c r="D1619" s="104" t="s">
        <v>4990</v>
      </c>
      <c r="E1619" s="46">
        <v>612600684341</v>
      </c>
      <c r="F1619" s="104" t="s">
        <v>4991</v>
      </c>
      <c r="G1619" s="104" t="s">
        <v>4992</v>
      </c>
      <c r="H1619" s="104" t="s">
        <v>31</v>
      </c>
      <c r="I1619" s="104">
        <v>400000</v>
      </c>
      <c r="J1619" s="104" t="s">
        <v>4993</v>
      </c>
      <c r="K1619" s="104" t="s">
        <v>2674</v>
      </c>
      <c r="L1619" s="104">
        <v>1</v>
      </c>
      <c r="M1619" s="39" t="s">
        <v>29</v>
      </c>
      <c r="N1619" s="39" t="s">
        <v>29</v>
      </c>
      <c r="O1619" s="39" t="s">
        <v>29</v>
      </c>
      <c r="P1619" s="39" t="s">
        <v>29</v>
      </c>
      <c r="Q1619" s="104" t="s">
        <v>4836</v>
      </c>
      <c r="R1619" s="104" t="s">
        <v>217</v>
      </c>
      <c r="S1619" s="39" t="s">
        <v>29</v>
      </c>
      <c r="T1619" s="39" t="s">
        <v>29</v>
      </c>
      <c r="U1619" s="39" t="s">
        <v>29</v>
      </c>
      <c r="V1619" s="104" t="s">
        <v>4889</v>
      </c>
    </row>
    <row r="1620" spans="2:22" ht="90" x14ac:dyDescent="0.25">
      <c r="B1620" s="43" t="s">
        <v>216</v>
      </c>
      <c r="C1620" s="43" t="s">
        <v>4500</v>
      </c>
      <c r="D1620" s="104" t="s">
        <v>4994</v>
      </c>
      <c r="E1620" s="46">
        <v>612602215553</v>
      </c>
      <c r="F1620" s="104" t="s">
        <v>4995</v>
      </c>
      <c r="G1620" s="104" t="s">
        <v>4996</v>
      </c>
      <c r="H1620" s="104" t="s">
        <v>31</v>
      </c>
      <c r="I1620" s="104">
        <v>226300</v>
      </c>
      <c r="J1620" s="39" t="s">
        <v>4997</v>
      </c>
      <c r="K1620" s="104" t="s">
        <v>2674</v>
      </c>
      <c r="L1620" s="104">
        <v>3</v>
      </c>
      <c r="M1620" s="39" t="s">
        <v>29</v>
      </c>
      <c r="N1620" s="39" t="s">
        <v>29</v>
      </c>
      <c r="O1620" s="39" t="s">
        <v>29</v>
      </c>
      <c r="P1620" s="39" t="s">
        <v>29</v>
      </c>
      <c r="Q1620" s="104" t="s">
        <v>4836</v>
      </c>
      <c r="R1620" s="104" t="s">
        <v>217</v>
      </c>
      <c r="S1620" s="39" t="s">
        <v>29</v>
      </c>
      <c r="T1620" s="39" t="s">
        <v>29</v>
      </c>
      <c r="U1620" s="39" t="s">
        <v>29</v>
      </c>
      <c r="V1620" s="104" t="s">
        <v>4889</v>
      </c>
    </row>
    <row r="1621" spans="2:22" ht="90" x14ac:dyDescent="0.25">
      <c r="B1621" s="43" t="s">
        <v>216</v>
      </c>
      <c r="C1621" s="43" t="s">
        <v>4500</v>
      </c>
      <c r="D1621" s="104" t="s">
        <v>4998</v>
      </c>
      <c r="E1621" s="46">
        <v>612600056354</v>
      </c>
      <c r="F1621" s="104" t="s">
        <v>4999</v>
      </c>
      <c r="G1621" s="104" t="s">
        <v>5000</v>
      </c>
      <c r="H1621" s="104" t="s">
        <v>31</v>
      </c>
      <c r="I1621" s="104" t="s">
        <v>5001</v>
      </c>
      <c r="J1621" s="104" t="s">
        <v>5002</v>
      </c>
      <c r="K1621" s="104" t="s">
        <v>2674</v>
      </c>
      <c r="L1621" s="104">
        <v>1</v>
      </c>
      <c r="M1621" s="39" t="s">
        <v>29</v>
      </c>
      <c r="N1621" s="39" t="s">
        <v>29</v>
      </c>
      <c r="O1621" s="39" t="s">
        <v>29</v>
      </c>
      <c r="P1621" s="39" t="s">
        <v>29</v>
      </c>
      <c r="Q1621" s="104" t="s">
        <v>4836</v>
      </c>
      <c r="R1621" s="104" t="s">
        <v>217</v>
      </c>
      <c r="S1621" s="39" t="s">
        <v>29</v>
      </c>
      <c r="T1621" s="39" t="s">
        <v>29</v>
      </c>
      <c r="U1621" s="39" t="s">
        <v>29</v>
      </c>
      <c r="V1621" s="104" t="s">
        <v>4889</v>
      </c>
    </row>
    <row r="1622" spans="2:22" ht="90" x14ac:dyDescent="0.25">
      <c r="B1622" s="43" t="s">
        <v>216</v>
      </c>
      <c r="C1622" s="43" t="s">
        <v>4500</v>
      </c>
      <c r="D1622" s="104" t="s">
        <v>5003</v>
      </c>
      <c r="E1622" s="46">
        <v>612604002656</v>
      </c>
      <c r="F1622" s="104" t="s">
        <v>5004</v>
      </c>
      <c r="G1622" s="104" t="s">
        <v>5005</v>
      </c>
      <c r="H1622" s="104" t="s">
        <v>31</v>
      </c>
      <c r="I1622" s="104">
        <v>38100</v>
      </c>
      <c r="J1622" s="104" t="s">
        <v>5005</v>
      </c>
      <c r="K1622" s="104" t="s">
        <v>5006</v>
      </c>
      <c r="L1622" s="104">
        <v>2</v>
      </c>
      <c r="M1622" s="39" t="s">
        <v>29</v>
      </c>
      <c r="N1622" s="39" t="s">
        <v>29</v>
      </c>
      <c r="O1622" s="39" t="s">
        <v>29</v>
      </c>
      <c r="P1622" s="39" t="s">
        <v>29</v>
      </c>
      <c r="Q1622" s="104" t="s">
        <v>4836</v>
      </c>
      <c r="R1622" s="104" t="s">
        <v>217</v>
      </c>
      <c r="S1622" s="39" t="s">
        <v>29</v>
      </c>
      <c r="T1622" s="39" t="s">
        <v>29</v>
      </c>
      <c r="U1622" s="39" t="s">
        <v>29</v>
      </c>
      <c r="V1622" s="104" t="s">
        <v>4889</v>
      </c>
    </row>
    <row r="1623" spans="2:22" ht="90" x14ac:dyDescent="0.25">
      <c r="B1623" s="43" t="s">
        <v>216</v>
      </c>
      <c r="C1623" s="43" t="s">
        <v>4500</v>
      </c>
      <c r="D1623" s="104" t="s">
        <v>5007</v>
      </c>
      <c r="E1623" s="46">
        <v>612600072236</v>
      </c>
      <c r="F1623" s="104" t="s">
        <v>5008</v>
      </c>
      <c r="G1623" s="104" t="s">
        <v>5009</v>
      </c>
      <c r="H1623" s="104" t="s">
        <v>31</v>
      </c>
      <c r="I1623" s="104">
        <v>54900</v>
      </c>
      <c r="J1623" s="104" t="s">
        <v>5009</v>
      </c>
      <c r="K1623" s="104" t="s">
        <v>2674</v>
      </c>
      <c r="L1623" s="104">
        <v>1</v>
      </c>
      <c r="M1623" s="39" t="s">
        <v>29</v>
      </c>
      <c r="N1623" s="39" t="s">
        <v>29</v>
      </c>
      <c r="O1623" s="39" t="s">
        <v>29</v>
      </c>
      <c r="P1623" s="39" t="s">
        <v>29</v>
      </c>
      <c r="Q1623" s="104" t="s">
        <v>4836</v>
      </c>
      <c r="R1623" s="104" t="s">
        <v>217</v>
      </c>
      <c r="S1623" s="39" t="s">
        <v>29</v>
      </c>
      <c r="T1623" s="39" t="s">
        <v>29</v>
      </c>
      <c r="U1623" s="39" t="s">
        <v>29</v>
      </c>
      <c r="V1623" s="104" t="s">
        <v>4889</v>
      </c>
    </row>
    <row r="1624" spans="2:22" ht="90" x14ac:dyDescent="0.25">
      <c r="B1624" s="43" t="s">
        <v>216</v>
      </c>
      <c r="C1624" s="43" t="s">
        <v>4500</v>
      </c>
      <c r="D1624" s="104" t="s">
        <v>5010</v>
      </c>
      <c r="E1624" s="46">
        <v>4336001045</v>
      </c>
      <c r="F1624" s="104" t="s">
        <v>5011</v>
      </c>
      <c r="G1624" s="104" t="s">
        <v>5012</v>
      </c>
      <c r="H1624" s="104" t="s">
        <v>31</v>
      </c>
      <c r="I1624" s="104">
        <v>42400</v>
      </c>
      <c r="J1624" s="104" t="s">
        <v>5012</v>
      </c>
      <c r="K1624" s="104" t="s">
        <v>2674</v>
      </c>
      <c r="L1624" s="104">
        <v>1</v>
      </c>
      <c r="M1624" s="39" t="s">
        <v>29</v>
      </c>
      <c r="N1624" s="39" t="s">
        <v>29</v>
      </c>
      <c r="O1624" s="39" t="s">
        <v>29</v>
      </c>
      <c r="P1624" s="39" t="s">
        <v>29</v>
      </c>
      <c r="Q1624" s="104" t="s">
        <v>4836</v>
      </c>
      <c r="R1624" s="104" t="s">
        <v>217</v>
      </c>
      <c r="S1624" s="39" t="s">
        <v>29</v>
      </c>
      <c r="T1624" s="39" t="s">
        <v>29</v>
      </c>
      <c r="U1624" s="39" t="s">
        <v>29</v>
      </c>
      <c r="V1624" s="104" t="s">
        <v>4889</v>
      </c>
    </row>
    <row r="1625" spans="2:22" ht="90" x14ac:dyDescent="0.25">
      <c r="B1625" s="43" t="s">
        <v>216</v>
      </c>
      <c r="C1625" s="43" t="s">
        <v>4500</v>
      </c>
      <c r="D1625" s="104" t="s">
        <v>5013</v>
      </c>
      <c r="E1625" s="46">
        <v>612602088369</v>
      </c>
      <c r="F1625" s="104" t="s">
        <v>5014</v>
      </c>
      <c r="G1625" s="104" t="s">
        <v>5015</v>
      </c>
      <c r="H1625" s="104" t="s">
        <v>31</v>
      </c>
      <c r="I1625" s="104">
        <v>65400</v>
      </c>
      <c r="J1625" s="104" t="s">
        <v>5015</v>
      </c>
      <c r="K1625" s="104" t="s">
        <v>2674</v>
      </c>
      <c r="L1625" s="104">
        <v>1</v>
      </c>
      <c r="M1625" s="39" t="s">
        <v>29</v>
      </c>
      <c r="N1625" s="39" t="s">
        <v>29</v>
      </c>
      <c r="O1625" s="39" t="s">
        <v>29</v>
      </c>
      <c r="P1625" s="39" t="s">
        <v>29</v>
      </c>
      <c r="Q1625" s="104" t="s">
        <v>4836</v>
      </c>
      <c r="R1625" s="104" t="s">
        <v>217</v>
      </c>
      <c r="S1625" s="39" t="s">
        <v>29</v>
      </c>
      <c r="T1625" s="39" t="s">
        <v>29</v>
      </c>
      <c r="U1625" s="39" t="s">
        <v>29</v>
      </c>
      <c r="V1625" s="104" t="s">
        <v>4889</v>
      </c>
    </row>
    <row r="1626" spans="2:22" ht="90" x14ac:dyDescent="0.25">
      <c r="B1626" s="43" t="s">
        <v>216</v>
      </c>
      <c r="C1626" s="43" t="s">
        <v>4500</v>
      </c>
      <c r="D1626" s="104" t="s">
        <v>5016</v>
      </c>
      <c r="E1626" s="46">
        <v>5754007744</v>
      </c>
      <c r="F1626" s="104" t="s">
        <v>5017</v>
      </c>
      <c r="G1626" s="104" t="s">
        <v>5018</v>
      </c>
      <c r="H1626" s="104" t="s">
        <v>31</v>
      </c>
      <c r="I1626" s="104">
        <v>37900</v>
      </c>
      <c r="J1626" s="104" t="s">
        <v>5019</v>
      </c>
      <c r="K1626" s="104" t="s">
        <v>2674</v>
      </c>
      <c r="L1626" s="104">
        <v>1</v>
      </c>
      <c r="M1626" s="39" t="s">
        <v>29</v>
      </c>
      <c r="N1626" s="39" t="s">
        <v>29</v>
      </c>
      <c r="O1626" s="39" t="s">
        <v>29</v>
      </c>
      <c r="P1626" s="39" t="s">
        <v>29</v>
      </c>
      <c r="Q1626" s="104" t="s">
        <v>4836</v>
      </c>
      <c r="R1626" s="104" t="s">
        <v>217</v>
      </c>
      <c r="S1626" s="39" t="s">
        <v>29</v>
      </c>
      <c r="T1626" s="39" t="s">
        <v>29</v>
      </c>
      <c r="U1626" s="39" t="s">
        <v>29</v>
      </c>
      <c r="V1626" s="104" t="s">
        <v>4889</v>
      </c>
    </row>
    <row r="1627" spans="2:22" ht="90" x14ac:dyDescent="0.25">
      <c r="B1627" s="43" t="s">
        <v>216</v>
      </c>
      <c r="C1627" s="43" t="s">
        <v>4500</v>
      </c>
      <c r="D1627" s="104" t="s">
        <v>5020</v>
      </c>
      <c r="E1627" s="46">
        <v>614100929364</v>
      </c>
      <c r="F1627" s="104" t="s">
        <v>5017</v>
      </c>
      <c r="G1627" s="104" t="s">
        <v>5021</v>
      </c>
      <c r="H1627" s="104" t="s">
        <v>31</v>
      </c>
      <c r="I1627" s="104">
        <v>209300</v>
      </c>
      <c r="J1627" s="104" t="s">
        <v>5022</v>
      </c>
      <c r="K1627" s="104" t="s">
        <v>2674</v>
      </c>
      <c r="L1627" s="104">
        <v>1</v>
      </c>
      <c r="M1627" s="39" t="s">
        <v>29</v>
      </c>
      <c r="N1627" s="39" t="s">
        <v>29</v>
      </c>
      <c r="O1627" s="39" t="s">
        <v>29</v>
      </c>
      <c r="P1627" s="39" t="s">
        <v>29</v>
      </c>
      <c r="Q1627" s="104" t="s">
        <v>4836</v>
      </c>
      <c r="R1627" s="104" t="s">
        <v>217</v>
      </c>
      <c r="S1627" s="39" t="s">
        <v>29</v>
      </c>
      <c r="T1627" s="39" t="s">
        <v>29</v>
      </c>
      <c r="U1627" s="39" t="s">
        <v>29</v>
      </c>
      <c r="V1627" s="104" t="s">
        <v>4889</v>
      </c>
    </row>
    <row r="1628" spans="2:22" ht="90" x14ac:dyDescent="0.25">
      <c r="B1628" s="43" t="s">
        <v>216</v>
      </c>
      <c r="C1628" s="43" t="s">
        <v>4500</v>
      </c>
      <c r="D1628" s="104" t="s">
        <v>5023</v>
      </c>
      <c r="E1628" s="46">
        <v>234201835178</v>
      </c>
      <c r="F1628" s="104" t="s">
        <v>5024</v>
      </c>
      <c r="G1628" s="104" t="s">
        <v>5025</v>
      </c>
      <c r="H1628" s="104" t="s">
        <v>31</v>
      </c>
      <c r="I1628" s="104">
        <v>88000</v>
      </c>
      <c r="J1628" s="104" t="s">
        <v>5026</v>
      </c>
      <c r="K1628" s="104" t="s">
        <v>5027</v>
      </c>
      <c r="L1628" s="104">
        <v>1</v>
      </c>
      <c r="M1628" s="39" t="s">
        <v>29</v>
      </c>
      <c r="N1628" s="39" t="s">
        <v>29</v>
      </c>
      <c r="O1628" s="39" t="s">
        <v>29</v>
      </c>
      <c r="P1628" s="39" t="s">
        <v>29</v>
      </c>
      <c r="Q1628" s="104" t="s">
        <v>4836</v>
      </c>
      <c r="R1628" s="104" t="s">
        <v>217</v>
      </c>
      <c r="S1628" s="39" t="s">
        <v>29</v>
      </c>
      <c r="T1628" s="39" t="s">
        <v>29</v>
      </c>
      <c r="U1628" s="39" t="s">
        <v>29</v>
      </c>
      <c r="V1628" s="104" t="s">
        <v>4889</v>
      </c>
    </row>
    <row r="1629" spans="2:22" ht="90" x14ac:dyDescent="0.25">
      <c r="B1629" s="43" t="s">
        <v>216</v>
      </c>
      <c r="C1629" s="43" t="s">
        <v>4500</v>
      </c>
      <c r="D1629" s="104" t="s">
        <v>5028</v>
      </c>
      <c r="E1629" s="46">
        <v>612600555233</v>
      </c>
      <c r="F1629" s="104" t="s">
        <v>5029</v>
      </c>
      <c r="G1629" s="104" t="s">
        <v>5030</v>
      </c>
      <c r="H1629" s="104" t="s">
        <v>31</v>
      </c>
      <c r="I1629" s="104">
        <v>36500</v>
      </c>
      <c r="J1629" s="104" t="s">
        <v>5031</v>
      </c>
      <c r="K1629" s="104" t="s">
        <v>76</v>
      </c>
      <c r="L1629" s="104">
        <v>1</v>
      </c>
      <c r="M1629" s="39" t="s">
        <v>29</v>
      </c>
      <c r="N1629" s="39" t="s">
        <v>29</v>
      </c>
      <c r="O1629" s="39" t="s">
        <v>29</v>
      </c>
      <c r="P1629" s="39" t="s">
        <v>29</v>
      </c>
      <c r="Q1629" s="104" t="s">
        <v>4836</v>
      </c>
      <c r="R1629" s="104" t="s">
        <v>217</v>
      </c>
      <c r="S1629" s="39" t="s">
        <v>29</v>
      </c>
      <c r="T1629" s="39" t="s">
        <v>29</v>
      </c>
      <c r="U1629" s="39" t="s">
        <v>29</v>
      </c>
      <c r="V1629" s="104" t="s">
        <v>4889</v>
      </c>
    </row>
    <row r="1630" spans="2:22" ht="90" x14ac:dyDescent="0.25">
      <c r="B1630" s="43" t="s">
        <v>216</v>
      </c>
      <c r="C1630" s="43" t="s">
        <v>4500</v>
      </c>
      <c r="D1630" s="104" t="s">
        <v>5032</v>
      </c>
      <c r="E1630" s="46">
        <v>612602774456</v>
      </c>
      <c r="F1630" s="104" t="s">
        <v>5033</v>
      </c>
      <c r="G1630" s="104" t="s">
        <v>5034</v>
      </c>
      <c r="H1630" s="104" t="s">
        <v>31</v>
      </c>
      <c r="I1630" s="104">
        <v>875000</v>
      </c>
      <c r="J1630" s="104" t="s">
        <v>5034</v>
      </c>
      <c r="K1630" s="104" t="s">
        <v>2674</v>
      </c>
      <c r="L1630" s="104">
        <v>1</v>
      </c>
      <c r="M1630" s="39" t="s">
        <v>29</v>
      </c>
      <c r="N1630" s="39" t="s">
        <v>29</v>
      </c>
      <c r="O1630" s="39" t="s">
        <v>29</v>
      </c>
      <c r="P1630" s="39" t="s">
        <v>29</v>
      </c>
      <c r="Q1630" s="104" t="s">
        <v>4836</v>
      </c>
      <c r="R1630" s="104" t="s">
        <v>217</v>
      </c>
      <c r="S1630" s="39" t="s">
        <v>29</v>
      </c>
      <c r="T1630" s="39" t="s">
        <v>29</v>
      </c>
      <c r="U1630" s="39" t="s">
        <v>29</v>
      </c>
      <c r="V1630" s="104" t="s">
        <v>4889</v>
      </c>
    </row>
    <row r="1631" spans="2:22" ht="90" x14ac:dyDescent="0.25">
      <c r="B1631" s="43" t="s">
        <v>216</v>
      </c>
      <c r="C1631" s="43" t="s">
        <v>4500</v>
      </c>
      <c r="D1631" s="104" t="s">
        <v>5035</v>
      </c>
      <c r="E1631" s="46">
        <v>611000232736</v>
      </c>
      <c r="F1631" s="104" t="s">
        <v>5036</v>
      </c>
      <c r="G1631" s="104" t="s">
        <v>5036</v>
      </c>
      <c r="H1631" s="104" t="s">
        <v>44</v>
      </c>
      <c r="I1631" s="104">
        <v>644000</v>
      </c>
      <c r="J1631" s="104" t="s">
        <v>5037</v>
      </c>
      <c r="K1631" s="104" t="s">
        <v>2578</v>
      </c>
      <c r="L1631" s="104">
        <v>4</v>
      </c>
      <c r="M1631" s="39" t="s">
        <v>29</v>
      </c>
      <c r="N1631" s="39" t="s">
        <v>29</v>
      </c>
      <c r="O1631" s="39" t="s">
        <v>29</v>
      </c>
      <c r="P1631" s="39" t="s">
        <v>29</v>
      </c>
      <c r="Q1631" s="104" t="s">
        <v>4836</v>
      </c>
      <c r="R1631" s="104" t="s">
        <v>217</v>
      </c>
      <c r="S1631" s="39" t="s">
        <v>29</v>
      </c>
      <c r="T1631" s="39" t="s">
        <v>29</v>
      </c>
      <c r="U1631" s="39" t="s">
        <v>29</v>
      </c>
      <c r="V1631" s="104" t="s">
        <v>4889</v>
      </c>
    </row>
    <row r="1632" spans="2:22" ht="90" x14ac:dyDescent="0.25">
      <c r="B1632" s="43" t="s">
        <v>216</v>
      </c>
      <c r="C1632" s="43" t="s">
        <v>4500</v>
      </c>
      <c r="D1632" s="104" t="s">
        <v>5038</v>
      </c>
      <c r="E1632" s="46">
        <v>611000479268</v>
      </c>
      <c r="F1632" s="104" t="s">
        <v>5039</v>
      </c>
      <c r="G1632" s="104" t="s">
        <v>5039</v>
      </c>
      <c r="H1632" s="104" t="s">
        <v>44</v>
      </c>
      <c r="I1632" s="39" t="s">
        <v>862</v>
      </c>
      <c r="J1632" s="104" t="s">
        <v>5040</v>
      </c>
      <c r="K1632" s="104" t="s">
        <v>5041</v>
      </c>
      <c r="L1632" s="104">
        <v>3.2</v>
      </c>
      <c r="M1632" s="39" t="s">
        <v>29</v>
      </c>
      <c r="N1632" s="39" t="s">
        <v>29</v>
      </c>
      <c r="O1632" s="39" t="s">
        <v>29</v>
      </c>
      <c r="P1632" s="39" t="s">
        <v>29</v>
      </c>
      <c r="Q1632" s="104" t="s">
        <v>4836</v>
      </c>
      <c r="R1632" s="104" t="s">
        <v>217</v>
      </c>
      <c r="S1632" s="39" t="s">
        <v>29</v>
      </c>
      <c r="T1632" s="39" t="s">
        <v>29</v>
      </c>
      <c r="U1632" s="39" t="s">
        <v>29</v>
      </c>
      <c r="V1632" s="104" t="s">
        <v>4889</v>
      </c>
    </row>
    <row r="1633" spans="2:22" ht="90" x14ac:dyDescent="0.25">
      <c r="B1633" s="43" t="s">
        <v>216</v>
      </c>
      <c r="C1633" s="43" t="s">
        <v>4500</v>
      </c>
      <c r="D1633" s="104" t="s">
        <v>5042</v>
      </c>
      <c r="E1633" s="46">
        <v>611700092330</v>
      </c>
      <c r="F1633" s="104" t="s">
        <v>5043</v>
      </c>
      <c r="G1633" s="104" t="s">
        <v>5044</v>
      </c>
      <c r="H1633" s="104" t="s">
        <v>31</v>
      </c>
      <c r="I1633" s="104">
        <v>394400</v>
      </c>
      <c r="J1633" s="95" t="s">
        <v>5044</v>
      </c>
      <c r="K1633" s="104" t="s">
        <v>909</v>
      </c>
      <c r="L1633" s="104">
        <v>20</v>
      </c>
      <c r="M1633" s="39" t="s">
        <v>29</v>
      </c>
      <c r="N1633" s="39" t="s">
        <v>29</v>
      </c>
      <c r="O1633" s="39" t="s">
        <v>29</v>
      </c>
      <c r="P1633" s="39" t="s">
        <v>29</v>
      </c>
      <c r="Q1633" s="104" t="s">
        <v>4836</v>
      </c>
      <c r="R1633" s="104" t="s">
        <v>217</v>
      </c>
      <c r="S1633" s="39" t="s">
        <v>29</v>
      </c>
      <c r="T1633" s="39" t="s">
        <v>29</v>
      </c>
      <c r="U1633" s="39" t="s">
        <v>29</v>
      </c>
      <c r="V1633" s="104" t="s">
        <v>4889</v>
      </c>
    </row>
    <row r="1634" spans="2:22" ht="90" x14ac:dyDescent="0.25">
      <c r="B1634" s="43" t="s">
        <v>216</v>
      </c>
      <c r="C1634" s="43" t="s">
        <v>4500</v>
      </c>
      <c r="D1634" s="104" t="s">
        <v>5045</v>
      </c>
      <c r="E1634" s="46">
        <v>611701769575</v>
      </c>
      <c r="F1634" s="104" t="s">
        <v>5046</v>
      </c>
      <c r="G1634" s="104" t="s">
        <v>5044</v>
      </c>
      <c r="H1634" s="104" t="s">
        <v>31</v>
      </c>
      <c r="I1634" s="104">
        <v>301000</v>
      </c>
      <c r="J1634" s="95" t="s">
        <v>5044</v>
      </c>
      <c r="K1634" s="104" t="s">
        <v>2674</v>
      </c>
      <c r="L1634" s="104">
        <v>15</v>
      </c>
      <c r="M1634" s="39" t="s">
        <v>29</v>
      </c>
      <c r="N1634" s="39" t="s">
        <v>29</v>
      </c>
      <c r="O1634" s="39" t="s">
        <v>29</v>
      </c>
      <c r="P1634" s="39" t="s">
        <v>29</v>
      </c>
      <c r="Q1634" s="104" t="s">
        <v>4836</v>
      </c>
      <c r="R1634" s="104" t="s">
        <v>217</v>
      </c>
      <c r="S1634" s="39" t="s">
        <v>29</v>
      </c>
      <c r="T1634" s="39" t="s">
        <v>29</v>
      </c>
      <c r="U1634" s="39" t="s">
        <v>29</v>
      </c>
      <c r="V1634" s="104" t="s">
        <v>4889</v>
      </c>
    </row>
    <row r="1635" spans="2:22" ht="90" x14ac:dyDescent="0.25">
      <c r="B1635" s="43" t="s">
        <v>216</v>
      </c>
      <c r="C1635" s="43" t="s">
        <v>4500</v>
      </c>
      <c r="D1635" s="104" t="s">
        <v>5047</v>
      </c>
      <c r="E1635" s="46">
        <v>611700033831</v>
      </c>
      <c r="F1635" s="104" t="s">
        <v>5048</v>
      </c>
      <c r="G1635" s="104" t="s">
        <v>5049</v>
      </c>
      <c r="H1635" s="104" t="s">
        <v>31</v>
      </c>
      <c r="I1635" s="104">
        <v>1940000</v>
      </c>
      <c r="J1635" s="95" t="s">
        <v>5049</v>
      </c>
      <c r="K1635" s="104" t="s">
        <v>909</v>
      </c>
      <c r="L1635" s="104">
        <v>30</v>
      </c>
      <c r="M1635" s="39" t="s">
        <v>29</v>
      </c>
      <c r="N1635" s="39" t="s">
        <v>29</v>
      </c>
      <c r="O1635" s="39" t="s">
        <v>29</v>
      </c>
      <c r="P1635" s="39" t="s">
        <v>29</v>
      </c>
      <c r="Q1635" s="104" t="s">
        <v>4836</v>
      </c>
      <c r="R1635" s="104" t="s">
        <v>217</v>
      </c>
      <c r="S1635" s="39" t="s">
        <v>29</v>
      </c>
      <c r="T1635" s="39" t="s">
        <v>29</v>
      </c>
      <c r="U1635" s="39" t="s">
        <v>29</v>
      </c>
      <c r="V1635" s="104" t="s">
        <v>4889</v>
      </c>
    </row>
    <row r="1636" spans="2:22" ht="90" x14ac:dyDescent="0.25">
      <c r="B1636" s="43" t="s">
        <v>216</v>
      </c>
      <c r="C1636" s="43" t="s">
        <v>4500</v>
      </c>
      <c r="D1636" s="104" t="s">
        <v>5050</v>
      </c>
      <c r="E1636" s="46">
        <v>6117000395</v>
      </c>
      <c r="F1636" s="104" t="s">
        <v>5051</v>
      </c>
      <c r="G1636" s="104" t="s">
        <v>5052</v>
      </c>
      <c r="H1636" s="104" t="s">
        <v>31</v>
      </c>
      <c r="I1636" s="104">
        <v>70000</v>
      </c>
      <c r="J1636" s="95" t="s">
        <v>5052</v>
      </c>
      <c r="K1636" s="104" t="s">
        <v>224</v>
      </c>
      <c r="L1636" s="104">
        <v>2</v>
      </c>
      <c r="M1636" s="39" t="s">
        <v>29</v>
      </c>
      <c r="N1636" s="39" t="s">
        <v>29</v>
      </c>
      <c r="O1636" s="39" t="s">
        <v>29</v>
      </c>
      <c r="P1636" s="39" t="s">
        <v>29</v>
      </c>
      <c r="Q1636" s="104" t="s">
        <v>4836</v>
      </c>
      <c r="R1636" s="104" t="s">
        <v>217</v>
      </c>
      <c r="S1636" s="39" t="s">
        <v>29</v>
      </c>
      <c r="T1636" s="39" t="s">
        <v>29</v>
      </c>
      <c r="U1636" s="39" t="s">
        <v>29</v>
      </c>
      <c r="V1636" s="104" t="s">
        <v>4889</v>
      </c>
    </row>
    <row r="1637" spans="2:22" ht="90" x14ac:dyDescent="0.25">
      <c r="B1637" s="43" t="s">
        <v>216</v>
      </c>
      <c r="C1637" s="43" t="s">
        <v>4500</v>
      </c>
      <c r="D1637" s="104" t="s">
        <v>5053</v>
      </c>
      <c r="E1637" s="46">
        <v>612702084336</v>
      </c>
      <c r="F1637" s="104" t="s">
        <v>5054</v>
      </c>
      <c r="G1637" s="104" t="s">
        <v>5055</v>
      </c>
      <c r="H1637" s="104" t="s">
        <v>31</v>
      </c>
      <c r="I1637" s="104">
        <v>108600</v>
      </c>
      <c r="J1637" s="104" t="s">
        <v>5056</v>
      </c>
      <c r="K1637" s="104" t="s">
        <v>5057</v>
      </c>
      <c r="L1637" s="104">
        <v>0.3</v>
      </c>
      <c r="M1637" s="39" t="s">
        <v>29</v>
      </c>
      <c r="N1637" s="39" t="s">
        <v>29</v>
      </c>
      <c r="O1637" s="39" t="s">
        <v>29</v>
      </c>
      <c r="P1637" s="39" t="s">
        <v>29</v>
      </c>
      <c r="Q1637" s="104" t="s">
        <v>4836</v>
      </c>
      <c r="R1637" s="104" t="s">
        <v>217</v>
      </c>
      <c r="S1637" s="39" t="s">
        <v>29</v>
      </c>
      <c r="T1637" s="39" t="s">
        <v>29</v>
      </c>
      <c r="U1637" s="39" t="s">
        <v>29</v>
      </c>
      <c r="V1637" s="104" t="s">
        <v>4851</v>
      </c>
    </row>
    <row r="1638" spans="2:22" ht="90" x14ac:dyDescent="0.25">
      <c r="B1638" s="43" t="s">
        <v>216</v>
      </c>
      <c r="C1638" s="43" t="s">
        <v>4500</v>
      </c>
      <c r="D1638" s="104" t="s">
        <v>5058</v>
      </c>
      <c r="E1638" s="46">
        <v>615359194285</v>
      </c>
      <c r="F1638" s="104" t="s">
        <v>5059</v>
      </c>
      <c r="G1638" s="104" t="s">
        <v>5060</v>
      </c>
      <c r="H1638" s="104" t="s">
        <v>31</v>
      </c>
      <c r="I1638" s="104">
        <v>452300</v>
      </c>
      <c r="J1638" s="104" t="s">
        <v>5061</v>
      </c>
      <c r="K1638" s="104" t="s">
        <v>76</v>
      </c>
      <c r="L1638" s="104">
        <v>1.85</v>
      </c>
      <c r="M1638" s="39" t="s">
        <v>29</v>
      </c>
      <c r="N1638" s="39" t="s">
        <v>29</v>
      </c>
      <c r="O1638" s="39" t="s">
        <v>29</v>
      </c>
      <c r="P1638" s="39" t="s">
        <v>29</v>
      </c>
      <c r="Q1638" s="104" t="s">
        <v>4836</v>
      </c>
      <c r="R1638" s="104" t="s">
        <v>217</v>
      </c>
      <c r="S1638" s="39" t="s">
        <v>29</v>
      </c>
      <c r="T1638" s="39" t="s">
        <v>29</v>
      </c>
      <c r="U1638" s="39" t="s">
        <v>29</v>
      </c>
      <c r="V1638" s="104" t="s">
        <v>4851</v>
      </c>
    </row>
    <row r="1639" spans="2:22" ht="90" x14ac:dyDescent="0.25">
      <c r="B1639" s="43" t="s">
        <v>216</v>
      </c>
      <c r="C1639" s="43" t="s">
        <v>4500</v>
      </c>
      <c r="D1639" s="104" t="s">
        <v>5062</v>
      </c>
      <c r="E1639" s="46">
        <v>612704387801</v>
      </c>
      <c r="F1639" s="104" t="s">
        <v>5063</v>
      </c>
      <c r="G1639" s="104" t="s">
        <v>5064</v>
      </c>
      <c r="H1639" s="104" t="s">
        <v>31</v>
      </c>
      <c r="I1639" s="104">
        <v>253000</v>
      </c>
      <c r="J1639" s="104" t="s">
        <v>5065</v>
      </c>
      <c r="K1639" s="104" t="s">
        <v>5066</v>
      </c>
      <c r="L1639" s="104">
        <v>3</v>
      </c>
      <c r="M1639" s="39" t="s">
        <v>29</v>
      </c>
      <c r="N1639" s="39" t="s">
        <v>29</v>
      </c>
      <c r="O1639" s="39" t="s">
        <v>29</v>
      </c>
      <c r="P1639" s="39" t="s">
        <v>29</v>
      </c>
      <c r="Q1639" s="104" t="s">
        <v>4836</v>
      </c>
      <c r="R1639" s="104" t="s">
        <v>217</v>
      </c>
      <c r="S1639" s="39" t="s">
        <v>29</v>
      </c>
      <c r="T1639" s="39" t="s">
        <v>29</v>
      </c>
      <c r="U1639" s="39" t="s">
        <v>29</v>
      </c>
      <c r="V1639" s="104" t="s">
        <v>4851</v>
      </c>
    </row>
    <row r="1640" spans="2:22" ht="90" x14ac:dyDescent="0.25">
      <c r="B1640" s="43" t="s">
        <v>216</v>
      </c>
      <c r="C1640" s="43" t="s">
        <v>4500</v>
      </c>
      <c r="D1640" s="104" t="s">
        <v>5067</v>
      </c>
      <c r="E1640" s="46">
        <v>612701425745</v>
      </c>
      <c r="F1640" s="104" t="s">
        <v>5068</v>
      </c>
      <c r="G1640" s="104" t="s">
        <v>5069</v>
      </c>
      <c r="H1640" s="104" t="s">
        <v>31</v>
      </c>
      <c r="I1640" s="104">
        <v>596000</v>
      </c>
      <c r="J1640" s="104" t="s">
        <v>5070</v>
      </c>
      <c r="K1640" s="104" t="s">
        <v>76</v>
      </c>
      <c r="L1640" s="104">
        <v>1</v>
      </c>
      <c r="M1640" s="39" t="s">
        <v>29</v>
      </c>
      <c r="N1640" s="39" t="s">
        <v>29</v>
      </c>
      <c r="O1640" s="39" t="s">
        <v>29</v>
      </c>
      <c r="P1640" s="39" t="s">
        <v>29</v>
      </c>
      <c r="Q1640" s="104" t="s">
        <v>4836</v>
      </c>
      <c r="R1640" s="104" t="s">
        <v>217</v>
      </c>
      <c r="S1640" s="39" t="s">
        <v>29</v>
      </c>
      <c r="T1640" s="39" t="s">
        <v>29</v>
      </c>
      <c r="U1640" s="39" t="s">
        <v>29</v>
      </c>
      <c r="V1640" s="104" t="s">
        <v>4851</v>
      </c>
    </row>
    <row r="1641" spans="2:22" ht="90" x14ac:dyDescent="0.25">
      <c r="B1641" s="43" t="s">
        <v>216</v>
      </c>
      <c r="C1641" s="43" t="s">
        <v>4500</v>
      </c>
      <c r="D1641" s="104" t="s">
        <v>5071</v>
      </c>
      <c r="E1641" s="46">
        <v>612701325765</v>
      </c>
      <c r="F1641" s="104" t="s">
        <v>5072</v>
      </c>
      <c r="G1641" s="104" t="s">
        <v>5073</v>
      </c>
      <c r="H1641" s="104" t="s">
        <v>31</v>
      </c>
      <c r="I1641" s="104">
        <v>220000</v>
      </c>
      <c r="J1641" s="104" t="s">
        <v>5074</v>
      </c>
      <c r="K1641" s="104" t="s">
        <v>76</v>
      </c>
      <c r="L1641" s="104">
        <v>0.3</v>
      </c>
      <c r="M1641" s="39" t="s">
        <v>29</v>
      </c>
      <c r="N1641" s="39" t="s">
        <v>29</v>
      </c>
      <c r="O1641" s="39" t="s">
        <v>29</v>
      </c>
      <c r="P1641" s="39" t="s">
        <v>29</v>
      </c>
      <c r="Q1641" s="104" t="s">
        <v>4836</v>
      </c>
      <c r="R1641" s="104" t="s">
        <v>217</v>
      </c>
      <c r="S1641" s="39" t="s">
        <v>29</v>
      </c>
      <c r="T1641" s="39" t="s">
        <v>29</v>
      </c>
      <c r="U1641" s="39" t="s">
        <v>29</v>
      </c>
      <c r="V1641" s="104" t="s">
        <v>4851</v>
      </c>
    </row>
    <row r="1642" spans="2:22" ht="90" x14ac:dyDescent="0.25">
      <c r="B1642" s="43" t="s">
        <v>216</v>
      </c>
      <c r="C1642" s="43" t="s">
        <v>4500</v>
      </c>
      <c r="D1642" s="104" t="s">
        <v>5075</v>
      </c>
      <c r="E1642" s="46">
        <v>612700162596</v>
      </c>
      <c r="F1642" s="104" t="s">
        <v>5076</v>
      </c>
      <c r="G1642" s="104" t="s">
        <v>5077</v>
      </c>
      <c r="H1642" s="104" t="s">
        <v>31</v>
      </c>
      <c r="I1642" s="104">
        <v>15.99</v>
      </c>
      <c r="J1642" s="104" t="s">
        <v>5078</v>
      </c>
      <c r="K1642" s="104" t="s">
        <v>5079</v>
      </c>
      <c r="L1642" s="104">
        <v>3</v>
      </c>
      <c r="M1642" s="39" t="s">
        <v>29</v>
      </c>
      <c r="N1642" s="39" t="s">
        <v>29</v>
      </c>
      <c r="O1642" s="39" t="s">
        <v>29</v>
      </c>
      <c r="P1642" s="39" t="s">
        <v>29</v>
      </c>
      <c r="Q1642" s="104" t="s">
        <v>4836</v>
      </c>
      <c r="R1642" s="104" t="s">
        <v>217</v>
      </c>
      <c r="S1642" s="39" t="s">
        <v>29</v>
      </c>
      <c r="T1642" s="39" t="s">
        <v>29</v>
      </c>
      <c r="U1642" s="39" t="s">
        <v>29</v>
      </c>
      <c r="V1642" s="104" t="s">
        <v>4851</v>
      </c>
    </row>
    <row r="1643" spans="2:22" ht="90" x14ac:dyDescent="0.25">
      <c r="B1643" s="43" t="s">
        <v>216</v>
      </c>
      <c r="C1643" s="43" t="s">
        <v>4500</v>
      </c>
      <c r="D1643" s="104" t="s">
        <v>5080</v>
      </c>
      <c r="E1643" s="46">
        <v>612700166689</v>
      </c>
      <c r="F1643" s="104" t="s">
        <v>5081</v>
      </c>
      <c r="G1643" s="104" t="s">
        <v>5064</v>
      </c>
      <c r="H1643" s="104" t="s">
        <v>31</v>
      </c>
      <c r="I1643" s="104" t="s">
        <v>5082</v>
      </c>
      <c r="J1643" s="104" t="s">
        <v>5083</v>
      </c>
      <c r="K1643" s="104" t="s">
        <v>5084</v>
      </c>
      <c r="L1643" s="104">
        <v>4</v>
      </c>
      <c r="M1643" s="39" t="s">
        <v>29</v>
      </c>
      <c r="N1643" s="39" t="s">
        <v>29</v>
      </c>
      <c r="O1643" s="39" t="s">
        <v>29</v>
      </c>
      <c r="P1643" s="39" t="s">
        <v>29</v>
      </c>
      <c r="Q1643" s="104" t="s">
        <v>4836</v>
      </c>
      <c r="R1643" s="104" t="s">
        <v>217</v>
      </c>
      <c r="S1643" s="39" t="s">
        <v>29</v>
      </c>
      <c r="T1643" s="39" t="s">
        <v>29</v>
      </c>
      <c r="U1643" s="39" t="s">
        <v>29</v>
      </c>
      <c r="V1643" s="104" t="s">
        <v>4851</v>
      </c>
    </row>
    <row r="1644" spans="2:22" ht="90" x14ac:dyDescent="0.25">
      <c r="B1644" s="43" t="s">
        <v>216</v>
      </c>
      <c r="C1644" s="43" t="s">
        <v>4500</v>
      </c>
      <c r="D1644" s="104" t="s">
        <v>5085</v>
      </c>
      <c r="E1644" s="46">
        <v>612700157130</v>
      </c>
      <c r="F1644" s="104" t="s">
        <v>5086</v>
      </c>
      <c r="G1644" s="104" t="s">
        <v>5087</v>
      </c>
      <c r="H1644" s="104" t="s">
        <v>31</v>
      </c>
      <c r="I1644" s="104">
        <v>21</v>
      </c>
      <c r="J1644" s="104" t="s">
        <v>5088</v>
      </c>
      <c r="K1644" s="104" t="s">
        <v>224</v>
      </c>
      <c r="L1644" s="104">
        <v>0.5</v>
      </c>
      <c r="M1644" s="39" t="s">
        <v>29</v>
      </c>
      <c r="N1644" s="39" t="s">
        <v>29</v>
      </c>
      <c r="O1644" s="39" t="s">
        <v>29</v>
      </c>
      <c r="P1644" s="39" t="s">
        <v>29</v>
      </c>
      <c r="Q1644" s="104" t="s">
        <v>4836</v>
      </c>
      <c r="R1644" s="104" t="s">
        <v>217</v>
      </c>
      <c r="S1644" s="39" t="s">
        <v>29</v>
      </c>
      <c r="T1644" s="39" t="s">
        <v>29</v>
      </c>
      <c r="U1644" s="39" t="s">
        <v>29</v>
      </c>
      <c r="V1644" s="104" t="s">
        <v>4851</v>
      </c>
    </row>
    <row r="1645" spans="2:22" ht="90" x14ac:dyDescent="0.25">
      <c r="B1645" s="43" t="s">
        <v>216</v>
      </c>
      <c r="C1645" s="43" t="s">
        <v>4500</v>
      </c>
      <c r="D1645" s="104" t="s">
        <v>5089</v>
      </c>
      <c r="E1645" s="46">
        <v>612701824186</v>
      </c>
      <c r="F1645" s="104" t="s">
        <v>5090</v>
      </c>
      <c r="G1645" s="104" t="s">
        <v>5091</v>
      </c>
      <c r="H1645" s="104" t="s">
        <v>31</v>
      </c>
      <c r="I1645" s="104">
        <v>22.9</v>
      </c>
      <c r="J1645" s="104" t="s">
        <v>5092</v>
      </c>
      <c r="K1645" s="104" t="s">
        <v>2674</v>
      </c>
      <c r="L1645" s="104">
        <v>2</v>
      </c>
      <c r="M1645" s="39" t="s">
        <v>29</v>
      </c>
      <c r="N1645" s="39" t="s">
        <v>29</v>
      </c>
      <c r="O1645" s="39" t="s">
        <v>29</v>
      </c>
      <c r="P1645" s="39" t="s">
        <v>29</v>
      </c>
      <c r="Q1645" s="104" t="s">
        <v>4836</v>
      </c>
      <c r="R1645" s="104" t="s">
        <v>217</v>
      </c>
      <c r="S1645" s="39" t="s">
        <v>29</v>
      </c>
      <c r="T1645" s="39" t="s">
        <v>29</v>
      </c>
      <c r="U1645" s="39" t="s">
        <v>29</v>
      </c>
      <c r="V1645" s="104" t="s">
        <v>4851</v>
      </c>
    </row>
    <row r="1646" spans="2:22" ht="90" x14ac:dyDescent="0.25">
      <c r="B1646" s="43" t="s">
        <v>216</v>
      </c>
      <c r="C1646" s="43" t="s">
        <v>4500</v>
      </c>
      <c r="D1646" s="104" t="s">
        <v>5093</v>
      </c>
      <c r="E1646" s="46">
        <v>612701040897</v>
      </c>
      <c r="F1646" s="104" t="s">
        <v>5094</v>
      </c>
      <c r="G1646" s="104" t="s">
        <v>5095</v>
      </c>
      <c r="H1646" s="104" t="s">
        <v>31</v>
      </c>
      <c r="I1646" s="104">
        <v>37.39</v>
      </c>
      <c r="J1646" s="104" t="s">
        <v>5096</v>
      </c>
      <c r="K1646" s="104" t="s">
        <v>909</v>
      </c>
      <c r="L1646" s="104">
        <v>3</v>
      </c>
      <c r="M1646" s="39" t="s">
        <v>29</v>
      </c>
      <c r="N1646" s="39" t="s">
        <v>29</v>
      </c>
      <c r="O1646" s="39" t="s">
        <v>29</v>
      </c>
      <c r="P1646" s="39" t="s">
        <v>29</v>
      </c>
      <c r="Q1646" s="104" t="s">
        <v>4836</v>
      </c>
      <c r="R1646" s="104" t="s">
        <v>217</v>
      </c>
      <c r="S1646" s="39" t="s">
        <v>29</v>
      </c>
      <c r="T1646" s="39" t="s">
        <v>29</v>
      </c>
      <c r="U1646" s="39" t="s">
        <v>29</v>
      </c>
      <c r="V1646" s="104" t="s">
        <v>4851</v>
      </c>
    </row>
    <row r="1647" spans="2:22" ht="90" x14ac:dyDescent="0.25">
      <c r="B1647" s="43" t="s">
        <v>216</v>
      </c>
      <c r="C1647" s="43" t="s">
        <v>4500</v>
      </c>
      <c r="D1647" s="104" t="s">
        <v>5097</v>
      </c>
      <c r="E1647" s="46">
        <v>612700131069</v>
      </c>
      <c r="F1647" s="104" t="s">
        <v>5098</v>
      </c>
      <c r="G1647" s="104" t="s">
        <v>5099</v>
      </c>
      <c r="H1647" s="104" t="s">
        <v>31</v>
      </c>
      <c r="I1647" s="104">
        <v>13.22</v>
      </c>
      <c r="J1647" s="104" t="s">
        <v>5100</v>
      </c>
      <c r="K1647" s="104" t="s">
        <v>224</v>
      </c>
      <c r="L1647" s="104">
        <v>1</v>
      </c>
      <c r="M1647" s="39" t="s">
        <v>29</v>
      </c>
      <c r="N1647" s="39" t="s">
        <v>29</v>
      </c>
      <c r="O1647" s="39" t="s">
        <v>29</v>
      </c>
      <c r="P1647" s="39" t="s">
        <v>29</v>
      </c>
      <c r="Q1647" s="104" t="s">
        <v>4836</v>
      </c>
      <c r="R1647" s="104" t="s">
        <v>217</v>
      </c>
      <c r="S1647" s="39" t="s">
        <v>29</v>
      </c>
      <c r="T1647" s="39" t="s">
        <v>29</v>
      </c>
      <c r="U1647" s="39" t="s">
        <v>29</v>
      </c>
      <c r="V1647" s="104" t="s">
        <v>4851</v>
      </c>
    </row>
    <row r="1648" spans="2:22" ht="90" x14ac:dyDescent="0.25">
      <c r="B1648" s="43" t="s">
        <v>216</v>
      </c>
      <c r="C1648" s="43" t="s">
        <v>4500</v>
      </c>
      <c r="D1648" s="104" t="s">
        <v>5101</v>
      </c>
      <c r="E1648" s="46">
        <v>612705009506</v>
      </c>
      <c r="F1648" s="104" t="s">
        <v>5102</v>
      </c>
      <c r="G1648" s="104" t="s">
        <v>5103</v>
      </c>
      <c r="H1648" s="104" t="s">
        <v>31</v>
      </c>
      <c r="I1648" s="104">
        <v>37.020000000000003</v>
      </c>
      <c r="J1648" s="104" t="s">
        <v>5104</v>
      </c>
      <c r="K1648" s="104" t="s">
        <v>76</v>
      </c>
      <c r="L1648" s="104">
        <v>1.5</v>
      </c>
      <c r="M1648" s="39" t="s">
        <v>29</v>
      </c>
      <c r="N1648" s="39" t="s">
        <v>29</v>
      </c>
      <c r="O1648" s="39" t="s">
        <v>29</v>
      </c>
      <c r="P1648" s="39" t="s">
        <v>29</v>
      </c>
      <c r="Q1648" s="104" t="s">
        <v>4836</v>
      </c>
      <c r="R1648" s="104" t="s">
        <v>217</v>
      </c>
      <c r="S1648" s="39" t="s">
        <v>29</v>
      </c>
      <c r="T1648" s="39" t="s">
        <v>29</v>
      </c>
      <c r="U1648" s="39" t="s">
        <v>29</v>
      </c>
      <c r="V1648" s="104" t="s">
        <v>4851</v>
      </c>
    </row>
    <row r="1649" spans="2:22" ht="90" x14ac:dyDescent="0.25">
      <c r="B1649" s="43" t="s">
        <v>216</v>
      </c>
      <c r="C1649" s="43" t="s">
        <v>4500</v>
      </c>
      <c r="D1649" s="104" t="s">
        <v>5105</v>
      </c>
      <c r="E1649" s="46">
        <v>612700093712</v>
      </c>
      <c r="F1649" s="104" t="s">
        <v>5106</v>
      </c>
      <c r="G1649" s="104" t="s">
        <v>5107</v>
      </c>
      <c r="H1649" s="104" t="s">
        <v>31</v>
      </c>
      <c r="I1649" s="104" t="s">
        <v>5108</v>
      </c>
      <c r="J1649" s="104" t="s">
        <v>5109</v>
      </c>
      <c r="K1649" s="104" t="s">
        <v>5110</v>
      </c>
      <c r="L1649" s="104">
        <v>5</v>
      </c>
      <c r="M1649" s="39" t="s">
        <v>29</v>
      </c>
      <c r="N1649" s="39" t="s">
        <v>29</v>
      </c>
      <c r="O1649" s="39" t="s">
        <v>29</v>
      </c>
      <c r="P1649" s="39" t="s">
        <v>29</v>
      </c>
      <c r="Q1649" s="104" t="s">
        <v>4836</v>
      </c>
      <c r="R1649" s="104" t="s">
        <v>217</v>
      </c>
      <c r="S1649" s="39" t="s">
        <v>29</v>
      </c>
      <c r="T1649" s="39" t="s">
        <v>29</v>
      </c>
      <c r="U1649" s="39" t="s">
        <v>29</v>
      </c>
      <c r="V1649" s="104" t="s">
        <v>4851</v>
      </c>
    </row>
    <row r="1650" spans="2:22" ht="90" x14ac:dyDescent="0.25">
      <c r="B1650" s="43" t="s">
        <v>216</v>
      </c>
      <c r="C1650" s="43" t="s">
        <v>4500</v>
      </c>
      <c r="D1650" s="104" t="s">
        <v>5111</v>
      </c>
      <c r="E1650" s="46">
        <v>612740341859</v>
      </c>
      <c r="F1650" s="104" t="s">
        <v>5112</v>
      </c>
      <c r="G1650" s="104" t="s">
        <v>5107</v>
      </c>
      <c r="H1650" s="104" t="s">
        <v>31</v>
      </c>
      <c r="I1650" s="104">
        <v>11.94</v>
      </c>
      <c r="J1650" s="104" t="s">
        <v>5113</v>
      </c>
      <c r="K1650" s="104" t="s">
        <v>224</v>
      </c>
      <c r="L1650" s="104">
        <v>4.0999999999999996</v>
      </c>
      <c r="M1650" s="39" t="s">
        <v>29</v>
      </c>
      <c r="N1650" s="39" t="s">
        <v>29</v>
      </c>
      <c r="O1650" s="39" t="s">
        <v>29</v>
      </c>
      <c r="P1650" s="39" t="s">
        <v>29</v>
      </c>
      <c r="Q1650" s="104" t="s">
        <v>4836</v>
      </c>
      <c r="R1650" s="104" t="s">
        <v>217</v>
      </c>
      <c r="S1650" s="39" t="s">
        <v>29</v>
      </c>
      <c r="T1650" s="39" t="s">
        <v>29</v>
      </c>
      <c r="U1650" s="39" t="s">
        <v>29</v>
      </c>
      <c r="V1650" s="104" t="s">
        <v>4851</v>
      </c>
    </row>
    <row r="1651" spans="2:22" ht="90" x14ac:dyDescent="0.25">
      <c r="B1651" s="43" t="s">
        <v>216</v>
      </c>
      <c r="C1651" s="43" t="s">
        <v>4500</v>
      </c>
      <c r="D1651" s="104" t="s">
        <v>5114</v>
      </c>
      <c r="E1651" s="46">
        <v>612700137705</v>
      </c>
      <c r="F1651" s="104" t="s">
        <v>5115</v>
      </c>
      <c r="G1651" s="104" t="s">
        <v>5116</v>
      </c>
      <c r="H1651" s="104" t="s">
        <v>31</v>
      </c>
      <c r="I1651" s="104">
        <v>98.97</v>
      </c>
      <c r="J1651" s="104" t="s">
        <v>5117</v>
      </c>
      <c r="K1651" s="104" t="s">
        <v>224</v>
      </c>
      <c r="L1651" s="104">
        <v>0.5</v>
      </c>
      <c r="M1651" s="39" t="s">
        <v>29</v>
      </c>
      <c r="N1651" s="39" t="s">
        <v>29</v>
      </c>
      <c r="O1651" s="39" t="s">
        <v>29</v>
      </c>
      <c r="P1651" s="39" t="s">
        <v>29</v>
      </c>
      <c r="Q1651" s="104" t="s">
        <v>4836</v>
      </c>
      <c r="R1651" s="104" t="s">
        <v>217</v>
      </c>
      <c r="S1651" s="39" t="s">
        <v>29</v>
      </c>
      <c r="T1651" s="39" t="s">
        <v>29</v>
      </c>
      <c r="U1651" s="39" t="s">
        <v>29</v>
      </c>
      <c r="V1651" s="104" t="s">
        <v>4851</v>
      </c>
    </row>
    <row r="1652" spans="2:22" ht="90" x14ac:dyDescent="0.25">
      <c r="B1652" s="43" t="s">
        <v>216</v>
      </c>
      <c r="C1652" s="43" t="s">
        <v>4500</v>
      </c>
      <c r="D1652" s="104" t="s">
        <v>5118</v>
      </c>
      <c r="E1652" s="46">
        <v>6125025516</v>
      </c>
      <c r="F1652" s="104" t="s">
        <v>5119</v>
      </c>
      <c r="G1652" s="104" t="s">
        <v>5120</v>
      </c>
      <c r="H1652" s="104" t="s">
        <v>31</v>
      </c>
      <c r="I1652" s="104" t="s">
        <v>5121</v>
      </c>
      <c r="J1652" s="104" t="s">
        <v>5122</v>
      </c>
      <c r="K1652" s="104" t="s">
        <v>5123</v>
      </c>
      <c r="L1652" s="104">
        <v>1</v>
      </c>
      <c r="M1652" s="39" t="s">
        <v>29</v>
      </c>
      <c r="N1652" s="39" t="s">
        <v>29</v>
      </c>
      <c r="O1652" s="39" t="s">
        <v>29</v>
      </c>
      <c r="P1652" s="39" t="s">
        <v>29</v>
      </c>
      <c r="Q1652" s="104" t="s">
        <v>4836</v>
      </c>
      <c r="R1652" s="104" t="s">
        <v>217</v>
      </c>
      <c r="S1652" s="39" t="s">
        <v>29</v>
      </c>
      <c r="T1652" s="39" t="s">
        <v>29</v>
      </c>
      <c r="U1652" s="39" t="s">
        <v>29</v>
      </c>
      <c r="V1652" s="104" t="s">
        <v>5124</v>
      </c>
    </row>
    <row r="1653" spans="2:22" ht="90" x14ac:dyDescent="0.25">
      <c r="B1653" s="43" t="s">
        <v>216</v>
      </c>
      <c r="C1653" s="43" t="s">
        <v>4500</v>
      </c>
      <c r="D1653" s="104" t="s">
        <v>5125</v>
      </c>
      <c r="E1653" s="46">
        <v>6155073147</v>
      </c>
      <c r="F1653" s="104" t="s">
        <v>5126</v>
      </c>
      <c r="G1653" s="104" t="s">
        <v>5127</v>
      </c>
      <c r="H1653" s="104" t="s">
        <v>31</v>
      </c>
      <c r="I1653" s="104" t="s">
        <v>5128</v>
      </c>
      <c r="J1653" s="104" t="s">
        <v>5129</v>
      </c>
      <c r="K1653" s="104" t="s">
        <v>5130</v>
      </c>
      <c r="L1653" s="104">
        <v>1</v>
      </c>
      <c r="M1653" s="39" t="s">
        <v>29</v>
      </c>
      <c r="N1653" s="39" t="s">
        <v>29</v>
      </c>
      <c r="O1653" s="39" t="s">
        <v>29</v>
      </c>
      <c r="P1653" s="39" t="s">
        <v>29</v>
      </c>
      <c r="Q1653" s="104" t="s">
        <v>4836</v>
      </c>
      <c r="R1653" s="104" t="s">
        <v>217</v>
      </c>
      <c r="S1653" s="39" t="s">
        <v>29</v>
      </c>
      <c r="T1653" s="39" t="s">
        <v>29</v>
      </c>
      <c r="U1653" s="39" t="s">
        <v>29</v>
      </c>
      <c r="V1653" s="104" t="s">
        <v>5124</v>
      </c>
    </row>
    <row r="1654" spans="2:22" ht="90" x14ac:dyDescent="0.25">
      <c r="B1654" s="43" t="s">
        <v>216</v>
      </c>
      <c r="C1654" s="43" t="s">
        <v>4500</v>
      </c>
      <c r="D1654" s="104" t="s">
        <v>5131</v>
      </c>
      <c r="E1654" s="46">
        <v>615500575471</v>
      </c>
      <c r="F1654" s="104" t="s">
        <v>5132</v>
      </c>
      <c r="G1654" s="104" t="s">
        <v>5133</v>
      </c>
      <c r="H1654" s="104" t="s">
        <v>31</v>
      </c>
      <c r="I1654" s="104" t="s">
        <v>5134</v>
      </c>
      <c r="J1654" s="104" t="s">
        <v>5135</v>
      </c>
      <c r="K1654" s="104" t="s">
        <v>5130</v>
      </c>
      <c r="L1654" s="104">
        <v>1</v>
      </c>
      <c r="M1654" s="39" t="s">
        <v>29</v>
      </c>
      <c r="N1654" s="39" t="s">
        <v>29</v>
      </c>
      <c r="O1654" s="39" t="s">
        <v>29</v>
      </c>
      <c r="P1654" s="39" t="s">
        <v>29</v>
      </c>
      <c r="Q1654" s="104" t="s">
        <v>4836</v>
      </c>
      <c r="R1654" s="104" t="s">
        <v>217</v>
      </c>
      <c r="S1654" s="39" t="s">
        <v>29</v>
      </c>
      <c r="T1654" s="39" t="s">
        <v>29</v>
      </c>
      <c r="U1654" s="39" t="s">
        <v>29</v>
      </c>
      <c r="V1654" s="104" t="s">
        <v>5124</v>
      </c>
    </row>
    <row r="1655" spans="2:22" ht="90" x14ac:dyDescent="0.25">
      <c r="B1655" s="43" t="s">
        <v>216</v>
      </c>
      <c r="C1655" s="43" t="s">
        <v>4500</v>
      </c>
      <c r="D1655" s="104" t="s">
        <v>5136</v>
      </c>
      <c r="E1655" s="46">
        <v>6107002724</v>
      </c>
      <c r="F1655" s="104" t="s">
        <v>5137</v>
      </c>
      <c r="G1655" s="104" t="s">
        <v>5138</v>
      </c>
      <c r="H1655" s="104" t="s">
        <v>31</v>
      </c>
      <c r="I1655" s="104">
        <v>7170000</v>
      </c>
      <c r="J1655" s="104" t="s">
        <v>5139</v>
      </c>
      <c r="K1655" s="104" t="s">
        <v>5140</v>
      </c>
      <c r="L1655" s="104">
        <v>500</v>
      </c>
      <c r="M1655" s="39" t="s">
        <v>29</v>
      </c>
      <c r="N1655" s="39" t="s">
        <v>29</v>
      </c>
      <c r="O1655" s="39" t="s">
        <v>29</v>
      </c>
      <c r="P1655" s="39" t="s">
        <v>29</v>
      </c>
      <c r="Q1655" s="104" t="s">
        <v>5141</v>
      </c>
      <c r="R1655" s="104" t="s">
        <v>217</v>
      </c>
      <c r="S1655" s="39" t="s">
        <v>29</v>
      </c>
      <c r="T1655" s="39" t="s">
        <v>29</v>
      </c>
      <c r="U1655" s="39" t="s">
        <v>29</v>
      </c>
      <c r="V1655" s="39" t="s">
        <v>5142</v>
      </c>
    </row>
    <row r="1656" spans="2:22" ht="90" x14ac:dyDescent="0.25">
      <c r="B1656" s="43" t="s">
        <v>216</v>
      </c>
      <c r="C1656" s="43" t="s">
        <v>4500</v>
      </c>
      <c r="D1656" s="104" t="s">
        <v>5143</v>
      </c>
      <c r="E1656" s="46">
        <v>6107007070</v>
      </c>
      <c r="F1656" s="104" t="s">
        <v>5144</v>
      </c>
      <c r="G1656" s="104" t="s">
        <v>5145</v>
      </c>
      <c r="H1656" s="104" t="s">
        <v>31</v>
      </c>
      <c r="I1656" s="104">
        <v>3540000</v>
      </c>
      <c r="J1656" s="104" t="s">
        <v>5146</v>
      </c>
      <c r="K1656" s="104" t="s">
        <v>5140</v>
      </c>
      <c r="L1656" s="104">
        <v>225</v>
      </c>
      <c r="M1656" s="39" t="s">
        <v>29</v>
      </c>
      <c r="N1656" s="39" t="s">
        <v>29</v>
      </c>
      <c r="O1656" s="39" t="s">
        <v>29</v>
      </c>
      <c r="P1656" s="39" t="s">
        <v>29</v>
      </c>
      <c r="Q1656" s="104" t="s">
        <v>5147</v>
      </c>
      <c r="R1656" s="104" t="s">
        <v>217</v>
      </c>
      <c r="S1656" s="39" t="s">
        <v>29</v>
      </c>
      <c r="T1656" s="39" t="s">
        <v>29</v>
      </c>
      <c r="U1656" s="39" t="s">
        <v>29</v>
      </c>
      <c r="V1656" s="39" t="s">
        <v>5142</v>
      </c>
    </row>
    <row r="1657" spans="2:22" ht="168.75" x14ac:dyDescent="0.25">
      <c r="B1657" s="43" t="s">
        <v>216</v>
      </c>
      <c r="C1657" s="43" t="s">
        <v>4500</v>
      </c>
      <c r="D1657" s="104" t="s">
        <v>5148</v>
      </c>
      <c r="E1657" s="46">
        <v>6116001501</v>
      </c>
      <c r="F1657" s="104" t="s">
        <v>5149</v>
      </c>
      <c r="G1657" s="104" t="s">
        <v>5149</v>
      </c>
      <c r="H1657" s="104" t="s">
        <v>31</v>
      </c>
      <c r="I1657" s="104">
        <v>1373</v>
      </c>
      <c r="J1657" s="104" t="s">
        <v>5150</v>
      </c>
      <c r="K1657" s="104" t="s">
        <v>5151</v>
      </c>
      <c r="L1657" s="104">
        <v>1500</v>
      </c>
      <c r="M1657" s="39" t="s">
        <v>29</v>
      </c>
      <c r="N1657" s="39" t="s">
        <v>29</v>
      </c>
      <c r="O1657" s="39" t="s">
        <v>29</v>
      </c>
      <c r="P1657" s="39" t="s">
        <v>29</v>
      </c>
      <c r="Q1657" s="104" t="s">
        <v>5152</v>
      </c>
      <c r="R1657" s="104" t="s">
        <v>217</v>
      </c>
      <c r="S1657" s="39" t="s">
        <v>29</v>
      </c>
      <c r="T1657" s="39" t="s">
        <v>29</v>
      </c>
      <c r="U1657" s="39" t="s">
        <v>29</v>
      </c>
      <c r="V1657" s="39" t="s">
        <v>5153</v>
      </c>
    </row>
    <row r="1658" spans="2:22" ht="168.75" x14ac:dyDescent="0.25">
      <c r="B1658" s="43" t="s">
        <v>216</v>
      </c>
      <c r="C1658" s="43" t="s">
        <v>4500</v>
      </c>
      <c r="D1658" s="104" t="s">
        <v>5154</v>
      </c>
      <c r="E1658" s="46">
        <v>614301176992</v>
      </c>
      <c r="F1658" s="104" t="s">
        <v>5155</v>
      </c>
      <c r="G1658" s="104" t="s">
        <v>5156</v>
      </c>
      <c r="H1658" s="104" t="s">
        <v>31</v>
      </c>
      <c r="I1658" s="104">
        <v>7605000</v>
      </c>
      <c r="J1658" s="104" t="s">
        <v>5150</v>
      </c>
      <c r="K1658" s="104" t="s">
        <v>5157</v>
      </c>
      <c r="L1658" s="104">
        <v>1200</v>
      </c>
      <c r="M1658" s="39" t="s">
        <v>29</v>
      </c>
      <c r="N1658" s="39" t="s">
        <v>29</v>
      </c>
      <c r="O1658" s="39" t="s">
        <v>29</v>
      </c>
      <c r="P1658" s="39" t="s">
        <v>29</v>
      </c>
      <c r="Q1658" s="104" t="s">
        <v>5158</v>
      </c>
      <c r="R1658" s="104" t="s">
        <v>217</v>
      </c>
      <c r="S1658" s="39" t="s">
        <v>29</v>
      </c>
      <c r="T1658" s="39" t="s">
        <v>29</v>
      </c>
      <c r="U1658" s="39" t="s">
        <v>29</v>
      </c>
      <c r="V1658" s="39" t="s">
        <v>5159</v>
      </c>
    </row>
    <row r="1659" spans="2:22" ht="90" x14ac:dyDescent="0.25">
      <c r="B1659" s="43" t="s">
        <v>216</v>
      </c>
      <c r="C1659" s="43" t="s">
        <v>4500</v>
      </c>
      <c r="D1659" s="104" t="s">
        <v>5160</v>
      </c>
      <c r="E1659" s="46">
        <v>6161075960</v>
      </c>
      <c r="F1659" s="104" t="s">
        <v>5161</v>
      </c>
      <c r="G1659" s="104" t="s">
        <v>5162</v>
      </c>
      <c r="H1659" s="104" t="s">
        <v>31</v>
      </c>
      <c r="I1659" s="104" t="s">
        <v>862</v>
      </c>
      <c r="J1659" s="104" t="s">
        <v>5163</v>
      </c>
      <c r="K1659" s="104" t="s">
        <v>2674</v>
      </c>
      <c r="L1659" s="104">
        <v>10</v>
      </c>
      <c r="M1659" s="39" t="s">
        <v>29</v>
      </c>
      <c r="N1659" s="39" t="s">
        <v>29</v>
      </c>
      <c r="O1659" s="39" t="s">
        <v>29</v>
      </c>
      <c r="P1659" s="39" t="s">
        <v>29</v>
      </c>
      <c r="Q1659" s="104" t="s">
        <v>51</v>
      </c>
      <c r="R1659" s="104" t="s">
        <v>217</v>
      </c>
      <c r="S1659" s="39" t="s">
        <v>29</v>
      </c>
      <c r="T1659" s="39" t="s">
        <v>29</v>
      </c>
      <c r="U1659" s="39" t="s">
        <v>29</v>
      </c>
      <c r="V1659" s="39" t="s">
        <v>5142</v>
      </c>
    </row>
    <row r="1660" spans="2:22" ht="90" x14ac:dyDescent="0.25">
      <c r="B1660" s="43" t="s">
        <v>216</v>
      </c>
      <c r="C1660" s="43" t="s">
        <v>4500</v>
      </c>
      <c r="D1660" s="104" t="s">
        <v>5164</v>
      </c>
      <c r="E1660" s="46">
        <v>6143029376</v>
      </c>
      <c r="F1660" s="104" t="s">
        <v>5165</v>
      </c>
      <c r="G1660" s="104" t="s">
        <v>5166</v>
      </c>
      <c r="H1660" s="104" t="s">
        <v>31</v>
      </c>
      <c r="I1660" s="104" t="s">
        <v>5167</v>
      </c>
      <c r="J1660" s="104" t="s">
        <v>5168</v>
      </c>
      <c r="K1660" s="104" t="s">
        <v>76</v>
      </c>
      <c r="L1660" s="104">
        <v>3</v>
      </c>
      <c r="M1660" s="39" t="s">
        <v>29</v>
      </c>
      <c r="N1660" s="39" t="s">
        <v>29</v>
      </c>
      <c r="O1660" s="39" t="s">
        <v>29</v>
      </c>
      <c r="P1660" s="39" t="s">
        <v>29</v>
      </c>
      <c r="Q1660" s="104" t="s">
        <v>4836</v>
      </c>
      <c r="R1660" s="104" t="s">
        <v>217</v>
      </c>
      <c r="S1660" s="39" t="s">
        <v>29</v>
      </c>
      <c r="T1660" s="39" t="s">
        <v>29</v>
      </c>
      <c r="U1660" s="39" t="s">
        <v>29</v>
      </c>
      <c r="V1660" s="39" t="s">
        <v>5142</v>
      </c>
    </row>
    <row r="1661" spans="2:22" ht="90" x14ac:dyDescent="0.25">
      <c r="B1661" s="43" t="s">
        <v>216</v>
      </c>
      <c r="C1661" s="43" t="s">
        <v>4500</v>
      </c>
      <c r="D1661" s="104" t="s">
        <v>5169</v>
      </c>
      <c r="E1661" s="46">
        <v>611202128329</v>
      </c>
      <c r="F1661" s="104" t="s">
        <v>5170</v>
      </c>
      <c r="G1661" s="104" t="s">
        <v>5171</v>
      </c>
      <c r="H1661" s="104" t="s">
        <v>31</v>
      </c>
      <c r="I1661" s="104">
        <v>289000</v>
      </c>
      <c r="J1661" s="104" t="s">
        <v>5172</v>
      </c>
      <c r="K1661" s="104" t="s">
        <v>76</v>
      </c>
      <c r="L1661" s="104">
        <v>4</v>
      </c>
      <c r="M1661" s="39" t="s">
        <v>29</v>
      </c>
      <c r="N1661" s="39" t="s">
        <v>29</v>
      </c>
      <c r="O1661" s="39" t="s">
        <v>29</v>
      </c>
      <c r="P1661" s="39" t="s">
        <v>29</v>
      </c>
      <c r="Q1661" s="104" t="s">
        <v>4836</v>
      </c>
      <c r="R1661" s="104" t="s">
        <v>217</v>
      </c>
      <c r="S1661" s="39" t="s">
        <v>29</v>
      </c>
      <c r="T1661" s="39" t="s">
        <v>29</v>
      </c>
      <c r="U1661" s="39" t="s">
        <v>29</v>
      </c>
      <c r="V1661" s="39" t="s">
        <v>5142</v>
      </c>
    </row>
    <row r="1662" spans="2:22" ht="90" x14ac:dyDescent="0.25">
      <c r="B1662" s="43" t="s">
        <v>216</v>
      </c>
      <c r="C1662" s="43" t="s">
        <v>4500</v>
      </c>
      <c r="D1662" s="95" t="s">
        <v>5173</v>
      </c>
      <c r="E1662" s="46">
        <v>611900751928</v>
      </c>
      <c r="F1662" s="95" t="s">
        <v>5174</v>
      </c>
      <c r="G1662" s="95" t="s">
        <v>5175</v>
      </c>
      <c r="H1662" s="104" t="s">
        <v>31</v>
      </c>
      <c r="I1662" s="104">
        <v>200000</v>
      </c>
      <c r="J1662" s="95" t="s">
        <v>5176</v>
      </c>
      <c r="K1662" s="104" t="s">
        <v>909</v>
      </c>
      <c r="L1662" s="104">
        <v>70</v>
      </c>
      <c r="M1662" s="39" t="s">
        <v>29</v>
      </c>
      <c r="N1662" s="39" t="s">
        <v>29</v>
      </c>
      <c r="O1662" s="39" t="s">
        <v>29</v>
      </c>
      <c r="P1662" s="39" t="s">
        <v>29</v>
      </c>
      <c r="Q1662" s="104" t="s">
        <v>4836</v>
      </c>
      <c r="R1662" s="104" t="s">
        <v>217</v>
      </c>
      <c r="S1662" s="39" t="s">
        <v>29</v>
      </c>
      <c r="T1662" s="39" t="s">
        <v>29</v>
      </c>
      <c r="U1662" s="39" t="s">
        <v>29</v>
      </c>
      <c r="V1662" s="39" t="s">
        <v>5142</v>
      </c>
    </row>
    <row r="1663" spans="2:22" ht="90" x14ac:dyDescent="0.25">
      <c r="B1663" s="43" t="s">
        <v>216</v>
      </c>
      <c r="C1663" s="43" t="s">
        <v>4500</v>
      </c>
      <c r="D1663" s="95" t="s">
        <v>5177</v>
      </c>
      <c r="E1663" s="46">
        <v>611405377659</v>
      </c>
      <c r="F1663" s="95" t="s">
        <v>5178</v>
      </c>
      <c r="G1663" s="95" t="s">
        <v>5179</v>
      </c>
      <c r="H1663" s="104" t="s">
        <v>31</v>
      </c>
      <c r="I1663" s="104" t="s">
        <v>5180</v>
      </c>
      <c r="J1663" s="95" t="s">
        <v>5181</v>
      </c>
      <c r="K1663" s="104" t="s">
        <v>2674</v>
      </c>
      <c r="L1663" s="104">
        <v>80</v>
      </c>
      <c r="M1663" s="39" t="s">
        <v>29</v>
      </c>
      <c r="N1663" s="39" t="s">
        <v>29</v>
      </c>
      <c r="O1663" s="39" t="s">
        <v>29</v>
      </c>
      <c r="P1663" s="39" t="s">
        <v>29</v>
      </c>
      <c r="Q1663" s="104" t="s">
        <v>4836</v>
      </c>
      <c r="R1663" s="104" t="s">
        <v>217</v>
      </c>
      <c r="S1663" s="39" t="s">
        <v>29</v>
      </c>
      <c r="T1663" s="39" t="s">
        <v>29</v>
      </c>
      <c r="U1663" s="39" t="s">
        <v>29</v>
      </c>
      <c r="V1663" s="39" t="s">
        <v>5142</v>
      </c>
    </row>
    <row r="1664" spans="2:22" ht="90" x14ac:dyDescent="0.25">
      <c r="B1664" s="43" t="s">
        <v>216</v>
      </c>
      <c r="C1664" s="43" t="s">
        <v>4500</v>
      </c>
      <c r="D1664" s="95" t="s">
        <v>5182</v>
      </c>
      <c r="E1664" s="46">
        <v>611900166941</v>
      </c>
      <c r="F1664" s="95" t="s">
        <v>5183</v>
      </c>
      <c r="G1664" s="95" t="s">
        <v>5184</v>
      </c>
      <c r="H1664" s="104" t="s">
        <v>31</v>
      </c>
      <c r="I1664" s="104">
        <v>290000</v>
      </c>
      <c r="J1664" s="95" t="s">
        <v>5185</v>
      </c>
      <c r="K1664" s="104" t="s">
        <v>5186</v>
      </c>
      <c r="L1664" s="104">
        <v>70</v>
      </c>
      <c r="M1664" s="39" t="s">
        <v>29</v>
      </c>
      <c r="N1664" s="39" t="s">
        <v>29</v>
      </c>
      <c r="O1664" s="39" t="s">
        <v>29</v>
      </c>
      <c r="P1664" s="39" t="s">
        <v>29</v>
      </c>
      <c r="Q1664" s="104" t="s">
        <v>4836</v>
      </c>
      <c r="R1664" s="104" t="s">
        <v>217</v>
      </c>
      <c r="S1664" s="39" t="s">
        <v>29</v>
      </c>
      <c r="T1664" s="39" t="s">
        <v>29</v>
      </c>
      <c r="U1664" s="39" t="s">
        <v>29</v>
      </c>
      <c r="V1664" s="39" t="s">
        <v>5142</v>
      </c>
    </row>
    <row r="1665" spans="2:22" ht="90" x14ac:dyDescent="0.25">
      <c r="B1665" s="43" t="s">
        <v>216</v>
      </c>
      <c r="C1665" s="43" t="s">
        <v>4500</v>
      </c>
      <c r="D1665" s="104" t="s">
        <v>5187</v>
      </c>
      <c r="E1665" s="46">
        <v>6119001066</v>
      </c>
      <c r="F1665" s="95" t="s">
        <v>5188</v>
      </c>
      <c r="G1665" s="95" t="s">
        <v>5188</v>
      </c>
      <c r="H1665" s="104" t="s">
        <v>31</v>
      </c>
      <c r="I1665" s="104">
        <v>200000</v>
      </c>
      <c r="J1665" s="95" t="s">
        <v>5189</v>
      </c>
      <c r="K1665" s="104" t="s">
        <v>5186</v>
      </c>
      <c r="L1665" s="104">
        <v>50</v>
      </c>
      <c r="M1665" s="39" t="s">
        <v>29</v>
      </c>
      <c r="N1665" s="39" t="s">
        <v>29</v>
      </c>
      <c r="O1665" s="39" t="s">
        <v>29</v>
      </c>
      <c r="P1665" s="39" t="s">
        <v>29</v>
      </c>
      <c r="Q1665" s="104" t="s">
        <v>4836</v>
      </c>
      <c r="R1665" s="104" t="s">
        <v>217</v>
      </c>
      <c r="S1665" s="39" t="s">
        <v>29</v>
      </c>
      <c r="T1665" s="39" t="s">
        <v>29</v>
      </c>
      <c r="U1665" s="39" t="s">
        <v>29</v>
      </c>
      <c r="V1665" s="39" t="s">
        <v>5142</v>
      </c>
    </row>
    <row r="1666" spans="2:22" ht="90" x14ac:dyDescent="0.25">
      <c r="B1666" s="43" t="s">
        <v>216</v>
      </c>
      <c r="C1666" s="43" t="s">
        <v>4500</v>
      </c>
      <c r="D1666" s="104" t="s">
        <v>5190</v>
      </c>
      <c r="E1666" s="46">
        <v>611902869724</v>
      </c>
      <c r="F1666" s="95" t="s">
        <v>5191</v>
      </c>
      <c r="G1666" s="95" t="s">
        <v>5192</v>
      </c>
      <c r="H1666" s="104" t="s">
        <v>31</v>
      </c>
      <c r="I1666" s="104" t="s">
        <v>5193</v>
      </c>
      <c r="J1666" s="95" t="s">
        <v>5194</v>
      </c>
      <c r="K1666" s="104" t="s">
        <v>2674</v>
      </c>
      <c r="L1666" s="104">
        <v>3</v>
      </c>
      <c r="M1666" s="39" t="s">
        <v>29</v>
      </c>
      <c r="N1666" s="39" t="s">
        <v>29</v>
      </c>
      <c r="O1666" s="39" t="s">
        <v>29</v>
      </c>
      <c r="P1666" s="39" t="s">
        <v>29</v>
      </c>
      <c r="Q1666" s="104" t="s">
        <v>4836</v>
      </c>
      <c r="R1666" s="104" t="s">
        <v>217</v>
      </c>
      <c r="S1666" s="39" t="s">
        <v>29</v>
      </c>
      <c r="T1666" s="39" t="s">
        <v>29</v>
      </c>
      <c r="U1666" s="39" t="s">
        <v>29</v>
      </c>
      <c r="V1666" s="39" t="s">
        <v>5142</v>
      </c>
    </row>
    <row r="1667" spans="2:22" ht="90" x14ac:dyDescent="0.25">
      <c r="B1667" s="43" t="s">
        <v>216</v>
      </c>
      <c r="C1667" s="43" t="s">
        <v>4500</v>
      </c>
      <c r="D1667" s="104" t="s">
        <v>5195</v>
      </c>
      <c r="E1667" s="46">
        <v>6161076820</v>
      </c>
      <c r="F1667" s="95" t="s">
        <v>5196</v>
      </c>
      <c r="G1667" s="95" t="s">
        <v>5197</v>
      </c>
      <c r="H1667" s="104" t="s">
        <v>31</v>
      </c>
      <c r="I1667" s="104">
        <v>359000</v>
      </c>
      <c r="J1667" s="95" t="s">
        <v>5198</v>
      </c>
      <c r="K1667" s="104" t="s">
        <v>5199</v>
      </c>
      <c r="L1667" s="104">
        <v>40</v>
      </c>
      <c r="M1667" s="39" t="s">
        <v>29</v>
      </c>
      <c r="N1667" s="39" t="s">
        <v>29</v>
      </c>
      <c r="O1667" s="39" t="s">
        <v>29</v>
      </c>
      <c r="P1667" s="39" t="s">
        <v>29</v>
      </c>
      <c r="Q1667" s="104" t="s">
        <v>4836</v>
      </c>
      <c r="R1667" s="104" t="s">
        <v>217</v>
      </c>
      <c r="S1667" s="39" t="s">
        <v>29</v>
      </c>
      <c r="T1667" s="39" t="s">
        <v>29</v>
      </c>
      <c r="U1667" s="39" t="s">
        <v>29</v>
      </c>
      <c r="V1667" s="39" t="s">
        <v>5142</v>
      </c>
    </row>
    <row r="1668" spans="2:22" ht="90" x14ac:dyDescent="0.25">
      <c r="B1668" s="43" t="s">
        <v>216</v>
      </c>
      <c r="C1668" s="43" t="s">
        <v>4500</v>
      </c>
      <c r="D1668" s="104" t="s">
        <v>5200</v>
      </c>
      <c r="E1668" s="46">
        <v>616899153359</v>
      </c>
      <c r="F1668" s="95" t="s">
        <v>5201</v>
      </c>
      <c r="G1668" s="95" t="s">
        <v>5202</v>
      </c>
      <c r="H1668" s="104" t="s">
        <v>31</v>
      </c>
      <c r="I1668" s="104">
        <v>1060000</v>
      </c>
      <c r="J1668" s="95" t="s">
        <v>5202</v>
      </c>
      <c r="K1668" s="104" t="s">
        <v>233</v>
      </c>
      <c r="L1668" s="104">
        <v>80</v>
      </c>
      <c r="M1668" s="39" t="s">
        <v>29</v>
      </c>
      <c r="N1668" s="39" t="s">
        <v>29</v>
      </c>
      <c r="O1668" s="39" t="s">
        <v>29</v>
      </c>
      <c r="P1668" s="39" t="s">
        <v>29</v>
      </c>
      <c r="Q1668" s="104" t="s">
        <v>4836</v>
      </c>
      <c r="R1668" s="104" t="s">
        <v>217</v>
      </c>
      <c r="S1668" s="39" t="s">
        <v>29</v>
      </c>
      <c r="T1668" s="39" t="s">
        <v>29</v>
      </c>
      <c r="U1668" s="39" t="s">
        <v>29</v>
      </c>
      <c r="V1668" s="39" t="s">
        <v>5142</v>
      </c>
    </row>
    <row r="1669" spans="2:22" ht="90" x14ac:dyDescent="0.25">
      <c r="B1669" s="43" t="s">
        <v>216</v>
      </c>
      <c r="C1669" s="43" t="s">
        <v>4500</v>
      </c>
      <c r="D1669" s="104" t="s">
        <v>5203</v>
      </c>
      <c r="E1669" s="46">
        <v>611905182070</v>
      </c>
      <c r="F1669" s="104" t="s">
        <v>5204</v>
      </c>
      <c r="G1669" s="104" t="s">
        <v>5205</v>
      </c>
      <c r="H1669" s="104" t="s">
        <v>31</v>
      </c>
      <c r="I1669" s="104" t="s">
        <v>5206</v>
      </c>
      <c r="J1669" s="95" t="s">
        <v>5207</v>
      </c>
      <c r="K1669" s="104" t="s">
        <v>2578</v>
      </c>
      <c r="L1669" s="104">
        <v>30</v>
      </c>
      <c r="M1669" s="39" t="s">
        <v>29</v>
      </c>
      <c r="N1669" s="39" t="s">
        <v>29</v>
      </c>
      <c r="O1669" s="39" t="s">
        <v>29</v>
      </c>
      <c r="P1669" s="39" t="s">
        <v>29</v>
      </c>
      <c r="Q1669" s="104" t="s">
        <v>4836</v>
      </c>
      <c r="R1669" s="104" t="s">
        <v>217</v>
      </c>
      <c r="S1669" s="39" t="s">
        <v>29</v>
      </c>
      <c r="T1669" s="39" t="s">
        <v>29</v>
      </c>
      <c r="U1669" s="39" t="s">
        <v>29</v>
      </c>
      <c r="V1669" s="39" t="s">
        <v>5142</v>
      </c>
    </row>
    <row r="1670" spans="2:22" ht="90" x14ac:dyDescent="0.25">
      <c r="B1670" s="43" t="s">
        <v>216</v>
      </c>
      <c r="C1670" s="43" t="s">
        <v>4500</v>
      </c>
      <c r="D1670" s="104" t="s">
        <v>5208</v>
      </c>
      <c r="E1670" s="46">
        <v>615412757962</v>
      </c>
      <c r="F1670" s="104" t="s">
        <v>5209</v>
      </c>
      <c r="G1670" s="104" t="s">
        <v>5210</v>
      </c>
      <c r="H1670" s="104" t="s">
        <v>31</v>
      </c>
      <c r="I1670" s="104">
        <v>485000</v>
      </c>
      <c r="J1670" s="95" t="s">
        <v>5210</v>
      </c>
      <c r="K1670" s="104" t="s">
        <v>5211</v>
      </c>
      <c r="L1670" s="39"/>
      <c r="M1670" s="39" t="s">
        <v>29</v>
      </c>
      <c r="N1670" s="39" t="s">
        <v>29</v>
      </c>
      <c r="O1670" s="39" t="s">
        <v>29</v>
      </c>
      <c r="P1670" s="39" t="s">
        <v>29</v>
      </c>
      <c r="Q1670" s="104" t="s">
        <v>4836</v>
      </c>
      <c r="R1670" s="104" t="s">
        <v>217</v>
      </c>
      <c r="S1670" s="39" t="s">
        <v>29</v>
      </c>
      <c r="T1670" s="39" t="s">
        <v>29</v>
      </c>
      <c r="U1670" s="39" t="s">
        <v>29</v>
      </c>
      <c r="V1670" s="39" t="s">
        <v>5142</v>
      </c>
    </row>
    <row r="1671" spans="2:22" ht="90" x14ac:dyDescent="0.25">
      <c r="B1671" s="43" t="s">
        <v>216</v>
      </c>
      <c r="C1671" s="43" t="s">
        <v>4500</v>
      </c>
      <c r="D1671" s="104" t="s">
        <v>5212</v>
      </c>
      <c r="E1671" s="46">
        <v>615401469994</v>
      </c>
      <c r="F1671" s="104" t="s">
        <v>5213</v>
      </c>
      <c r="G1671" s="104" t="s">
        <v>5214</v>
      </c>
      <c r="H1671" s="104" t="s">
        <v>31</v>
      </c>
      <c r="I1671" s="104">
        <v>400000</v>
      </c>
      <c r="J1671" s="95" t="s">
        <v>5214</v>
      </c>
      <c r="K1671" s="104" t="s">
        <v>2578</v>
      </c>
      <c r="L1671" s="39"/>
      <c r="M1671" s="39" t="s">
        <v>29</v>
      </c>
      <c r="N1671" s="39" t="s">
        <v>29</v>
      </c>
      <c r="O1671" s="39" t="s">
        <v>29</v>
      </c>
      <c r="P1671" s="39" t="s">
        <v>29</v>
      </c>
      <c r="Q1671" s="104" t="s">
        <v>4836</v>
      </c>
      <c r="R1671" s="104" t="s">
        <v>217</v>
      </c>
      <c r="S1671" s="39" t="s">
        <v>29</v>
      </c>
      <c r="T1671" s="39" t="s">
        <v>29</v>
      </c>
      <c r="U1671" s="39" t="s">
        <v>29</v>
      </c>
      <c r="V1671" s="39" t="s">
        <v>5142</v>
      </c>
    </row>
    <row r="1672" spans="2:22" ht="90" x14ac:dyDescent="0.25">
      <c r="B1672" s="43" t="s">
        <v>216</v>
      </c>
      <c r="C1672" s="43" t="s">
        <v>5217</v>
      </c>
      <c r="D1672" s="36" t="s">
        <v>5218</v>
      </c>
      <c r="E1672" s="37">
        <v>7708044880</v>
      </c>
      <c r="F1672" s="36" t="s">
        <v>5219</v>
      </c>
      <c r="G1672" s="36" t="s">
        <v>5220</v>
      </c>
      <c r="H1672" s="36" t="s">
        <v>31</v>
      </c>
      <c r="I1672" s="36">
        <v>3233000</v>
      </c>
      <c r="J1672" s="36" t="s">
        <v>5221</v>
      </c>
      <c r="K1672" s="32" t="s">
        <v>76</v>
      </c>
      <c r="L1672" s="32">
        <v>149.97499999999999</v>
      </c>
      <c r="M1672" s="32" t="s">
        <v>29</v>
      </c>
      <c r="N1672" s="32" t="s">
        <v>29</v>
      </c>
      <c r="O1672" s="32" t="s">
        <v>29</v>
      </c>
      <c r="P1672" s="32">
        <v>1.3687279999999999</v>
      </c>
      <c r="Q1672" s="45" t="s">
        <v>66</v>
      </c>
      <c r="R1672" s="32" t="s">
        <v>5222</v>
      </c>
      <c r="S1672" s="32" t="s">
        <v>5223</v>
      </c>
      <c r="T1672" s="45" t="s">
        <v>5224</v>
      </c>
      <c r="U1672" s="36" t="s">
        <v>5225</v>
      </c>
      <c r="V1672" s="36" t="s">
        <v>5226</v>
      </c>
    </row>
    <row r="1673" spans="2:22" ht="90" x14ac:dyDescent="0.25">
      <c r="B1673" s="43" t="s">
        <v>216</v>
      </c>
      <c r="C1673" s="43" t="s">
        <v>5217</v>
      </c>
      <c r="D1673" s="36"/>
      <c r="E1673" s="37"/>
      <c r="F1673" s="36"/>
      <c r="G1673" s="36"/>
      <c r="H1673" s="36"/>
      <c r="I1673" s="36"/>
      <c r="J1673" s="36"/>
      <c r="K1673" s="32" t="s">
        <v>909</v>
      </c>
      <c r="L1673" s="32">
        <v>5.3079999999999998</v>
      </c>
      <c r="M1673" s="32" t="s">
        <v>29</v>
      </c>
      <c r="N1673" s="32" t="s">
        <v>29</v>
      </c>
      <c r="O1673" s="32" t="s">
        <v>29</v>
      </c>
      <c r="P1673" s="32">
        <v>0.27300000000000002</v>
      </c>
      <c r="Q1673" s="45" t="s">
        <v>51</v>
      </c>
      <c r="R1673" s="32" t="s">
        <v>5222</v>
      </c>
      <c r="S1673" s="32" t="s">
        <v>29</v>
      </c>
      <c r="T1673" s="45" t="s">
        <v>5227</v>
      </c>
      <c r="U1673" s="36"/>
      <c r="V1673" s="36"/>
    </row>
    <row r="1674" spans="2:22" ht="90" x14ac:dyDescent="0.25">
      <c r="B1674" s="43" t="s">
        <v>216</v>
      </c>
      <c r="C1674" s="43" t="s">
        <v>5217</v>
      </c>
      <c r="D1674" s="36"/>
      <c r="E1674" s="37"/>
      <c r="F1674" s="36"/>
      <c r="G1674" s="36"/>
      <c r="H1674" s="36"/>
      <c r="I1674" s="36"/>
      <c r="J1674" s="36"/>
      <c r="K1674" s="32" t="s">
        <v>5228</v>
      </c>
      <c r="L1674" s="32">
        <v>17.635999999999999</v>
      </c>
      <c r="M1674" s="32" t="s">
        <v>29</v>
      </c>
      <c r="N1674" s="32" t="s">
        <v>29</v>
      </c>
      <c r="O1674" s="32" t="s">
        <v>29</v>
      </c>
      <c r="P1674" s="32">
        <v>7.0199999999999999E-2</v>
      </c>
      <c r="Q1674" s="45" t="s">
        <v>51</v>
      </c>
      <c r="R1674" s="32" t="s">
        <v>5222</v>
      </c>
      <c r="S1674" s="32" t="s">
        <v>29</v>
      </c>
      <c r="T1674" s="45" t="s">
        <v>5229</v>
      </c>
      <c r="U1674" s="36"/>
      <c r="V1674" s="36"/>
    </row>
    <row r="1675" spans="2:22" ht="90" x14ac:dyDescent="0.25">
      <c r="B1675" s="43" t="s">
        <v>216</v>
      </c>
      <c r="C1675" s="43" t="s">
        <v>5217</v>
      </c>
      <c r="D1675" s="36"/>
      <c r="E1675" s="37"/>
      <c r="F1675" s="36"/>
      <c r="G1675" s="36"/>
      <c r="H1675" s="36"/>
      <c r="I1675" s="36"/>
      <c r="J1675" s="36"/>
      <c r="K1675" s="32" t="s">
        <v>33</v>
      </c>
      <c r="L1675" s="32" t="s">
        <v>29</v>
      </c>
      <c r="M1675" s="32" t="s">
        <v>29</v>
      </c>
      <c r="N1675" s="32" t="s">
        <v>29</v>
      </c>
      <c r="O1675" s="32" t="s">
        <v>29</v>
      </c>
      <c r="P1675" s="32">
        <v>0.53062399999999998</v>
      </c>
      <c r="Q1675" s="45" t="s">
        <v>66</v>
      </c>
      <c r="R1675" s="32" t="s">
        <v>5222</v>
      </c>
      <c r="S1675" s="32" t="s">
        <v>29</v>
      </c>
      <c r="T1675" s="32" t="s">
        <v>29</v>
      </c>
      <c r="U1675" s="36"/>
      <c r="V1675" s="36"/>
    </row>
    <row r="1676" spans="2:22" ht="90" x14ac:dyDescent="0.25">
      <c r="B1676" s="43" t="s">
        <v>216</v>
      </c>
      <c r="C1676" s="43" t="s">
        <v>5217</v>
      </c>
      <c r="D1676" s="36"/>
      <c r="E1676" s="37"/>
      <c r="F1676" s="36"/>
      <c r="G1676" s="36"/>
      <c r="H1676" s="36"/>
      <c r="I1676" s="36"/>
      <c r="J1676" s="36"/>
      <c r="K1676" s="32" t="s">
        <v>904</v>
      </c>
      <c r="L1676" s="32">
        <v>0.19600000000000001</v>
      </c>
      <c r="M1676" s="32" t="s">
        <v>29</v>
      </c>
      <c r="N1676" s="32" t="s">
        <v>29</v>
      </c>
      <c r="O1676" s="32" t="s">
        <v>29</v>
      </c>
      <c r="P1676" s="32" t="s">
        <v>29</v>
      </c>
      <c r="Q1676" s="45" t="s">
        <v>51</v>
      </c>
      <c r="R1676" s="32" t="s">
        <v>5222</v>
      </c>
      <c r="S1676" s="32" t="s">
        <v>29</v>
      </c>
      <c r="T1676" s="32" t="s">
        <v>29</v>
      </c>
      <c r="U1676" s="36"/>
      <c r="V1676" s="36"/>
    </row>
    <row r="1677" spans="2:22" ht="90" x14ac:dyDescent="0.25">
      <c r="B1677" s="43" t="s">
        <v>216</v>
      </c>
      <c r="C1677" s="43" t="s">
        <v>5217</v>
      </c>
      <c r="D1677" s="36"/>
      <c r="E1677" s="37"/>
      <c r="F1677" s="36"/>
      <c r="G1677" s="36"/>
      <c r="H1677" s="36"/>
      <c r="I1677" s="36"/>
      <c r="J1677" s="36"/>
      <c r="K1677" s="32" t="s">
        <v>154</v>
      </c>
      <c r="L1677" s="32" t="s">
        <v>29</v>
      </c>
      <c r="M1677" s="32" t="s">
        <v>29</v>
      </c>
      <c r="N1677" s="32" t="s">
        <v>29</v>
      </c>
      <c r="O1677" s="32" t="s">
        <v>29</v>
      </c>
      <c r="P1677" s="32">
        <v>2.2724999999999999E-2</v>
      </c>
      <c r="Q1677" s="45" t="s">
        <v>5230</v>
      </c>
      <c r="R1677" s="32" t="s">
        <v>5222</v>
      </c>
      <c r="S1677" s="32" t="s">
        <v>29</v>
      </c>
      <c r="T1677" s="45" t="s">
        <v>5229</v>
      </c>
      <c r="U1677" s="36"/>
      <c r="V1677" s="36"/>
    </row>
    <row r="1678" spans="2:22" ht="90" x14ac:dyDescent="0.25">
      <c r="B1678" s="43" t="s">
        <v>216</v>
      </c>
      <c r="C1678" s="43" t="s">
        <v>5217</v>
      </c>
      <c r="D1678" s="36"/>
      <c r="E1678" s="37"/>
      <c r="F1678" s="36"/>
      <c r="G1678" s="36"/>
      <c r="H1678" s="36"/>
      <c r="I1678" s="36"/>
      <c r="J1678" s="36"/>
      <c r="K1678" s="32" t="s">
        <v>37</v>
      </c>
      <c r="L1678" s="32">
        <v>0.95599999999999996</v>
      </c>
      <c r="M1678" s="32" t="s">
        <v>29</v>
      </c>
      <c r="N1678" s="32" t="s">
        <v>29</v>
      </c>
      <c r="O1678" s="32" t="s">
        <v>29</v>
      </c>
      <c r="P1678" s="32">
        <v>3.57E-4</v>
      </c>
      <c r="Q1678" s="45" t="s">
        <v>51</v>
      </c>
      <c r="R1678" s="32" t="s">
        <v>5222</v>
      </c>
      <c r="S1678" s="32" t="s">
        <v>29</v>
      </c>
      <c r="T1678" s="32" t="s">
        <v>29</v>
      </c>
      <c r="U1678" s="36"/>
      <c r="V1678" s="36"/>
    </row>
    <row r="1679" spans="2:22" ht="90" x14ac:dyDescent="0.25">
      <c r="B1679" s="43" t="s">
        <v>216</v>
      </c>
      <c r="C1679" s="43" t="s">
        <v>5217</v>
      </c>
      <c r="D1679" s="36"/>
      <c r="E1679" s="37"/>
      <c r="F1679" s="36"/>
      <c r="G1679" s="36"/>
      <c r="H1679" s="36"/>
      <c r="I1679" s="36"/>
      <c r="J1679" s="36"/>
      <c r="K1679" s="32" t="s">
        <v>5231</v>
      </c>
      <c r="L1679" s="32">
        <v>2.7227000000000001</v>
      </c>
      <c r="M1679" s="32" t="s">
        <v>29</v>
      </c>
      <c r="N1679" s="32" t="s">
        <v>29</v>
      </c>
      <c r="O1679" s="32" t="s">
        <v>29</v>
      </c>
      <c r="P1679" s="32" t="s">
        <v>29</v>
      </c>
      <c r="Q1679" s="45" t="s">
        <v>51</v>
      </c>
      <c r="R1679" s="32" t="s">
        <v>5222</v>
      </c>
      <c r="S1679" s="32" t="s">
        <v>29</v>
      </c>
      <c r="T1679" s="32" t="s">
        <v>29</v>
      </c>
      <c r="U1679" s="36"/>
      <c r="V1679" s="36"/>
    </row>
    <row r="1680" spans="2:22" ht="180" x14ac:dyDescent="0.25">
      <c r="B1680" s="43" t="s">
        <v>216</v>
      </c>
      <c r="C1680" s="43" t="s">
        <v>5217</v>
      </c>
      <c r="D1680" s="32" t="s">
        <v>5232</v>
      </c>
      <c r="E1680" s="33">
        <v>341000042060</v>
      </c>
      <c r="F1680" s="32" t="s">
        <v>5233</v>
      </c>
      <c r="G1680" s="32" t="s">
        <v>5234</v>
      </c>
      <c r="H1680" s="32" t="s">
        <v>5235</v>
      </c>
      <c r="I1680" s="32">
        <v>300</v>
      </c>
      <c r="J1680" s="32" t="s">
        <v>70</v>
      </c>
      <c r="K1680" s="32" t="s">
        <v>5236</v>
      </c>
      <c r="L1680" s="32">
        <v>20</v>
      </c>
      <c r="M1680" s="32" t="s">
        <v>29</v>
      </c>
      <c r="N1680" s="32" t="s">
        <v>29</v>
      </c>
      <c r="O1680" s="32" t="s">
        <v>29</v>
      </c>
      <c r="P1680" s="32" t="s">
        <v>29</v>
      </c>
      <c r="Q1680" s="45" t="s">
        <v>5230</v>
      </c>
      <c r="R1680" s="32" t="s">
        <v>5237</v>
      </c>
      <c r="S1680" s="32" t="s">
        <v>5238</v>
      </c>
      <c r="T1680" s="32" t="s">
        <v>29</v>
      </c>
      <c r="U1680" s="32" t="s">
        <v>29</v>
      </c>
      <c r="V1680" s="32" t="s">
        <v>5239</v>
      </c>
    </row>
    <row r="1681" spans="2:22" ht="90" x14ac:dyDescent="0.25">
      <c r="B1681" s="43" t="s">
        <v>216</v>
      </c>
      <c r="C1681" s="43" t="s">
        <v>5217</v>
      </c>
      <c r="D1681" s="32" t="s">
        <v>5240</v>
      </c>
      <c r="E1681" s="33">
        <v>7708044880</v>
      </c>
      <c r="F1681" s="32" t="s">
        <v>5219</v>
      </c>
      <c r="G1681" s="32" t="s">
        <v>5241</v>
      </c>
      <c r="H1681" s="32" t="s">
        <v>5242</v>
      </c>
      <c r="I1681" s="32" t="s">
        <v>5243</v>
      </c>
      <c r="J1681" s="32" t="s">
        <v>70</v>
      </c>
      <c r="K1681" s="32" t="s">
        <v>5244</v>
      </c>
      <c r="L1681" s="32" t="s">
        <v>29</v>
      </c>
      <c r="M1681" s="32" t="s">
        <v>29</v>
      </c>
      <c r="N1681" s="32" t="s">
        <v>29</v>
      </c>
      <c r="O1681" s="32" t="s">
        <v>29</v>
      </c>
      <c r="P1681" s="32">
        <v>2.65</v>
      </c>
      <c r="Q1681" s="45" t="s">
        <v>184</v>
      </c>
      <c r="R1681" s="32" t="s">
        <v>5245</v>
      </c>
      <c r="S1681" s="32" t="s">
        <v>5238</v>
      </c>
      <c r="T1681" s="32" t="s">
        <v>29</v>
      </c>
      <c r="U1681" s="32" t="s">
        <v>29</v>
      </c>
      <c r="V1681" s="32" t="s">
        <v>5239</v>
      </c>
    </row>
    <row r="1682" spans="2:22" ht="90" x14ac:dyDescent="0.25">
      <c r="B1682" s="43" t="s">
        <v>216</v>
      </c>
      <c r="C1682" s="43" t="s">
        <v>5217</v>
      </c>
      <c r="D1682" s="32" t="s">
        <v>5246</v>
      </c>
      <c r="E1682" s="33">
        <v>3409002676</v>
      </c>
      <c r="F1682" s="32" t="s">
        <v>5247</v>
      </c>
      <c r="G1682" s="32" t="s">
        <v>5247</v>
      </c>
      <c r="H1682" s="32" t="s">
        <v>31</v>
      </c>
      <c r="I1682" s="32">
        <v>2530000</v>
      </c>
      <c r="J1682" s="32" t="s">
        <v>5248</v>
      </c>
      <c r="K1682" s="32" t="s">
        <v>4533</v>
      </c>
      <c r="L1682" s="32">
        <v>31.396999999999998</v>
      </c>
      <c r="M1682" s="32" t="s">
        <v>29</v>
      </c>
      <c r="N1682" s="32" t="s">
        <v>29</v>
      </c>
      <c r="O1682" s="32" t="s">
        <v>29</v>
      </c>
      <c r="P1682" s="32" t="s">
        <v>29</v>
      </c>
      <c r="Q1682" s="45" t="s">
        <v>34</v>
      </c>
      <c r="R1682" s="32" t="s">
        <v>5222</v>
      </c>
      <c r="S1682" s="32" t="s">
        <v>29</v>
      </c>
      <c r="T1682" s="32" t="s">
        <v>29</v>
      </c>
      <c r="U1682" s="32" t="s">
        <v>29</v>
      </c>
      <c r="V1682" s="32" t="s">
        <v>5249</v>
      </c>
    </row>
    <row r="1683" spans="2:22" ht="101.25" x14ac:dyDescent="0.25">
      <c r="B1683" s="43" t="s">
        <v>216</v>
      </c>
      <c r="C1683" s="43" t="s">
        <v>5217</v>
      </c>
      <c r="D1683" s="32" t="s">
        <v>5250</v>
      </c>
      <c r="E1683" s="33">
        <v>344210226622</v>
      </c>
      <c r="F1683" s="32" t="s">
        <v>5251</v>
      </c>
      <c r="G1683" s="32" t="s">
        <v>5252</v>
      </c>
      <c r="H1683" s="32" t="s">
        <v>5253</v>
      </c>
      <c r="I1683" s="32" t="s">
        <v>5254</v>
      </c>
      <c r="J1683" s="32" t="s">
        <v>5255</v>
      </c>
      <c r="K1683" s="32" t="s">
        <v>5256</v>
      </c>
      <c r="L1683" s="32">
        <v>20</v>
      </c>
      <c r="M1683" s="32">
        <v>0.5</v>
      </c>
      <c r="N1683" s="32">
        <v>0</v>
      </c>
      <c r="O1683" s="32" t="s">
        <v>5257</v>
      </c>
      <c r="P1683" s="32">
        <v>0.1</v>
      </c>
      <c r="Q1683" s="45" t="s">
        <v>5258</v>
      </c>
      <c r="R1683" s="32" t="s">
        <v>5259</v>
      </c>
      <c r="S1683" s="32" t="s">
        <v>5260</v>
      </c>
      <c r="T1683" s="32" t="s">
        <v>5261</v>
      </c>
      <c r="U1683" s="32" t="s">
        <v>5262</v>
      </c>
      <c r="V1683" s="32" t="s">
        <v>5263</v>
      </c>
    </row>
    <row r="1684" spans="2:22" ht="90" x14ac:dyDescent="0.25">
      <c r="B1684" s="43" t="s">
        <v>216</v>
      </c>
      <c r="C1684" s="43" t="s">
        <v>5217</v>
      </c>
      <c r="D1684" s="36" t="s">
        <v>5264</v>
      </c>
      <c r="E1684" s="37">
        <v>3426007868</v>
      </c>
      <c r="F1684" s="36" t="s">
        <v>5265</v>
      </c>
      <c r="G1684" s="36" t="s">
        <v>5266</v>
      </c>
      <c r="H1684" s="36" t="s">
        <v>31</v>
      </c>
      <c r="I1684" s="36">
        <v>12890000</v>
      </c>
      <c r="J1684" s="36" t="s">
        <v>5267</v>
      </c>
      <c r="K1684" s="32" t="s">
        <v>33</v>
      </c>
      <c r="L1684" s="32" t="s">
        <v>29</v>
      </c>
      <c r="M1684" s="32" t="s">
        <v>29</v>
      </c>
      <c r="N1684" s="32" t="s">
        <v>29</v>
      </c>
      <c r="O1684" s="32" t="s">
        <v>29</v>
      </c>
      <c r="P1684" s="32">
        <v>0.27100000000000002</v>
      </c>
      <c r="Q1684" s="151" t="s">
        <v>5268</v>
      </c>
      <c r="R1684" s="36" t="s">
        <v>2641</v>
      </c>
      <c r="S1684" s="36" t="s">
        <v>5269</v>
      </c>
      <c r="T1684" s="45" t="s">
        <v>29</v>
      </c>
      <c r="U1684" s="45" t="s">
        <v>29</v>
      </c>
      <c r="V1684" s="36" t="s">
        <v>5270</v>
      </c>
    </row>
    <row r="1685" spans="2:22" ht="90" x14ac:dyDescent="0.25">
      <c r="B1685" s="43" t="s">
        <v>216</v>
      </c>
      <c r="C1685" s="43" t="s">
        <v>5217</v>
      </c>
      <c r="D1685" s="36"/>
      <c r="E1685" s="37"/>
      <c r="F1685" s="36"/>
      <c r="G1685" s="36"/>
      <c r="H1685" s="36"/>
      <c r="I1685" s="36"/>
      <c r="J1685" s="36"/>
      <c r="K1685" s="32" t="s">
        <v>909</v>
      </c>
      <c r="L1685" s="32">
        <v>5.92</v>
      </c>
      <c r="M1685" s="32" t="s">
        <v>29</v>
      </c>
      <c r="N1685" s="32" t="s">
        <v>29</v>
      </c>
      <c r="O1685" s="32" t="s">
        <v>29</v>
      </c>
      <c r="P1685" s="32">
        <v>0.1295</v>
      </c>
      <c r="Q1685" s="151"/>
      <c r="R1685" s="36"/>
      <c r="S1685" s="36"/>
      <c r="T1685" s="45" t="s">
        <v>5261</v>
      </c>
      <c r="U1685" s="45" t="s">
        <v>5262</v>
      </c>
      <c r="V1685" s="36"/>
    </row>
    <row r="1686" spans="2:22" ht="90" x14ac:dyDescent="0.25">
      <c r="B1686" s="43" t="s">
        <v>216</v>
      </c>
      <c r="C1686" s="43" t="s">
        <v>5217</v>
      </c>
      <c r="D1686" s="36"/>
      <c r="E1686" s="37"/>
      <c r="F1686" s="36"/>
      <c r="G1686" s="36"/>
      <c r="H1686" s="36"/>
      <c r="I1686" s="36"/>
      <c r="J1686" s="36"/>
      <c r="K1686" s="32" t="s">
        <v>168</v>
      </c>
      <c r="L1686" s="32">
        <v>0.4</v>
      </c>
      <c r="M1686" s="32" t="s">
        <v>29</v>
      </c>
      <c r="N1686" s="32" t="s">
        <v>29</v>
      </c>
      <c r="O1686" s="32" t="s">
        <v>29</v>
      </c>
      <c r="P1686" s="32">
        <v>0.121</v>
      </c>
      <c r="Q1686" s="151"/>
      <c r="R1686" s="36"/>
      <c r="S1686" s="36"/>
      <c r="T1686" s="45" t="s">
        <v>5261</v>
      </c>
      <c r="U1686" s="45" t="s">
        <v>5262</v>
      </c>
      <c r="V1686" s="36"/>
    </row>
    <row r="1687" spans="2:22" ht="90" x14ac:dyDescent="0.25">
      <c r="B1687" s="43" t="s">
        <v>216</v>
      </c>
      <c r="C1687" s="43" t="s">
        <v>5217</v>
      </c>
      <c r="D1687" s="36"/>
      <c r="E1687" s="37"/>
      <c r="F1687" s="36"/>
      <c r="G1687" s="36"/>
      <c r="H1687" s="36"/>
      <c r="I1687" s="36"/>
      <c r="J1687" s="36"/>
      <c r="K1687" s="32" t="s">
        <v>76</v>
      </c>
      <c r="L1687" s="32">
        <v>17.78</v>
      </c>
      <c r="M1687" s="32" t="s">
        <v>29</v>
      </c>
      <c r="N1687" s="32" t="s">
        <v>29</v>
      </c>
      <c r="O1687" s="32" t="s">
        <v>29</v>
      </c>
      <c r="P1687" s="32" t="s">
        <v>29</v>
      </c>
      <c r="Q1687" s="151"/>
      <c r="R1687" s="36"/>
      <c r="S1687" s="36"/>
      <c r="T1687" s="45" t="s">
        <v>5271</v>
      </c>
      <c r="U1687" s="45" t="s">
        <v>5262</v>
      </c>
      <c r="V1687" s="36"/>
    </row>
    <row r="1688" spans="2:22" ht="90" x14ac:dyDescent="0.25">
      <c r="B1688" s="43" t="s">
        <v>216</v>
      </c>
      <c r="C1688" s="43" t="s">
        <v>5217</v>
      </c>
      <c r="D1688" s="36"/>
      <c r="E1688" s="37"/>
      <c r="F1688" s="36"/>
      <c r="G1688" s="36"/>
      <c r="H1688" s="36"/>
      <c r="I1688" s="36"/>
      <c r="J1688" s="36"/>
      <c r="K1688" s="32" t="s">
        <v>37</v>
      </c>
      <c r="L1688" s="32">
        <v>0.68</v>
      </c>
      <c r="M1688" s="32" t="s">
        <v>29</v>
      </c>
      <c r="N1688" s="32" t="s">
        <v>29</v>
      </c>
      <c r="O1688" s="32" t="s">
        <v>29</v>
      </c>
      <c r="P1688" s="32" t="s">
        <v>29</v>
      </c>
      <c r="Q1688" s="151"/>
      <c r="R1688" s="36"/>
      <c r="S1688" s="36"/>
      <c r="T1688" s="45" t="s">
        <v>29</v>
      </c>
      <c r="U1688" s="45" t="s">
        <v>29</v>
      </c>
      <c r="V1688" s="36"/>
    </row>
    <row r="1689" spans="2:22" ht="90" x14ac:dyDescent="0.25">
      <c r="B1689" s="43" t="s">
        <v>216</v>
      </c>
      <c r="C1689" s="43" t="s">
        <v>5217</v>
      </c>
      <c r="D1689" s="36"/>
      <c r="E1689" s="37"/>
      <c r="F1689" s="36"/>
      <c r="G1689" s="36"/>
      <c r="H1689" s="36"/>
      <c r="I1689" s="36"/>
      <c r="J1689" s="36"/>
      <c r="K1689" s="32" t="s">
        <v>224</v>
      </c>
      <c r="L1689" s="32">
        <v>1.19</v>
      </c>
      <c r="M1689" s="32" t="s">
        <v>29</v>
      </c>
      <c r="N1689" s="32" t="s">
        <v>29</v>
      </c>
      <c r="O1689" s="32" t="s">
        <v>29</v>
      </c>
      <c r="P1689" s="32" t="s">
        <v>29</v>
      </c>
      <c r="Q1689" s="151"/>
      <c r="R1689" s="36"/>
      <c r="S1689" s="36"/>
      <c r="T1689" s="45" t="s">
        <v>29</v>
      </c>
      <c r="U1689" s="45" t="s">
        <v>29</v>
      </c>
      <c r="V1689" s="36"/>
    </row>
    <row r="1690" spans="2:22" ht="101.25" x14ac:dyDescent="0.25">
      <c r="B1690" s="43" t="s">
        <v>216</v>
      </c>
      <c r="C1690" s="43" t="s">
        <v>5217</v>
      </c>
      <c r="D1690" s="39" t="s">
        <v>5272</v>
      </c>
      <c r="E1690" s="46">
        <v>343200799446</v>
      </c>
      <c r="F1690" s="39" t="s">
        <v>5273</v>
      </c>
      <c r="G1690" s="39" t="s">
        <v>5274</v>
      </c>
      <c r="H1690" s="39" t="s">
        <v>31</v>
      </c>
      <c r="I1690" s="39" t="s">
        <v>849</v>
      </c>
      <c r="J1690" s="39" t="s">
        <v>5275</v>
      </c>
      <c r="K1690" s="32" t="s">
        <v>4533</v>
      </c>
      <c r="L1690" s="39">
        <v>10</v>
      </c>
      <c r="M1690" s="32" t="s">
        <v>29</v>
      </c>
      <c r="N1690" s="32" t="s">
        <v>29</v>
      </c>
      <c r="O1690" s="32" t="s">
        <v>29</v>
      </c>
      <c r="P1690" s="32" t="s">
        <v>29</v>
      </c>
      <c r="Q1690" s="45" t="s">
        <v>34</v>
      </c>
      <c r="R1690" s="32" t="s">
        <v>2641</v>
      </c>
      <c r="S1690" s="32" t="s">
        <v>29</v>
      </c>
      <c r="T1690" s="32" t="s">
        <v>29</v>
      </c>
      <c r="U1690" s="32" t="s">
        <v>29</v>
      </c>
      <c r="V1690" s="32" t="s">
        <v>5276</v>
      </c>
    </row>
    <row r="1691" spans="2:22" ht="101.25" x14ac:dyDescent="0.25">
      <c r="B1691" s="43" t="s">
        <v>216</v>
      </c>
      <c r="C1691" s="43" t="s">
        <v>5217</v>
      </c>
      <c r="D1691" s="39" t="s">
        <v>5277</v>
      </c>
      <c r="E1691" s="33">
        <v>3403002630</v>
      </c>
      <c r="F1691" s="39" t="s">
        <v>5278</v>
      </c>
      <c r="G1691" s="39" t="s">
        <v>5278</v>
      </c>
      <c r="H1691" s="39" t="s">
        <v>31</v>
      </c>
      <c r="I1691" s="39" t="s">
        <v>5279</v>
      </c>
      <c r="J1691" s="39" t="s">
        <v>5280</v>
      </c>
      <c r="K1691" s="32" t="s">
        <v>4533</v>
      </c>
      <c r="L1691" s="39">
        <v>250</v>
      </c>
      <c r="M1691" s="32" t="s">
        <v>29</v>
      </c>
      <c r="N1691" s="32" t="s">
        <v>29</v>
      </c>
      <c r="O1691" s="32" t="s">
        <v>29</v>
      </c>
      <c r="P1691" s="32" t="s">
        <v>29</v>
      </c>
      <c r="Q1691" s="45" t="s">
        <v>34</v>
      </c>
      <c r="R1691" s="32" t="s">
        <v>2641</v>
      </c>
      <c r="S1691" s="32" t="s">
        <v>29</v>
      </c>
      <c r="T1691" s="32" t="s">
        <v>29</v>
      </c>
      <c r="U1691" s="32" t="s">
        <v>29</v>
      </c>
      <c r="V1691" s="32" t="s">
        <v>5276</v>
      </c>
    </row>
    <row r="1692" spans="2:22" ht="90" x14ac:dyDescent="0.25">
      <c r="B1692" s="43" t="s">
        <v>216</v>
      </c>
      <c r="C1692" s="43" t="s">
        <v>5217</v>
      </c>
      <c r="D1692" s="39" t="s">
        <v>5281</v>
      </c>
      <c r="E1692" s="33">
        <v>344200163606</v>
      </c>
      <c r="F1692" s="39" t="s">
        <v>5282</v>
      </c>
      <c r="G1692" s="39" t="s">
        <v>5283</v>
      </c>
      <c r="H1692" s="39" t="s">
        <v>96</v>
      </c>
      <c r="I1692" s="39" t="s">
        <v>5284</v>
      </c>
      <c r="J1692" s="39" t="s">
        <v>5285</v>
      </c>
      <c r="K1692" s="32" t="s">
        <v>882</v>
      </c>
      <c r="L1692" s="39">
        <v>50</v>
      </c>
      <c r="M1692" s="32" t="s">
        <v>29</v>
      </c>
      <c r="N1692" s="32" t="s">
        <v>29</v>
      </c>
      <c r="O1692" s="32" t="s">
        <v>29</v>
      </c>
      <c r="P1692" s="32" t="s">
        <v>29</v>
      </c>
      <c r="Q1692" s="45" t="s">
        <v>68</v>
      </c>
      <c r="R1692" s="32" t="s">
        <v>5259</v>
      </c>
      <c r="S1692" s="32" t="s">
        <v>29</v>
      </c>
      <c r="T1692" s="32" t="s">
        <v>29</v>
      </c>
      <c r="U1692" s="32" t="s">
        <v>29</v>
      </c>
      <c r="V1692" s="32" t="s">
        <v>5239</v>
      </c>
    </row>
    <row r="1693" spans="2:22" ht="135" x14ac:dyDescent="0.25">
      <c r="B1693" s="43" t="s">
        <v>216</v>
      </c>
      <c r="C1693" s="43" t="s">
        <v>5217</v>
      </c>
      <c r="D1693" s="39" t="s">
        <v>5286</v>
      </c>
      <c r="E1693" s="46">
        <v>3405010965</v>
      </c>
      <c r="F1693" s="39" t="s">
        <v>5287</v>
      </c>
      <c r="G1693" s="39" t="s">
        <v>5288</v>
      </c>
      <c r="H1693" s="39" t="s">
        <v>5242</v>
      </c>
      <c r="I1693" s="39" t="s">
        <v>5289</v>
      </c>
      <c r="J1693" s="39" t="s">
        <v>5290</v>
      </c>
      <c r="K1693" s="39" t="s">
        <v>5291</v>
      </c>
      <c r="L1693" s="39">
        <v>265.87</v>
      </c>
      <c r="M1693" s="39">
        <v>0.17</v>
      </c>
      <c r="N1693" s="39" t="s">
        <v>29</v>
      </c>
      <c r="O1693" s="39">
        <v>1.5</v>
      </c>
      <c r="P1693" s="39">
        <v>165.5</v>
      </c>
      <c r="Q1693" s="39" t="s">
        <v>5292</v>
      </c>
      <c r="R1693" s="39" t="s">
        <v>2641</v>
      </c>
      <c r="S1693" s="39" t="s">
        <v>5293</v>
      </c>
      <c r="T1693" s="39" t="s">
        <v>29</v>
      </c>
      <c r="U1693" s="39" t="s">
        <v>29</v>
      </c>
      <c r="V1693" s="39" t="s">
        <v>5276</v>
      </c>
    </row>
    <row r="1694" spans="2:22" ht="78.75" x14ac:dyDescent="0.25">
      <c r="B1694" s="43" t="s">
        <v>5420</v>
      </c>
      <c r="C1694" s="43" t="s">
        <v>5419</v>
      </c>
      <c r="D1694" s="36" t="s">
        <v>5294</v>
      </c>
      <c r="E1694" s="37">
        <v>4212033453</v>
      </c>
      <c r="F1694" s="36" t="s">
        <v>5295</v>
      </c>
      <c r="G1694" s="36" t="s">
        <v>5296</v>
      </c>
      <c r="H1694" s="36" t="s">
        <v>31</v>
      </c>
      <c r="I1694" s="32">
        <v>640000</v>
      </c>
      <c r="J1694" s="32" t="s">
        <v>5297</v>
      </c>
      <c r="K1694" s="32" t="s">
        <v>76</v>
      </c>
      <c r="L1694" s="32">
        <v>0.3</v>
      </c>
      <c r="M1694" s="32">
        <v>0</v>
      </c>
      <c r="N1694" s="32">
        <v>0</v>
      </c>
      <c r="O1694" s="32">
        <v>0</v>
      </c>
      <c r="P1694" s="32">
        <v>0</v>
      </c>
      <c r="Q1694" s="45" t="s">
        <v>34</v>
      </c>
      <c r="R1694" s="32" t="s">
        <v>74</v>
      </c>
      <c r="S1694" s="32" t="s">
        <v>29</v>
      </c>
      <c r="T1694" s="45" t="s">
        <v>29</v>
      </c>
      <c r="U1694" s="45" t="s">
        <v>29</v>
      </c>
      <c r="V1694" s="32" t="s">
        <v>5298</v>
      </c>
    </row>
    <row r="1695" spans="2:22" ht="78.75" x14ac:dyDescent="0.25">
      <c r="B1695" s="43" t="s">
        <v>5420</v>
      </c>
      <c r="C1695" s="43" t="s">
        <v>5419</v>
      </c>
      <c r="D1695" s="36"/>
      <c r="E1695" s="37"/>
      <c r="F1695" s="36"/>
      <c r="G1695" s="36"/>
      <c r="H1695" s="36"/>
      <c r="I1695" s="32">
        <v>900000</v>
      </c>
      <c r="J1695" s="32" t="s">
        <v>5299</v>
      </c>
      <c r="K1695" s="32" t="s">
        <v>5300</v>
      </c>
      <c r="L1695" s="32">
        <v>0</v>
      </c>
      <c r="M1695" s="32">
        <v>0</v>
      </c>
      <c r="N1695" s="32">
        <v>0</v>
      </c>
      <c r="O1695" s="32">
        <v>0</v>
      </c>
      <c r="P1695" s="32">
        <v>0</v>
      </c>
      <c r="Q1695" s="45" t="s">
        <v>29</v>
      </c>
      <c r="R1695" s="32" t="s">
        <v>74</v>
      </c>
      <c r="S1695" s="32" t="s">
        <v>29</v>
      </c>
      <c r="T1695" s="45" t="s">
        <v>29</v>
      </c>
      <c r="U1695" s="45" t="s">
        <v>29</v>
      </c>
      <c r="V1695" s="32" t="s">
        <v>5298</v>
      </c>
    </row>
    <row r="1696" spans="2:22" ht="78.75" x14ac:dyDescent="0.25">
      <c r="B1696" s="43" t="s">
        <v>5420</v>
      </c>
      <c r="C1696" s="43" t="s">
        <v>5419</v>
      </c>
      <c r="D1696" s="36" t="s">
        <v>5301</v>
      </c>
      <c r="E1696" s="37">
        <v>4212036528</v>
      </c>
      <c r="F1696" s="36" t="s">
        <v>5302</v>
      </c>
      <c r="G1696" s="36" t="s">
        <v>5302</v>
      </c>
      <c r="H1696" s="36" t="s">
        <v>31</v>
      </c>
      <c r="I1696" s="32">
        <v>173400</v>
      </c>
      <c r="J1696" s="32" t="s">
        <v>5303</v>
      </c>
      <c r="K1696" s="32" t="s">
        <v>5304</v>
      </c>
      <c r="L1696" s="32">
        <v>15</v>
      </c>
      <c r="M1696" s="32">
        <v>0</v>
      </c>
      <c r="N1696" s="32">
        <v>0</v>
      </c>
      <c r="O1696" s="32">
        <v>0</v>
      </c>
      <c r="P1696" s="32">
        <v>0</v>
      </c>
      <c r="Q1696" s="45" t="s">
        <v>34</v>
      </c>
      <c r="R1696" s="32" t="s">
        <v>74</v>
      </c>
      <c r="S1696" s="32" t="s">
        <v>29</v>
      </c>
      <c r="T1696" s="45" t="s">
        <v>29</v>
      </c>
      <c r="U1696" s="45" t="s">
        <v>29</v>
      </c>
      <c r="V1696" s="32" t="s">
        <v>5298</v>
      </c>
    </row>
    <row r="1697" spans="2:22" ht="78.75" x14ac:dyDescent="0.25">
      <c r="B1697" s="43" t="s">
        <v>5420</v>
      </c>
      <c r="C1697" s="43" t="s">
        <v>5419</v>
      </c>
      <c r="D1697" s="36"/>
      <c r="E1697" s="37"/>
      <c r="F1697" s="36"/>
      <c r="G1697" s="36"/>
      <c r="H1697" s="36"/>
      <c r="I1697" s="32">
        <v>151200</v>
      </c>
      <c r="J1697" s="32" t="s">
        <v>5305</v>
      </c>
      <c r="K1697" s="32" t="s">
        <v>5304</v>
      </c>
      <c r="L1697" s="32">
        <v>10</v>
      </c>
      <c r="M1697" s="32">
        <v>0</v>
      </c>
      <c r="N1697" s="32">
        <v>0</v>
      </c>
      <c r="O1697" s="32">
        <v>0</v>
      </c>
      <c r="P1697" s="32">
        <v>0</v>
      </c>
      <c r="Q1697" s="45" t="s">
        <v>34</v>
      </c>
      <c r="R1697" s="32" t="s">
        <v>74</v>
      </c>
      <c r="S1697" s="32" t="s">
        <v>29</v>
      </c>
      <c r="T1697" s="45" t="s">
        <v>29</v>
      </c>
      <c r="U1697" s="45" t="s">
        <v>29</v>
      </c>
      <c r="V1697" s="32" t="s">
        <v>5298</v>
      </c>
    </row>
    <row r="1698" spans="2:22" ht="78.75" x14ac:dyDescent="0.25">
      <c r="B1698" s="43" t="s">
        <v>5420</v>
      </c>
      <c r="C1698" s="43" t="s">
        <v>5419</v>
      </c>
      <c r="D1698" s="36"/>
      <c r="E1698" s="37"/>
      <c r="F1698" s="36"/>
      <c r="G1698" s="36"/>
      <c r="H1698" s="36"/>
      <c r="I1698" s="32">
        <v>102400</v>
      </c>
      <c r="J1698" s="32" t="s">
        <v>5306</v>
      </c>
      <c r="K1698" s="32" t="s">
        <v>76</v>
      </c>
      <c r="L1698" s="32">
        <v>8</v>
      </c>
      <c r="M1698" s="32">
        <v>0</v>
      </c>
      <c r="N1698" s="32">
        <v>0</v>
      </c>
      <c r="O1698" s="32">
        <v>0</v>
      </c>
      <c r="P1698" s="32">
        <v>0</v>
      </c>
      <c r="Q1698" s="45" t="s">
        <v>34</v>
      </c>
      <c r="R1698" s="32" t="s">
        <v>74</v>
      </c>
      <c r="S1698" s="32" t="s">
        <v>29</v>
      </c>
      <c r="T1698" s="45" t="s">
        <v>29</v>
      </c>
      <c r="U1698" s="45" t="s">
        <v>29</v>
      </c>
      <c r="V1698" s="32" t="s">
        <v>5298</v>
      </c>
    </row>
    <row r="1699" spans="2:22" ht="78.75" x14ac:dyDescent="0.25">
      <c r="B1699" s="43" t="s">
        <v>5420</v>
      </c>
      <c r="C1699" s="43" t="s">
        <v>5419</v>
      </c>
      <c r="D1699" s="36"/>
      <c r="E1699" s="37"/>
      <c r="F1699" s="36"/>
      <c r="G1699" s="36"/>
      <c r="H1699" s="36"/>
      <c r="I1699" s="32">
        <v>31200</v>
      </c>
      <c r="J1699" s="32" t="s">
        <v>5307</v>
      </c>
      <c r="K1699" s="32" t="s">
        <v>5300</v>
      </c>
      <c r="L1699" s="32">
        <v>0</v>
      </c>
      <c r="M1699" s="32">
        <v>0</v>
      </c>
      <c r="N1699" s="32">
        <v>0</v>
      </c>
      <c r="O1699" s="32">
        <v>0</v>
      </c>
      <c r="P1699" s="32">
        <v>0</v>
      </c>
      <c r="Q1699" s="45" t="s">
        <v>29</v>
      </c>
      <c r="R1699" s="32" t="s">
        <v>74</v>
      </c>
      <c r="S1699" s="32" t="s">
        <v>29</v>
      </c>
      <c r="T1699" s="45" t="s">
        <v>29</v>
      </c>
      <c r="U1699" s="45" t="s">
        <v>29</v>
      </c>
      <c r="V1699" s="32" t="s">
        <v>5298</v>
      </c>
    </row>
    <row r="1700" spans="2:22" ht="78.75" x14ac:dyDescent="0.25">
      <c r="B1700" s="43" t="s">
        <v>5420</v>
      </c>
      <c r="C1700" s="43" t="s">
        <v>5419</v>
      </c>
      <c r="D1700" s="36"/>
      <c r="E1700" s="37"/>
      <c r="F1700" s="36"/>
      <c r="G1700" s="36"/>
      <c r="H1700" s="36"/>
      <c r="I1700" s="32">
        <v>70000</v>
      </c>
      <c r="J1700" s="32" t="s">
        <v>5308</v>
      </c>
      <c r="K1700" s="32" t="s">
        <v>5304</v>
      </c>
      <c r="L1700" s="32">
        <v>7</v>
      </c>
      <c r="M1700" s="32">
        <v>0</v>
      </c>
      <c r="N1700" s="32">
        <v>0</v>
      </c>
      <c r="O1700" s="32">
        <v>0</v>
      </c>
      <c r="P1700" s="32">
        <v>0</v>
      </c>
      <c r="Q1700" s="45" t="s">
        <v>34</v>
      </c>
      <c r="R1700" s="32" t="s">
        <v>74</v>
      </c>
      <c r="S1700" s="32" t="s">
        <v>29</v>
      </c>
      <c r="T1700" s="45" t="s">
        <v>29</v>
      </c>
      <c r="U1700" s="45" t="s">
        <v>29</v>
      </c>
      <c r="V1700" s="32" t="s">
        <v>5298</v>
      </c>
    </row>
    <row r="1701" spans="2:22" ht="78.75" x14ac:dyDescent="0.25">
      <c r="B1701" s="43" t="s">
        <v>5420</v>
      </c>
      <c r="C1701" s="43" t="s">
        <v>5419</v>
      </c>
      <c r="D1701" s="36"/>
      <c r="E1701" s="37"/>
      <c r="F1701" s="36"/>
      <c r="G1701" s="36"/>
      <c r="H1701" s="36"/>
      <c r="I1701" s="32">
        <v>10000</v>
      </c>
      <c r="J1701" s="32" t="s">
        <v>5309</v>
      </c>
      <c r="K1701" s="32" t="s">
        <v>5300</v>
      </c>
      <c r="L1701" s="32">
        <v>0</v>
      </c>
      <c r="M1701" s="32">
        <v>0</v>
      </c>
      <c r="N1701" s="32">
        <v>0</v>
      </c>
      <c r="O1701" s="32">
        <v>0</v>
      </c>
      <c r="P1701" s="32">
        <v>0</v>
      </c>
      <c r="Q1701" s="45" t="s">
        <v>29</v>
      </c>
      <c r="R1701" s="32" t="s">
        <v>74</v>
      </c>
      <c r="S1701" s="32" t="s">
        <v>29</v>
      </c>
      <c r="T1701" s="45" t="s">
        <v>29</v>
      </c>
      <c r="U1701" s="45" t="s">
        <v>29</v>
      </c>
      <c r="V1701" s="32" t="s">
        <v>5298</v>
      </c>
    </row>
    <row r="1702" spans="2:22" ht="78.75" x14ac:dyDescent="0.25">
      <c r="B1702" s="43" t="s">
        <v>5420</v>
      </c>
      <c r="C1702" s="43" t="s">
        <v>5419</v>
      </c>
      <c r="D1702" s="36"/>
      <c r="E1702" s="37"/>
      <c r="F1702" s="36"/>
      <c r="G1702" s="36"/>
      <c r="H1702" s="36"/>
      <c r="I1702" s="32">
        <v>43000</v>
      </c>
      <c r="J1702" s="32" t="s">
        <v>5310</v>
      </c>
      <c r="K1702" s="32" t="s">
        <v>5300</v>
      </c>
      <c r="L1702" s="32">
        <v>0</v>
      </c>
      <c r="M1702" s="32">
        <v>0</v>
      </c>
      <c r="N1702" s="32">
        <v>0</v>
      </c>
      <c r="O1702" s="32">
        <v>0</v>
      </c>
      <c r="P1702" s="32">
        <v>0</v>
      </c>
      <c r="Q1702" s="45" t="s">
        <v>29</v>
      </c>
      <c r="R1702" s="32" t="s">
        <v>74</v>
      </c>
      <c r="S1702" s="32" t="s">
        <v>29</v>
      </c>
      <c r="T1702" s="45" t="s">
        <v>29</v>
      </c>
      <c r="U1702" s="45" t="s">
        <v>29</v>
      </c>
      <c r="V1702" s="32" t="s">
        <v>5298</v>
      </c>
    </row>
    <row r="1703" spans="2:22" ht="78.75" x14ac:dyDescent="0.25">
      <c r="B1703" s="43" t="s">
        <v>5420</v>
      </c>
      <c r="C1703" s="43" t="s">
        <v>5419</v>
      </c>
      <c r="D1703" s="71" t="s">
        <v>5311</v>
      </c>
      <c r="E1703" s="53">
        <v>424000421313</v>
      </c>
      <c r="F1703" s="36" t="s">
        <v>5312</v>
      </c>
      <c r="G1703" s="36" t="s">
        <v>5312</v>
      </c>
      <c r="H1703" s="71" t="s">
        <v>31</v>
      </c>
      <c r="I1703" s="32">
        <v>115000</v>
      </c>
      <c r="J1703" s="32" t="s">
        <v>5313</v>
      </c>
      <c r="K1703" s="32" t="s">
        <v>5304</v>
      </c>
      <c r="L1703" s="32">
        <v>3</v>
      </c>
      <c r="M1703" s="32">
        <v>0</v>
      </c>
      <c r="N1703" s="32">
        <v>0</v>
      </c>
      <c r="O1703" s="32">
        <v>0</v>
      </c>
      <c r="P1703" s="32">
        <v>0</v>
      </c>
      <c r="Q1703" s="45" t="s">
        <v>34</v>
      </c>
      <c r="R1703" s="32" t="s">
        <v>74</v>
      </c>
      <c r="S1703" s="32" t="s">
        <v>29</v>
      </c>
      <c r="T1703" s="45" t="s">
        <v>29</v>
      </c>
      <c r="U1703" s="45" t="s">
        <v>29</v>
      </c>
      <c r="V1703" s="32" t="s">
        <v>5298</v>
      </c>
    </row>
    <row r="1704" spans="2:22" ht="78.75" x14ac:dyDescent="0.25">
      <c r="B1704" s="43" t="s">
        <v>5420</v>
      </c>
      <c r="C1704" s="43" t="s">
        <v>5419</v>
      </c>
      <c r="D1704" s="71"/>
      <c r="E1704" s="53"/>
      <c r="F1704" s="36"/>
      <c r="G1704" s="36"/>
      <c r="H1704" s="71"/>
      <c r="I1704" s="32">
        <v>41000</v>
      </c>
      <c r="J1704" s="32" t="s">
        <v>5314</v>
      </c>
      <c r="K1704" s="32" t="s">
        <v>5300</v>
      </c>
      <c r="L1704" s="32">
        <v>0</v>
      </c>
      <c r="M1704" s="32">
        <v>0</v>
      </c>
      <c r="N1704" s="32">
        <v>0</v>
      </c>
      <c r="O1704" s="32">
        <v>0</v>
      </c>
      <c r="P1704" s="32">
        <v>0</v>
      </c>
      <c r="Q1704" s="45" t="s">
        <v>29</v>
      </c>
      <c r="R1704" s="32" t="s">
        <v>74</v>
      </c>
      <c r="S1704" s="32" t="s">
        <v>29</v>
      </c>
      <c r="T1704" s="45" t="s">
        <v>29</v>
      </c>
      <c r="U1704" s="45" t="s">
        <v>29</v>
      </c>
      <c r="V1704" s="32" t="s">
        <v>5298</v>
      </c>
    </row>
    <row r="1705" spans="2:22" ht="78.75" x14ac:dyDescent="0.25">
      <c r="B1705" s="43" t="s">
        <v>5420</v>
      </c>
      <c r="C1705" s="43" t="s">
        <v>5419</v>
      </c>
      <c r="D1705" s="39" t="s">
        <v>5315</v>
      </c>
      <c r="E1705" s="46">
        <v>4202034472</v>
      </c>
      <c r="F1705" s="39" t="s">
        <v>5316</v>
      </c>
      <c r="G1705" s="39" t="s">
        <v>5317</v>
      </c>
      <c r="H1705" s="39" t="s">
        <v>31</v>
      </c>
      <c r="I1705" s="39">
        <v>14350000</v>
      </c>
      <c r="J1705" s="39" t="s">
        <v>5318</v>
      </c>
      <c r="K1705" s="39" t="s">
        <v>5300</v>
      </c>
      <c r="L1705" s="32">
        <v>0</v>
      </c>
      <c r="M1705" s="39">
        <v>0</v>
      </c>
      <c r="N1705" s="39">
        <v>0</v>
      </c>
      <c r="O1705" s="32">
        <v>0</v>
      </c>
      <c r="P1705" s="39">
        <v>0</v>
      </c>
      <c r="Q1705" s="39" t="s">
        <v>29</v>
      </c>
      <c r="R1705" s="32" t="s">
        <v>74</v>
      </c>
      <c r="S1705" s="39" t="s">
        <v>29</v>
      </c>
      <c r="T1705" s="39" t="s">
        <v>29</v>
      </c>
      <c r="U1705" s="39" t="s">
        <v>29</v>
      </c>
      <c r="V1705" s="32" t="s">
        <v>5298</v>
      </c>
    </row>
    <row r="1706" spans="2:22" ht="78.75" x14ac:dyDescent="0.25">
      <c r="B1706" s="43" t="s">
        <v>5420</v>
      </c>
      <c r="C1706" s="43" t="s">
        <v>5419</v>
      </c>
      <c r="D1706" s="39" t="s">
        <v>5319</v>
      </c>
      <c r="E1706" s="46">
        <v>420531722103</v>
      </c>
      <c r="F1706" s="39" t="s">
        <v>5320</v>
      </c>
      <c r="G1706" s="39" t="s">
        <v>5321</v>
      </c>
      <c r="H1706" s="39" t="s">
        <v>31</v>
      </c>
      <c r="I1706" s="39">
        <v>115000</v>
      </c>
      <c r="J1706" s="39" t="s">
        <v>5322</v>
      </c>
      <c r="K1706" s="39" t="s">
        <v>5323</v>
      </c>
      <c r="L1706" s="32">
        <v>0.5</v>
      </c>
      <c r="M1706" s="39">
        <v>0</v>
      </c>
      <c r="N1706" s="39">
        <v>0</v>
      </c>
      <c r="O1706" s="32">
        <v>0</v>
      </c>
      <c r="P1706" s="39">
        <v>0</v>
      </c>
      <c r="Q1706" s="39" t="s">
        <v>5324</v>
      </c>
      <c r="R1706" s="32" t="s">
        <v>74</v>
      </c>
      <c r="S1706" s="39" t="s">
        <v>29</v>
      </c>
      <c r="T1706" s="39" t="s">
        <v>29</v>
      </c>
      <c r="U1706" s="39" t="s">
        <v>29</v>
      </c>
      <c r="V1706" s="32" t="s">
        <v>5298</v>
      </c>
    </row>
    <row r="1707" spans="2:22" ht="78.75" x14ac:dyDescent="0.25">
      <c r="B1707" s="43" t="s">
        <v>5420</v>
      </c>
      <c r="C1707" s="43" t="s">
        <v>5419</v>
      </c>
      <c r="D1707" s="32" t="s">
        <v>5325</v>
      </c>
      <c r="E1707" s="33">
        <v>420100964845</v>
      </c>
      <c r="F1707" s="40" t="s">
        <v>5326</v>
      </c>
      <c r="G1707" s="40" t="s">
        <v>5327</v>
      </c>
      <c r="H1707" s="32" t="s">
        <v>31</v>
      </c>
      <c r="I1707" s="32">
        <v>2397</v>
      </c>
      <c r="J1707" s="32" t="s">
        <v>5328</v>
      </c>
      <c r="K1707" s="32" t="s">
        <v>2578</v>
      </c>
      <c r="L1707" s="32">
        <v>0</v>
      </c>
      <c r="M1707" s="32">
        <v>0</v>
      </c>
      <c r="N1707" s="32">
        <v>0</v>
      </c>
      <c r="O1707" s="32">
        <v>0</v>
      </c>
      <c r="P1707" s="32">
        <v>1E-3</v>
      </c>
      <c r="Q1707" s="45" t="s">
        <v>34</v>
      </c>
      <c r="R1707" s="32" t="s">
        <v>74</v>
      </c>
      <c r="S1707" s="32" t="s">
        <v>29</v>
      </c>
      <c r="T1707" s="45" t="s">
        <v>29</v>
      </c>
      <c r="U1707" s="32" t="s">
        <v>29</v>
      </c>
      <c r="V1707" s="32" t="s">
        <v>5329</v>
      </c>
    </row>
    <row r="1708" spans="2:22" ht="78.75" x14ac:dyDescent="0.25">
      <c r="B1708" s="43" t="s">
        <v>5420</v>
      </c>
      <c r="C1708" s="43" t="s">
        <v>5419</v>
      </c>
      <c r="D1708" s="41" t="s">
        <v>5330</v>
      </c>
      <c r="E1708" s="37">
        <v>4231004240</v>
      </c>
      <c r="F1708" s="36" t="s">
        <v>5331</v>
      </c>
      <c r="G1708" s="36" t="s">
        <v>5331</v>
      </c>
      <c r="H1708" s="36" t="s">
        <v>96</v>
      </c>
      <c r="I1708" s="36">
        <v>10000</v>
      </c>
      <c r="J1708" s="36" t="s">
        <v>5332</v>
      </c>
      <c r="K1708" s="32" t="s">
        <v>210</v>
      </c>
      <c r="L1708" s="32">
        <v>80</v>
      </c>
      <c r="M1708" s="32">
        <v>0</v>
      </c>
      <c r="N1708" s="32">
        <v>0</v>
      </c>
      <c r="O1708" s="32">
        <v>0</v>
      </c>
      <c r="P1708" s="32">
        <v>1.03</v>
      </c>
      <c r="Q1708" s="151" t="s">
        <v>5333</v>
      </c>
      <c r="R1708" s="36" t="s">
        <v>5334</v>
      </c>
      <c r="S1708" s="32" t="s">
        <v>5335</v>
      </c>
      <c r="T1708" s="45" t="s">
        <v>29</v>
      </c>
      <c r="U1708" s="32" t="s">
        <v>29</v>
      </c>
      <c r="V1708" s="32" t="s">
        <v>5336</v>
      </c>
    </row>
    <row r="1709" spans="2:22" ht="78.75" x14ac:dyDescent="0.25">
      <c r="B1709" s="43" t="s">
        <v>5420</v>
      </c>
      <c r="C1709" s="43" t="s">
        <v>5419</v>
      </c>
      <c r="D1709" s="41"/>
      <c r="E1709" s="37"/>
      <c r="F1709" s="36"/>
      <c r="G1709" s="36"/>
      <c r="H1709" s="71"/>
      <c r="I1709" s="71"/>
      <c r="J1709" s="71"/>
      <c r="K1709" s="32" t="s">
        <v>3349</v>
      </c>
      <c r="L1709" s="32">
        <v>99</v>
      </c>
      <c r="M1709" s="32">
        <v>0</v>
      </c>
      <c r="N1709" s="32">
        <v>0</v>
      </c>
      <c r="O1709" s="32">
        <v>0</v>
      </c>
      <c r="P1709" s="32">
        <v>0</v>
      </c>
      <c r="Q1709" s="71"/>
      <c r="R1709" s="71"/>
      <c r="S1709" s="32" t="s">
        <v>29</v>
      </c>
      <c r="T1709" s="45" t="s">
        <v>29</v>
      </c>
      <c r="U1709" s="32" t="s">
        <v>29</v>
      </c>
      <c r="V1709" s="32" t="s">
        <v>5336</v>
      </c>
    </row>
    <row r="1710" spans="2:22" ht="78.75" x14ac:dyDescent="0.25">
      <c r="B1710" s="43" t="s">
        <v>5420</v>
      </c>
      <c r="C1710" s="43" t="s">
        <v>5419</v>
      </c>
      <c r="D1710" s="41"/>
      <c r="E1710" s="37"/>
      <c r="F1710" s="36"/>
      <c r="G1710" s="36"/>
      <c r="H1710" s="71"/>
      <c r="I1710" s="71"/>
      <c r="J1710" s="71"/>
      <c r="K1710" s="32" t="s">
        <v>28</v>
      </c>
      <c r="L1710" s="32">
        <v>18</v>
      </c>
      <c r="M1710" s="32">
        <v>0</v>
      </c>
      <c r="N1710" s="32">
        <v>0</v>
      </c>
      <c r="O1710" s="32">
        <v>0</v>
      </c>
      <c r="P1710" s="32">
        <v>0</v>
      </c>
      <c r="Q1710" s="71"/>
      <c r="R1710" s="71"/>
      <c r="S1710" s="32" t="s">
        <v>29</v>
      </c>
      <c r="T1710" s="45" t="s">
        <v>29</v>
      </c>
      <c r="U1710" s="32" t="s">
        <v>29</v>
      </c>
      <c r="V1710" s="32" t="s">
        <v>5336</v>
      </c>
    </row>
    <row r="1711" spans="2:22" ht="78.75" x14ac:dyDescent="0.25">
      <c r="B1711" s="43" t="s">
        <v>5420</v>
      </c>
      <c r="C1711" s="43" t="s">
        <v>5419</v>
      </c>
      <c r="D1711" s="41"/>
      <c r="E1711" s="37"/>
      <c r="F1711" s="36"/>
      <c r="G1711" s="36"/>
      <c r="H1711" s="71"/>
      <c r="I1711" s="71"/>
      <c r="J1711" s="71"/>
      <c r="K1711" s="32" t="s">
        <v>72</v>
      </c>
      <c r="L1711" s="32">
        <v>15</v>
      </c>
      <c r="M1711" s="32">
        <v>0</v>
      </c>
      <c r="N1711" s="32">
        <v>0</v>
      </c>
      <c r="O1711" s="32">
        <v>0</v>
      </c>
      <c r="P1711" s="32">
        <v>0</v>
      </c>
      <c r="Q1711" s="71"/>
      <c r="R1711" s="71"/>
      <c r="S1711" s="32" t="s">
        <v>5337</v>
      </c>
      <c r="T1711" s="45" t="s">
        <v>29</v>
      </c>
      <c r="U1711" s="45" t="s">
        <v>29</v>
      </c>
      <c r="V1711" s="32" t="s">
        <v>5336</v>
      </c>
    </row>
    <row r="1712" spans="2:22" ht="78.75" x14ac:dyDescent="0.25">
      <c r="B1712" s="43" t="s">
        <v>5420</v>
      </c>
      <c r="C1712" s="43" t="s">
        <v>5419</v>
      </c>
      <c r="D1712" s="41"/>
      <c r="E1712" s="37"/>
      <c r="F1712" s="36"/>
      <c r="G1712" s="36"/>
      <c r="H1712" s="71"/>
      <c r="I1712" s="71"/>
      <c r="J1712" s="71"/>
      <c r="K1712" s="32" t="s">
        <v>195</v>
      </c>
      <c r="L1712" s="32">
        <v>5.5</v>
      </c>
      <c r="M1712" s="32">
        <v>0</v>
      </c>
      <c r="N1712" s="32">
        <v>0</v>
      </c>
      <c r="O1712" s="32">
        <v>0</v>
      </c>
      <c r="P1712" s="32">
        <v>0</v>
      </c>
      <c r="Q1712" s="71"/>
      <c r="R1712" s="71"/>
      <c r="S1712" s="32" t="s">
        <v>29</v>
      </c>
      <c r="T1712" s="45" t="s">
        <v>29</v>
      </c>
      <c r="U1712" s="45" t="s">
        <v>29</v>
      </c>
      <c r="V1712" s="32" t="s">
        <v>5336</v>
      </c>
    </row>
    <row r="1713" spans="2:22" ht="78.75" x14ac:dyDescent="0.25">
      <c r="B1713" s="43" t="s">
        <v>5420</v>
      </c>
      <c r="C1713" s="43" t="s">
        <v>5419</v>
      </c>
      <c r="D1713" s="41"/>
      <c r="E1713" s="37"/>
      <c r="F1713" s="36"/>
      <c r="G1713" s="36"/>
      <c r="H1713" s="71"/>
      <c r="I1713" s="71"/>
      <c r="J1713" s="71"/>
      <c r="K1713" s="32" t="s">
        <v>3115</v>
      </c>
      <c r="L1713" s="32">
        <v>17</v>
      </c>
      <c r="M1713" s="32">
        <v>0</v>
      </c>
      <c r="N1713" s="32">
        <v>0</v>
      </c>
      <c r="O1713" s="32">
        <v>0</v>
      </c>
      <c r="P1713" s="32">
        <v>0.2</v>
      </c>
      <c r="Q1713" s="71"/>
      <c r="R1713" s="71"/>
      <c r="S1713" s="32" t="s">
        <v>29</v>
      </c>
      <c r="T1713" s="45" t="s">
        <v>29</v>
      </c>
      <c r="U1713" s="45" t="s">
        <v>29</v>
      </c>
      <c r="V1713" s="32" t="s">
        <v>5336</v>
      </c>
    </row>
    <row r="1714" spans="2:22" ht="78.75" x14ac:dyDescent="0.25">
      <c r="B1714" s="43" t="s">
        <v>5420</v>
      </c>
      <c r="C1714" s="43" t="s">
        <v>5419</v>
      </c>
      <c r="D1714" s="41"/>
      <c r="E1714" s="37"/>
      <c r="F1714" s="36"/>
      <c r="G1714" s="36"/>
      <c r="H1714" s="71"/>
      <c r="I1714" s="71"/>
      <c r="J1714" s="71"/>
      <c r="K1714" s="32" t="s">
        <v>211</v>
      </c>
      <c r="L1714" s="32">
        <v>19.5</v>
      </c>
      <c r="M1714" s="32">
        <v>0</v>
      </c>
      <c r="N1714" s="32">
        <v>0</v>
      </c>
      <c r="O1714" s="32">
        <v>0</v>
      </c>
      <c r="P1714" s="32">
        <v>0.6</v>
      </c>
      <c r="Q1714" s="45" t="s">
        <v>34</v>
      </c>
      <c r="R1714" s="71"/>
      <c r="S1714" s="32" t="s">
        <v>29</v>
      </c>
      <c r="T1714" s="45" t="s">
        <v>29</v>
      </c>
      <c r="U1714" s="45" t="s">
        <v>29</v>
      </c>
      <c r="V1714" s="32" t="s">
        <v>5336</v>
      </c>
    </row>
    <row r="1715" spans="2:22" ht="78.75" x14ac:dyDescent="0.25">
      <c r="B1715" s="43" t="s">
        <v>5420</v>
      </c>
      <c r="C1715" s="43" t="s">
        <v>5419</v>
      </c>
      <c r="D1715" s="191" t="s">
        <v>5338</v>
      </c>
      <c r="E1715" s="37" t="s">
        <v>5339</v>
      </c>
      <c r="F1715" s="191" t="s">
        <v>5340</v>
      </c>
      <c r="G1715" s="191" t="s">
        <v>5341</v>
      </c>
      <c r="H1715" s="36" t="s">
        <v>31</v>
      </c>
      <c r="I1715" s="41" t="s">
        <v>5342</v>
      </c>
      <c r="J1715" s="41" t="s">
        <v>5343</v>
      </c>
      <c r="K1715" s="32" t="s">
        <v>76</v>
      </c>
      <c r="L1715" s="32">
        <v>8</v>
      </c>
      <c r="M1715" s="32">
        <v>0</v>
      </c>
      <c r="N1715" s="32">
        <v>0</v>
      </c>
      <c r="O1715" s="32">
        <v>0</v>
      </c>
      <c r="P1715" s="32">
        <v>2</v>
      </c>
      <c r="Q1715" s="151" t="s">
        <v>34</v>
      </c>
      <c r="R1715" s="191" t="s">
        <v>5344</v>
      </c>
      <c r="S1715" s="42" t="s">
        <v>29</v>
      </c>
      <c r="T1715" s="192" t="s">
        <v>29</v>
      </c>
      <c r="U1715" s="42" t="s">
        <v>29</v>
      </c>
      <c r="V1715" s="191" t="s">
        <v>5345</v>
      </c>
    </row>
    <row r="1716" spans="2:22" ht="78.75" x14ac:dyDescent="0.25">
      <c r="B1716" s="43" t="s">
        <v>5420</v>
      </c>
      <c r="C1716" s="43" t="s">
        <v>5419</v>
      </c>
      <c r="D1716" s="191"/>
      <c r="E1716" s="37"/>
      <c r="F1716" s="191"/>
      <c r="G1716" s="191"/>
      <c r="H1716" s="36"/>
      <c r="I1716" s="41"/>
      <c r="J1716" s="41"/>
      <c r="K1716" s="32" t="s">
        <v>956</v>
      </c>
      <c r="L1716" s="32">
        <v>2</v>
      </c>
      <c r="M1716" s="32">
        <v>0</v>
      </c>
      <c r="N1716" s="32">
        <v>0</v>
      </c>
      <c r="O1716" s="32">
        <v>0</v>
      </c>
      <c r="P1716" s="32">
        <v>1</v>
      </c>
      <c r="Q1716" s="151"/>
      <c r="R1716" s="191"/>
      <c r="S1716" s="42" t="s">
        <v>29</v>
      </c>
      <c r="T1716" s="192" t="s">
        <v>29</v>
      </c>
      <c r="U1716" s="42" t="s">
        <v>29</v>
      </c>
      <c r="V1716" s="191"/>
    </row>
    <row r="1717" spans="2:22" ht="78.75" x14ac:dyDescent="0.25">
      <c r="B1717" s="43" t="s">
        <v>5420</v>
      </c>
      <c r="C1717" s="43" t="s">
        <v>5419</v>
      </c>
      <c r="D1717" s="191"/>
      <c r="E1717" s="37"/>
      <c r="F1717" s="191"/>
      <c r="G1717" s="191"/>
      <c r="H1717" s="36"/>
      <c r="I1717" s="41"/>
      <c r="J1717" s="41"/>
      <c r="K1717" s="32" t="s">
        <v>909</v>
      </c>
      <c r="L1717" s="32">
        <v>2</v>
      </c>
      <c r="M1717" s="32">
        <v>0</v>
      </c>
      <c r="N1717" s="32">
        <v>0</v>
      </c>
      <c r="O1717" s="32">
        <v>0</v>
      </c>
      <c r="P1717" s="32">
        <v>2</v>
      </c>
      <c r="Q1717" s="151"/>
      <c r="R1717" s="191"/>
      <c r="S1717" s="42" t="s">
        <v>29</v>
      </c>
      <c r="T1717" s="192" t="s">
        <v>29</v>
      </c>
      <c r="U1717" s="42" t="s">
        <v>29</v>
      </c>
      <c r="V1717" s="191"/>
    </row>
    <row r="1718" spans="2:22" ht="78.75" x14ac:dyDescent="0.25">
      <c r="B1718" s="43" t="s">
        <v>5420</v>
      </c>
      <c r="C1718" s="43" t="s">
        <v>5419</v>
      </c>
      <c r="D1718" s="191"/>
      <c r="E1718" s="37"/>
      <c r="F1718" s="191"/>
      <c r="G1718" s="191"/>
      <c r="H1718" s="32" t="s">
        <v>31</v>
      </c>
      <c r="I1718" s="40" t="s">
        <v>5346</v>
      </c>
      <c r="J1718" s="40" t="s">
        <v>5347</v>
      </c>
      <c r="K1718" s="42" t="s">
        <v>5348</v>
      </c>
      <c r="L1718" s="32">
        <v>0</v>
      </c>
      <c r="M1718" s="32">
        <v>0</v>
      </c>
      <c r="N1718" s="32">
        <v>0</v>
      </c>
      <c r="O1718" s="32">
        <v>0</v>
      </c>
      <c r="P1718" s="32">
        <v>0</v>
      </c>
      <c r="Q1718" s="45" t="s">
        <v>34</v>
      </c>
      <c r="R1718" s="42" t="s">
        <v>363</v>
      </c>
      <c r="S1718" s="42" t="s">
        <v>29</v>
      </c>
      <c r="T1718" s="192" t="s">
        <v>29</v>
      </c>
      <c r="U1718" s="42" t="s">
        <v>29</v>
      </c>
      <c r="V1718" s="42" t="s">
        <v>5345</v>
      </c>
    </row>
    <row r="1719" spans="2:22" ht="78.75" x14ac:dyDescent="0.25">
      <c r="B1719" s="43" t="s">
        <v>5420</v>
      </c>
      <c r="C1719" s="43" t="s">
        <v>5419</v>
      </c>
      <c r="D1719" s="191"/>
      <c r="E1719" s="37"/>
      <c r="F1719" s="191"/>
      <c r="G1719" s="191"/>
      <c r="H1719" s="32" t="s">
        <v>31</v>
      </c>
      <c r="I1719" s="40" t="s">
        <v>5349</v>
      </c>
      <c r="J1719" s="40" t="s">
        <v>5350</v>
      </c>
      <c r="K1719" s="39" t="s">
        <v>5300</v>
      </c>
      <c r="L1719" s="32">
        <v>0</v>
      </c>
      <c r="M1719" s="32">
        <v>0</v>
      </c>
      <c r="N1719" s="32">
        <v>0</v>
      </c>
      <c r="O1719" s="32">
        <v>0</v>
      </c>
      <c r="P1719" s="32">
        <v>0</v>
      </c>
      <c r="Q1719" s="45" t="s">
        <v>34</v>
      </c>
      <c r="R1719" s="42" t="s">
        <v>363</v>
      </c>
      <c r="S1719" s="42" t="s">
        <v>29</v>
      </c>
      <c r="T1719" s="192" t="s">
        <v>29</v>
      </c>
      <c r="U1719" s="42" t="s">
        <v>29</v>
      </c>
      <c r="V1719" s="42" t="s">
        <v>5345</v>
      </c>
    </row>
    <row r="1720" spans="2:22" ht="78.75" x14ac:dyDescent="0.25">
      <c r="B1720" s="43" t="s">
        <v>5420</v>
      </c>
      <c r="C1720" s="43" t="s">
        <v>5419</v>
      </c>
      <c r="D1720" s="191"/>
      <c r="E1720" s="37"/>
      <c r="F1720" s="191"/>
      <c r="G1720" s="191"/>
      <c r="H1720" s="32" t="s">
        <v>31</v>
      </c>
      <c r="I1720" s="40" t="s">
        <v>5351</v>
      </c>
      <c r="J1720" s="40" t="s">
        <v>5352</v>
      </c>
      <c r="K1720" s="42" t="s">
        <v>5348</v>
      </c>
      <c r="L1720" s="32">
        <v>0</v>
      </c>
      <c r="M1720" s="32">
        <v>0</v>
      </c>
      <c r="N1720" s="32">
        <v>0</v>
      </c>
      <c r="O1720" s="32">
        <v>0</v>
      </c>
      <c r="P1720" s="32">
        <v>0</v>
      </c>
      <c r="Q1720" s="45" t="s">
        <v>34</v>
      </c>
      <c r="R1720" s="42" t="s">
        <v>363</v>
      </c>
      <c r="S1720" s="42" t="s">
        <v>29</v>
      </c>
      <c r="T1720" s="192" t="s">
        <v>29</v>
      </c>
      <c r="U1720" s="42" t="s">
        <v>29</v>
      </c>
      <c r="V1720" s="42" t="s">
        <v>5345</v>
      </c>
    </row>
    <row r="1721" spans="2:22" ht="78.75" x14ac:dyDescent="0.25">
      <c r="B1721" s="43" t="s">
        <v>5420</v>
      </c>
      <c r="C1721" s="43" t="s">
        <v>5419</v>
      </c>
      <c r="D1721" s="191"/>
      <c r="E1721" s="37"/>
      <c r="F1721" s="191"/>
      <c r="G1721" s="191"/>
      <c r="H1721" s="32" t="s">
        <v>31</v>
      </c>
      <c r="I1721" s="40" t="s">
        <v>5353</v>
      </c>
      <c r="J1721" s="40" t="s">
        <v>5354</v>
      </c>
      <c r="K1721" s="39" t="s">
        <v>5300</v>
      </c>
      <c r="L1721" s="32">
        <v>0</v>
      </c>
      <c r="M1721" s="32">
        <v>0</v>
      </c>
      <c r="N1721" s="32">
        <v>0</v>
      </c>
      <c r="O1721" s="32">
        <v>0</v>
      </c>
      <c r="P1721" s="32">
        <v>0</v>
      </c>
      <c r="Q1721" s="45" t="s">
        <v>34</v>
      </c>
      <c r="R1721" s="42" t="s">
        <v>363</v>
      </c>
      <c r="S1721" s="42" t="s">
        <v>29</v>
      </c>
      <c r="T1721" s="192" t="s">
        <v>29</v>
      </c>
      <c r="U1721" s="42" t="s">
        <v>29</v>
      </c>
      <c r="V1721" s="42" t="s">
        <v>5345</v>
      </c>
    </row>
    <row r="1722" spans="2:22" ht="78.75" x14ac:dyDescent="0.25">
      <c r="B1722" s="43" t="s">
        <v>5420</v>
      </c>
      <c r="C1722" s="43" t="s">
        <v>5419</v>
      </c>
      <c r="D1722" s="191"/>
      <c r="E1722" s="37"/>
      <c r="F1722" s="191"/>
      <c r="G1722" s="191"/>
      <c r="H1722" s="32" t="s">
        <v>31</v>
      </c>
      <c r="I1722" s="40" t="s">
        <v>5355</v>
      </c>
      <c r="J1722" s="40" t="s">
        <v>5356</v>
      </c>
      <c r="K1722" s="39" t="s">
        <v>5357</v>
      </c>
      <c r="L1722" s="32">
        <v>0</v>
      </c>
      <c r="M1722" s="32">
        <v>0</v>
      </c>
      <c r="N1722" s="32">
        <v>0</v>
      </c>
      <c r="O1722" s="32">
        <v>0</v>
      </c>
      <c r="P1722" s="32">
        <v>0</v>
      </c>
      <c r="Q1722" s="45" t="s">
        <v>34</v>
      </c>
      <c r="R1722" s="42" t="s">
        <v>363</v>
      </c>
      <c r="S1722" s="42" t="s">
        <v>29</v>
      </c>
      <c r="T1722" s="192" t="s">
        <v>29</v>
      </c>
      <c r="U1722" s="42" t="s">
        <v>29</v>
      </c>
      <c r="V1722" s="42" t="s">
        <v>5345</v>
      </c>
    </row>
    <row r="1723" spans="2:22" ht="78.75" x14ac:dyDescent="0.25">
      <c r="B1723" s="43" t="s">
        <v>5420</v>
      </c>
      <c r="C1723" s="43" t="s">
        <v>5419</v>
      </c>
      <c r="D1723" s="191"/>
      <c r="E1723" s="37"/>
      <c r="F1723" s="191"/>
      <c r="G1723" s="191"/>
      <c r="H1723" s="32" t="s">
        <v>31</v>
      </c>
      <c r="I1723" s="40" t="s">
        <v>5358</v>
      </c>
      <c r="J1723" s="40" t="s">
        <v>5359</v>
      </c>
      <c r="K1723" s="42" t="s">
        <v>5348</v>
      </c>
      <c r="L1723" s="32">
        <v>0</v>
      </c>
      <c r="M1723" s="32">
        <v>0</v>
      </c>
      <c r="N1723" s="32">
        <v>0</v>
      </c>
      <c r="O1723" s="32">
        <v>0</v>
      </c>
      <c r="P1723" s="32">
        <v>0</v>
      </c>
      <c r="Q1723" s="45" t="s">
        <v>34</v>
      </c>
      <c r="R1723" s="42" t="s">
        <v>363</v>
      </c>
      <c r="S1723" s="42" t="s">
        <v>29</v>
      </c>
      <c r="T1723" s="192" t="s">
        <v>29</v>
      </c>
      <c r="U1723" s="42" t="s">
        <v>29</v>
      </c>
      <c r="V1723" s="42" t="s">
        <v>5345</v>
      </c>
    </row>
    <row r="1724" spans="2:22" ht="78.75" x14ac:dyDescent="0.25">
      <c r="B1724" s="43" t="s">
        <v>5420</v>
      </c>
      <c r="C1724" s="43" t="s">
        <v>5419</v>
      </c>
      <c r="D1724" s="191"/>
      <c r="E1724" s="37"/>
      <c r="F1724" s="191"/>
      <c r="G1724" s="191"/>
      <c r="H1724" s="36" t="s">
        <v>31</v>
      </c>
      <c r="I1724" s="41" t="s">
        <v>5360</v>
      </c>
      <c r="J1724" s="41" t="s">
        <v>5361</v>
      </c>
      <c r="K1724" s="42" t="s">
        <v>76</v>
      </c>
      <c r="L1724" s="32">
        <v>27</v>
      </c>
      <c r="M1724" s="32">
        <v>0</v>
      </c>
      <c r="N1724" s="32">
        <v>0</v>
      </c>
      <c r="O1724" s="32">
        <v>0</v>
      </c>
      <c r="P1724" s="32">
        <v>0</v>
      </c>
      <c r="Q1724" s="151" t="s">
        <v>34</v>
      </c>
      <c r="R1724" s="191" t="s">
        <v>5344</v>
      </c>
      <c r="S1724" s="42" t="s">
        <v>29</v>
      </c>
      <c r="T1724" s="192" t="s">
        <v>29</v>
      </c>
      <c r="U1724" s="42" t="s">
        <v>29</v>
      </c>
      <c r="V1724" s="191" t="s">
        <v>5345</v>
      </c>
    </row>
    <row r="1725" spans="2:22" ht="78.75" x14ac:dyDescent="0.25">
      <c r="B1725" s="43" t="s">
        <v>5420</v>
      </c>
      <c r="C1725" s="43" t="s">
        <v>5419</v>
      </c>
      <c r="D1725" s="191"/>
      <c r="E1725" s="37"/>
      <c r="F1725" s="191"/>
      <c r="G1725" s="191"/>
      <c r="H1725" s="36"/>
      <c r="I1725" s="41"/>
      <c r="J1725" s="41"/>
      <c r="K1725" s="42" t="s">
        <v>956</v>
      </c>
      <c r="L1725" s="32">
        <v>5</v>
      </c>
      <c r="M1725" s="32">
        <v>0</v>
      </c>
      <c r="N1725" s="32">
        <v>0</v>
      </c>
      <c r="O1725" s="32">
        <v>0</v>
      </c>
      <c r="P1725" s="32">
        <v>0</v>
      </c>
      <c r="Q1725" s="151"/>
      <c r="R1725" s="191"/>
      <c r="S1725" s="42" t="s">
        <v>29</v>
      </c>
      <c r="T1725" s="192" t="s">
        <v>29</v>
      </c>
      <c r="U1725" s="42" t="s">
        <v>29</v>
      </c>
      <c r="V1725" s="191"/>
    </row>
    <row r="1726" spans="2:22" ht="78.75" x14ac:dyDescent="0.25">
      <c r="B1726" s="43" t="s">
        <v>5420</v>
      </c>
      <c r="C1726" s="43" t="s">
        <v>5419</v>
      </c>
      <c r="D1726" s="191"/>
      <c r="E1726" s="37"/>
      <c r="F1726" s="191"/>
      <c r="G1726" s="191"/>
      <c r="H1726" s="36"/>
      <c r="I1726" s="41"/>
      <c r="J1726" s="41"/>
      <c r="K1726" s="42" t="s">
        <v>211</v>
      </c>
      <c r="L1726" s="39">
        <v>3</v>
      </c>
      <c r="M1726" s="32">
        <v>0</v>
      </c>
      <c r="N1726" s="32">
        <v>0</v>
      </c>
      <c r="O1726" s="32">
        <v>0</v>
      </c>
      <c r="P1726" s="32">
        <v>0</v>
      </c>
      <c r="Q1726" s="151"/>
      <c r="R1726" s="191"/>
      <c r="S1726" s="42" t="s">
        <v>29</v>
      </c>
      <c r="T1726" s="192" t="s">
        <v>29</v>
      </c>
      <c r="U1726" s="42" t="s">
        <v>29</v>
      </c>
      <c r="V1726" s="191"/>
    </row>
    <row r="1727" spans="2:22" ht="112.5" x14ac:dyDescent="0.25">
      <c r="B1727" s="43" t="s">
        <v>5420</v>
      </c>
      <c r="C1727" s="43" t="s">
        <v>5419</v>
      </c>
      <c r="D1727" s="36" t="s">
        <v>5362</v>
      </c>
      <c r="E1727" s="37">
        <v>4250006041</v>
      </c>
      <c r="F1727" s="36" t="s">
        <v>5363</v>
      </c>
      <c r="G1727" s="36" t="s">
        <v>5364</v>
      </c>
      <c r="H1727" s="32" t="s">
        <v>31</v>
      </c>
      <c r="I1727" s="32">
        <v>89000</v>
      </c>
      <c r="J1727" s="32" t="s">
        <v>5365</v>
      </c>
      <c r="K1727" s="32" t="s">
        <v>5366</v>
      </c>
      <c r="L1727" s="32">
        <v>1.8959999999999999</v>
      </c>
      <c r="M1727" s="32">
        <v>0</v>
      </c>
      <c r="N1727" s="32">
        <v>0</v>
      </c>
      <c r="O1727" s="32">
        <v>0</v>
      </c>
      <c r="P1727" s="32">
        <v>0</v>
      </c>
      <c r="Q1727" s="45" t="s">
        <v>5367</v>
      </c>
      <c r="R1727" s="32" t="s">
        <v>363</v>
      </c>
      <c r="S1727" s="32" t="s">
        <v>29</v>
      </c>
      <c r="T1727" s="45" t="s">
        <v>29</v>
      </c>
      <c r="U1727" s="32" t="s">
        <v>5368</v>
      </c>
      <c r="V1727" s="32" t="s">
        <v>5369</v>
      </c>
    </row>
    <row r="1728" spans="2:22" ht="78.75" x14ac:dyDescent="0.25">
      <c r="B1728" s="43" t="s">
        <v>5420</v>
      </c>
      <c r="C1728" s="43" t="s">
        <v>5419</v>
      </c>
      <c r="D1728" s="36"/>
      <c r="E1728" s="37"/>
      <c r="F1728" s="36"/>
      <c r="G1728" s="36"/>
      <c r="H1728" s="32" t="s">
        <v>31</v>
      </c>
      <c r="I1728" s="32">
        <v>29000</v>
      </c>
      <c r="J1728" s="32" t="s">
        <v>5370</v>
      </c>
      <c r="K1728" s="32" t="s">
        <v>5371</v>
      </c>
      <c r="L1728" s="32">
        <v>0</v>
      </c>
      <c r="M1728" s="32">
        <v>0</v>
      </c>
      <c r="N1728" s="32">
        <v>0</v>
      </c>
      <c r="O1728" s="32">
        <v>0</v>
      </c>
      <c r="P1728" s="32">
        <v>0</v>
      </c>
      <c r="Q1728" s="45" t="s">
        <v>34</v>
      </c>
      <c r="R1728" s="32" t="s">
        <v>363</v>
      </c>
      <c r="S1728" s="32" t="s">
        <v>29</v>
      </c>
      <c r="T1728" s="45" t="s">
        <v>29</v>
      </c>
      <c r="U1728" s="32" t="s">
        <v>29</v>
      </c>
      <c r="V1728" s="32" t="s">
        <v>5369</v>
      </c>
    </row>
    <row r="1729" spans="2:22" ht="78.75" x14ac:dyDescent="0.25">
      <c r="B1729" s="43" t="s">
        <v>5420</v>
      </c>
      <c r="C1729" s="43" t="s">
        <v>5419</v>
      </c>
      <c r="D1729" s="36"/>
      <c r="E1729" s="37"/>
      <c r="F1729" s="36"/>
      <c r="G1729" s="36"/>
      <c r="H1729" s="32" t="s">
        <v>35</v>
      </c>
      <c r="I1729" s="32" t="s">
        <v>5372</v>
      </c>
      <c r="J1729" s="32" t="s">
        <v>5373</v>
      </c>
      <c r="K1729" s="32" t="s">
        <v>28</v>
      </c>
      <c r="L1729" s="32">
        <v>0</v>
      </c>
      <c r="M1729" s="32">
        <v>0</v>
      </c>
      <c r="N1729" s="32">
        <v>0</v>
      </c>
      <c r="O1729" s="32">
        <v>0</v>
      </c>
      <c r="P1729" s="32">
        <v>0</v>
      </c>
      <c r="Q1729" s="45" t="s">
        <v>5374</v>
      </c>
      <c r="R1729" s="32" t="s">
        <v>363</v>
      </c>
      <c r="S1729" s="32" t="s">
        <v>29</v>
      </c>
      <c r="T1729" s="45" t="s">
        <v>29</v>
      </c>
      <c r="U1729" s="32" t="s">
        <v>29</v>
      </c>
      <c r="V1729" s="32" t="s">
        <v>5369</v>
      </c>
    </row>
    <row r="1730" spans="2:22" ht="78.75" x14ac:dyDescent="0.25">
      <c r="B1730" s="43" t="s">
        <v>5420</v>
      </c>
      <c r="C1730" s="43" t="s">
        <v>5419</v>
      </c>
      <c r="D1730" s="36" t="s">
        <v>5375</v>
      </c>
      <c r="E1730" s="37">
        <v>4202034472</v>
      </c>
      <c r="F1730" s="36" t="s">
        <v>5376</v>
      </c>
      <c r="G1730" s="36" t="s">
        <v>5377</v>
      </c>
      <c r="H1730" s="32" t="s">
        <v>31</v>
      </c>
      <c r="I1730" s="32">
        <v>1429000</v>
      </c>
      <c r="J1730" s="32" t="s">
        <v>5378</v>
      </c>
      <c r="K1730" s="32" t="s">
        <v>210</v>
      </c>
      <c r="L1730" s="32">
        <v>72</v>
      </c>
      <c r="M1730" s="32">
        <v>0</v>
      </c>
      <c r="N1730" s="32">
        <v>0</v>
      </c>
      <c r="O1730" s="32">
        <v>0</v>
      </c>
      <c r="P1730" s="32">
        <v>0</v>
      </c>
      <c r="Q1730" s="45" t="s">
        <v>34</v>
      </c>
      <c r="R1730" s="32" t="s">
        <v>5379</v>
      </c>
      <c r="S1730" s="32" t="s">
        <v>29</v>
      </c>
      <c r="T1730" s="45" t="s">
        <v>29</v>
      </c>
      <c r="U1730" s="32" t="s">
        <v>29</v>
      </c>
      <c r="V1730" s="32" t="s">
        <v>5380</v>
      </c>
    </row>
    <row r="1731" spans="2:22" ht="78.75" x14ac:dyDescent="0.25">
      <c r="B1731" s="43" t="s">
        <v>5420</v>
      </c>
      <c r="C1731" s="43" t="s">
        <v>5419</v>
      </c>
      <c r="D1731" s="36"/>
      <c r="E1731" s="37"/>
      <c r="F1731" s="36"/>
      <c r="G1731" s="36"/>
      <c r="H1731" s="32" t="s">
        <v>31</v>
      </c>
      <c r="I1731" s="32">
        <v>217000</v>
      </c>
      <c r="J1731" s="32" t="s">
        <v>5381</v>
      </c>
      <c r="K1731" s="32" t="s">
        <v>210</v>
      </c>
      <c r="L1731" s="32">
        <v>0</v>
      </c>
      <c r="M1731" s="32">
        <v>0</v>
      </c>
      <c r="N1731" s="32">
        <v>0</v>
      </c>
      <c r="O1731" s="32">
        <v>0</v>
      </c>
      <c r="P1731" s="32">
        <v>1</v>
      </c>
      <c r="Q1731" s="45" t="s">
        <v>34</v>
      </c>
      <c r="R1731" s="32" t="s">
        <v>5382</v>
      </c>
      <c r="S1731" s="32" t="s">
        <v>29</v>
      </c>
      <c r="T1731" s="45" t="s">
        <v>29</v>
      </c>
      <c r="U1731" s="32" t="s">
        <v>29</v>
      </c>
      <c r="V1731" s="32" t="s">
        <v>5380</v>
      </c>
    </row>
    <row r="1732" spans="2:22" ht="78.75" x14ac:dyDescent="0.25">
      <c r="B1732" s="43" t="s">
        <v>5420</v>
      </c>
      <c r="C1732" s="43" t="s">
        <v>5419</v>
      </c>
      <c r="D1732" s="36"/>
      <c r="E1732" s="37"/>
      <c r="F1732" s="36"/>
      <c r="G1732" s="36"/>
      <c r="H1732" s="32" t="s">
        <v>31</v>
      </c>
      <c r="I1732" s="32">
        <v>1429000</v>
      </c>
      <c r="J1732" s="32" t="s">
        <v>5378</v>
      </c>
      <c r="K1732" s="32" t="s">
        <v>212</v>
      </c>
      <c r="L1732" s="32">
        <v>3</v>
      </c>
      <c r="M1732" s="32">
        <v>0</v>
      </c>
      <c r="N1732" s="32">
        <v>0</v>
      </c>
      <c r="O1732" s="32">
        <v>0</v>
      </c>
      <c r="P1732" s="32">
        <v>0</v>
      </c>
      <c r="Q1732" s="45" t="s">
        <v>34</v>
      </c>
      <c r="R1732" s="32" t="s">
        <v>5379</v>
      </c>
      <c r="S1732" s="32" t="s">
        <v>29</v>
      </c>
      <c r="T1732" s="45" t="s">
        <v>29</v>
      </c>
      <c r="U1732" s="32" t="s">
        <v>29</v>
      </c>
      <c r="V1732" s="32" t="s">
        <v>5380</v>
      </c>
    </row>
    <row r="1733" spans="2:22" ht="78.75" x14ac:dyDescent="0.25">
      <c r="B1733" s="43" t="s">
        <v>5420</v>
      </c>
      <c r="C1733" s="43" t="s">
        <v>5419</v>
      </c>
      <c r="D1733" s="36"/>
      <c r="E1733" s="37"/>
      <c r="F1733" s="36"/>
      <c r="G1733" s="36"/>
      <c r="H1733" s="32" t="s">
        <v>31</v>
      </c>
      <c r="I1733" s="32">
        <v>217000</v>
      </c>
      <c r="J1733" s="32" t="s">
        <v>5381</v>
      </c>
      <c r="K1733" s="32" t="s">
        <v>212</v>
      </c>
      <c r="L1733" s="32">
        <v>0</v>
      </c>
      <c r="M1733" s="32">
        <v>0</v>
      </c>
      <c r="N1733" s="32">
        <v>0</v>
      </c>
      <c r="O1733" s="32">
        <v>0</v>
      </c>
      <c r="P1733" s="32">
        <v>5</v>
      </c>
      <c r="Q1733" s="45" t="s">
        <v>34</v>
      </c>
      <c r="R1733" s="32" t="s">
        <v>5382</v>
      </c>
      <c r="S1733" s="32" t="s">
        <v>29</v>
      </c>
      <c r="T1733" s="45" t="s">
        <v>29</v>
      </c>
      <c r="U1733" s="32" t="s">
        <v>29</v>
      </c>
      <c r="V1733" s="32" t="s">
        <v>5380</v>
      </c>
    </row>
    <row r="1734" spans="2:22" ht="78.75" x14ac:dyDescent="0.25">
      <c r="B1734" s="43" t="s">
        <v>5420</v>
      </c>
      <c r="C1734" s="43" t="s">
        <v>5419</v>
      </c>
      <c r="D1734" s="36"/>
      <c r="E1734" s="37"/>
      <c r="F1734" s="36"/>
      <c r="G1734" s="36"/>
      <c r="H1734" s="32" t="s">
        <v>31</v>
      </c>
      <c r="I1734" s="32">
        <v>1429000</v>
      </c>
      <c r="J1734" s="32" t="s">
        <v>5378</v>
      </c>
      <c r="K1734" s="32" t="s">
        <v>211</v>
      </c>
      <c r="L1734" s="32">
        <v>2</v>
      </c>
      <c r="M1734" s="32">
        <v>0</v>
      </c>
      <c r="N1734" s="32">
        <v>0</v>
      </c>
      <c r="O1734" s="32">
        <v>0</v>
      </c>
      <c r="P1734" s="32">
        <v>0</v>
      </c>
      <c r="Q1734" s="45" t="s">
        <v>34</v>
      </c>
      <c r="R1734" s="32" t="s">
        <v>5379</v>
      </c>
      <c r="S1734" s="32" t="s">
        <v>29</v>
      </c>
      <c r="T1734" s="45" t="s">
        <v>29</v>
      </c>
      <c r="U1734" s="32" t="s">
        <v>29</v>
      </c>
      <c r="V1734" s="32" t="s">
        <v>5380</v>
      </c>
    </row>
    <row r="1735" spans="2:22" ht="78.75" x14ac:dyDescent="0.25">
      <c r="B1735" s="43" t="s">
        <v>5420</v>
      </c>
      <c r="C1735" s="43" t="s">
        <v>5419</v>
      </c>
      <c r="D1735" s="36"/>
      <c r="E1735" s="37"/>
      <c r="F1735" s="36"/>
      <c r="G1735" s="36"/>
      <c r="H1735" s="32" t="s">
        <v>31</v>
      </c>
      <c r="I1735" s="32">
        <v>217000</v>
      </c>
      <c r="J1735" s="32" t="s">
        <v>5381</v>
      </c>
      <c r="K1735" s="32" t="s">
        <v>211</v>
      </c>
      <c r="L1735" s="32">
        <v>0</v>
      </c>
      <c r="M1735" s="32">
        <v>0</v>
      </c>
      <c r="N1735" s="32">
        <v>0</v>
      </c>
      <c r="O1735" s="32">
        <v>0</v>
      </c>
      <c r="P1735" s="32">
        <v>7</v>
      </c>
      <c r="Q1735" s="45" t="s">
        <v>34</v>
      </c>
      <c r="R1735" s="32" t="s">
        <v>5383</v>
      </c>
      <c r="S1735" s="32" t="s">
        <v>29</v>
      </c>
      <c r="T1735" s="45" t="s">
        <v>29</v>
      </c>
      <c r="U1735" s="32" t="s">
        <v>29</v>
      </c>
      <c r="V1735" s="32" t="s">
        <v>5380</v>
      </c>
    </row>
    <row r="1736" spans="2:22" ht="78.75" x14ac:dyDescent="0.25">
      <c r="B1736" s="43" t="s">
        <v>5420</v>
      </c>
      <c r="C1736" s="43" t="s">
        <v>5419</v>
      </c>
      <c r="D1736" s="32" t="s">
        <v>5384</v>
      </c>
      <c r="E1736" s="33">
        <v>4228011122602</v>
      </c>
      <c r="F1736" s="32" t="s">
        <v>5385</v>
      </c>
      <c r="G1736" s="32" t="s">
        <v>5385</v>
      </c>
      <c r="H1736" s="32" t="s">
        <v>31</v>
      </c>
      <c r="I1736" s="32">
        <v>2000</v>
      </c>
      <c r="J1736" s="32" t="s">
        <v>5386</v>
      </c>
      <c r="K1736" s="32" t="s">
        <v>5387</v>
      </c>
      <c r="L1736" s="32">
        <v>0</v>
      </c>
      <c r="M1736" s="32">
        <v>0</v>
      </c>
      <c r="N1736" s="32">
        <v>0</v>
      </c>
      <c r="O1736" s="32">
        <v>0</v>
      </c>
      <c r="P1736" s="32">
        <v>0.61</v>
      </c>
      <c r="Q1736" s="45" t="s">
        <v>5388</v>
      </c>
      <c r="R1736" s="32" t="s">
        <v>363</v>
      </c>
      <c r="S1736" s="32" t="s">
        <v>29</v>
      </c>
      <c r="T1736" s="45" t="s">
        <v>29</v>
      </c>
      <c r="U1736" s="32" t="s">
        <v>29</v>
      </c>
      <c r="V1736" s="32" t="s">
        <v>5389</v>
      </c>
    </row>
    <row r="1737" spans="2:22" ht="78.75" x14ac:dyDescent="0.25">
      <c r="B1737" s="43" t="s">
        <v>5420</v>
      </c>
      <c r="C1737" s="43" t="s">
        <v>5419</v>
      </c>
      <c r="D1737" s="36" t="s">
        <v>5390</v>
      </c>
      <c r="E1737" s="37">
        <v>420400559823</v>
      </c>
      <c r="F1737" s="36" t="s">
        <v>5391</v>
      </c>
      <c r="G1737" s="36" t="s">
        <v>5391</v>
      </c>
      <c r="H1737" s="32" t="s">
        <v>31</v>
      </c>
      <c r="I1737" s="32">
        <v>700</v>
      </c>
      <c r="J1737" s="32" t="s">
        <v>5391</v>
      </c>
      <c r="K1737" s="32" t="s">
        <v>5392</v>
      </c>
      <c r="L1737" s="32">
        <v>1</v>
      </c>
      <c r="M1737" s="32">
        <v>0</v>
      </c>
      <c r="N1737" s="32">
        <v>0</v>
      </c>
      <c r="O1737" s="32">
        <v>0</v>
      </c>
      <c r="P1737" s="32">
        <v>0</v>
      </c>
      <c r="Q1737" s="45" t="s">
        <v>34</v>
      </c>
      <c r="R1737" s="32" t="s">
        <v>74</v>
      </c>
      <c r="S1737" s="32" t="s">
        <v>29</v>
      </c>
      <c r="T1737" s="45" t="s">
        <v>29</v>
      </c>
      <c r="U1737" s="32" t="s">
        <v>29</v>
      </c>
      <c r="V1737" s="32" t="s">
        <v>5393</v>
      </c>
    </row>
    <row r="1738" spans="2:22" ht="101.25" x14ac:dyDescent="0.25">
      <c r="B1738" s="43" t="s">
        <v>5420</v>
      </c>
      <c r="C1738" s="43" t="s">
        <v>5419</v>
      </c>
      <c r="D1738" s="36"/>
      <c r="E1738" s="37"/>
      <c r="F1738" s="36"/>
      <c r="G1738" s="36"/>
      <c r="H1738" s="32" t="s">
        <v>35</v>
      </c>
      <c r="I1738" s="32" t="s">
        <v>5394</v>
      </c>
      <c r="J1738" s="32" t="s">
        <v>5391</v>
      </c>
      <c r="K1738" s="32" t="s">
        <v>5392</v>
      </c>
      <c r="L1738" s="83">
        <v>0.4</v>
      </c>
      <c r="M1738" s="83">
        <v>0</v>
      </c>
      <c r="N1738" s="83">
        <v>0</v>
      </c>
      <c r="O1738" s="83">
        <v>0.05</v>
      </c>
      <c r="P1738" s="83">
        <v>0.04</v>
      </c>
      <c r="Q1738" s="45" t="s">
        <v>5395</v>
      </c>
      <c r="R1738" s="32" t="s">
        <v>5396</v>
      </c>
      <c r="S1738" s="32" t="s">
        <v>29</v>
      </c>
      <c r="T1738" s="45" t="s">
        <v>29</v>
      </c>
      <c r="U1738" s="32" t="s">
        <v>29</v>
      </c>
      <c r="V1738" s="32" t="s">
        <v>5393</v>
      </c>
    </row>
    <row r="1739" spans="2:22" ht="78.75" x14ac:dyDescent="0.25">
      <c r="B1739" s="43" t="s">
        <v>5420</v>
      </c>
      <c r="C1739" s="43" t="s">
        <v>5419</v>
      </c>
      <c r="D1739" s="32" t="s">
        <v>5397</v>
      </c>
      <c r="E1739" s="33">
        <v>4230022981301</v>
      </c>
      <c r="F1739" s="32" t="s">
        <v>5398</v>
      </c>
      <c r="G1739" s="32" t="s">
        <v>5399</v>
      </c>
      <c r="H1739" s="32" t="s">
        <v>31</v>
      </c>
      <c r="I1739" s="32">
        <v>13000</v>
      </c>
      <c r="J1739" s="32" t="s">
        <v>5400</v>
      </c>
      <c r="K1739" s="32" t="s">
        <v>5401</v>
      </c>
      <c r="L1739" s="32">
        <v>0</v>
      </c>
      <c r="M1739" s="32">
        <v>0</v>
      </c>
      <c r="N1739" s="32">
        <v>0</v>
      </c>
      <c r="O1739" s="32">
        <v>0</v>
      </c>
      <c r="P1739" s="32">
        <v>0</v>
      </c>
      <c r="Q1739" s="45" t="s">
        <v>34</v>
      </c>
      <c r="R1739" s="32" t="s">
        <v>363</v>
      </c>
      <c r="S1739" s="32" t="s">
        <v>29</v>
      </c>
      <c r="T1739" s="45" t="s">
        <v>29</v>
      </c>
      <c r="U1739" s="32" t="s">
        <v>29</v>
      </c>
      <c r="V1739" s="32" t="s">
        <v>5402</v>
      </c>
    </row>
    <row r="1740" spans="2:22" ht="78.75" x14ac:dyDescent="0.25">
      <c r="B1740" s="43" t="s">
        <v>5420</v>
      </c>
      <c r="C1740" s="43" t="s">
        <v>5419</v>
      </c>
      <c r="D1740" s="32" t="s">
        <v>5403</v>
      </c>
      <c r="E1740" s="33">
        <v>424500019667</v>
      </c>
      <c r="F1740" s="32" t="s">
        <v>5404</v>
      </c>
      <c r="G1740" s="32" t="s">
        <v>5405</v>
      </c>
      <c r="H1740" s="32" t="s">
        <v>31</v>
      </c>
      <c r="I1740" s="32">
        <v>325000</v>
      </c>
      <c r="J1740" s="32" t="s">
        <v>5406</v>
      </c>
      <c r="K1740" s="32" t="s">
        <v>5407</v>
      </c>
      <c r="L1740" s="32">
        <v>0</v>
      </c>
      <c r="M1740" s="32">
        <v>0</v>
      </c>
      <c r="N1740" s="32">
        <v>10.4</v>
      </c>
      <c r="O1740" s="32">
        <v>0</v>
      </c>
      <c r="P1740" s="32">
        <v>0</v>
      </c>
      <c r="Q1740" s="45" t="s">
        <v>34</v>
      </c>
      <c r="R1740" s="32" t="s">
        <v>363</v>
      </c>
      <c r="S1740" s="32" t="s">
        <v>29</v>
      </c>
      <c r="T1740" s="45" t="s">
        <v>29</v>
      </c>
      <c r="U1740" s="32" t="s">
        <v>29</v>
      </c>
      <c r="V1740" s="32" t="s">
        <v>5402</v>
      </c>
    </row>
    <row r="1741" spans="2:22" ht="78.75" x14ac:dyDescent="0.25">
      <c r="B1741" s="43" t="s">
        <v>5420</v>
      </c>
      <c r="C1741" s="43" t="s">
        <v>5419</v>
      </c>
      <c r="D1741" s="32" t="s">
        <v>5408</v>
      </c>
      <c r="E1741" s="33">
        <v>4205278212</v>
      </c>
      <c r="F1741" s="32" t="s">
        <v>5409</v>
      </c>
      <c r="G1741" s="32" t="s">
        <v>5410</v>
      </c>
      <c r="H1741" s="32" t="s">
        <v>31</v>
      </c>
      <c r="I1741" s="32">
        <v>32000</v>
      </c>
      <c r="J1741" s="32" t="s">
        <v>5411</v>
      </c>
      <c r="K1741" s="32" t="s">
        <v>210</v>
      </c>
      <c r="L1741" s="32">
        <v>0</v>
      </c>
      <c r="M1741" s="32">
        <v>0</v>
      </c>
      <c r="N1741" s="32">
        <v>0</v>
      </c>
      <c r="O1741" s="32">
        <v>0</v>
      </c>
      <c r="P1741" s="32">
        <v>0</v>
      </c>
      <c r="Q1741" s="45" t="s">
        <v>34</v>
      </c>
      <c r="R1741" s="32" t="s">
        <v>363</v>
      </c>
      <c r="S1741" s="32" t="s">
        <v>29</v>
      </c>
      <c r="T1741" s="45" t="s">
        <v>29</v>
      </c>
      <c r="U1741" s="32" t="s">
        <v>29</v>
      </c>
      <c r="V1741" s="32" t="s">
        <v>5402</v>
      </c>
    </row>
    <row r="1742" spans="2:22" ht="123.75" x14ac:dyDescent="0.25">
      <c r="B1742" s="43" t="s">
        <v>5420</v>
      </c>
      <c r="C1742" s="43" t="s">
        <v>5419</v>
      </c>
      <c r="D1742" s="32" t="s">
        <v>5412</v>
      </c>
      <c r="E1742" s="33">
        <v>4230030159</v>
      </c>
      <c r="F1742" s="32" t="s">
        <v>5413</v>
      </c>
      <c r="G1742" s="32" t="s">
        <v>5413</v>
      </c>
      <c r="H1742" s="32" t="s">
        <v>35</v>
      </c>
      <c r="I1742" s="32" t="s">
        <v>5414</v>
      </c>
      <c r="J1742" s="32" t="s">
        <v>5415</v>
      </c>
      <c r="K1742" s="32" t="s">
        <v>1110</v>
      </c>
      <c r="L1742" s="45">
        <v>104.599</v>
      </c>
      <c r="M1742" s="45">
        <v>0</v>
      </c>
      <c r="N1742" s="32">
        <v>0</v>
      </c>
      <c r="O1742" s="45">
        <v>0.52</v>
      </c>
      <c r="P1742" s="32">
        <v>0</v>
      </c>
      <c r="Q1742" s="45" t="s">
        <v>5416</v>
      </c>
      <c r="R1742" s="45" t="s">
        <v>5417</v>
      </c>
      <c r="S1742" s="32" t="s">
        <v>29</v>
      </c>
      <c r="T1742" s="45" t="s">
        <v>29</v>
      </c>
      <c r="U1742" s="32" t="s">
        <v>29</v>
      </c>
      <c r="V1742" s="32" t="s">
        <v>5418</v>
      </c>
    </row>
    <row r="1743" spans="2:22" ht="78.75" x14ac:dyDescent="0.25">
      <c r="B1743" s="43" t="s">
        <v>5420</v>
      </c>
      <c r="C1743" s="43" t="s">
        <v>5421</v>
      </c>
      <c r="D1743" s="32" t="s">
        <v>5422</v>
      </c>
      <c r="E1743" s="33">
        <v>1901051933</v>
      </c>
      <c r="F1743" s="32" t="s">
        <v>5423</v>
      </c>
      <c r="G1743" s="32" t="s">
        <v>5424</v>
      </c>
      <c r="H1743" s="32" t="s">
        <v>5425</v>
      </c>
      <c r="I1743" s="132">
        <v>1000000</v>
      </c>
      <c r="J1743" s="32" t="s">
        <v>5426</v>
      </c>
      <c r="K1743" s="32" t="s">
        <v>206</v>
      </c>
      <c r="L1743" s="32" t="s">
        <v>29</v>
      </c>
      <c r="M1743" s="32" t="s">
        <v>29</v>
      </c>
      <c r="N1743" s="32" t="s">
        <v>29</v>
      </c>
      <c r="O1743" s="32" t="s">
        <v>29</v>
      </c>
      <c r="P1743" s="32" t="s">
        <v>29</v>
      </c>
      <c r="Q1743" s="45" t="s">
        <v>34</v>
      </c>
      <c r="R1743" s="32" t="s">
        <v>29</v>
      </c>
      <c r="S1743" s="32" t="s">
        <v>29</v>
      </c>
      <c r="T1743" s="45" t="s">
        <v>29</v>
      </c>
      <c r="U1743" s="32" t="s">
        <v>29</v>
      </c>
      <c r="V1743" s="193" t="s">
        <v>5427</v>
      </c>
    </row>
    <row r="1744" spans="2:22" ht="78.75" x14ac:dyDescent="0.25">
      <c r="B1744" s="43" t="s">
        <v>5420</v>
      </c>
      <c r="C1744" s="43" t="s">
        <v>5421</v>
      </c>
      <c r="D1744" s="36" t="s">
        <v>5428</v>
      </c>
      <c r="E1744" s="37">
        <v>190203869808</v>
      </c>
      <c r="F1744" s="36" t="s">
        <v>5429</v>
      </c>
      <c r="G1744" s="32" t="s">
        <v>5430</v>
      </c>
      <c r="H1744" s="36" t="s">
        <v>5425</v>
      </c>
      <c r="I1744" s="132">
        <v>500000</v>
      </c>
      <c r="J1744" s="32" t="s">
        <v>5431</v>
      </c>
      <c r="K1744" s="32" t="s">
        <v>5432</v>
      </c>
      <c r="L1744" s="32" t="s">
        <v>29</v>
      </c>
      <c r="M1744" s="32" t="s">
        <v>29</v>
      </c>
      <c r="N1744" s="32" t="s">
        <v>29</v>
      </c>
      <c r="O1744" s="32" t="s">
        <v>29</v>
      </c>
      <c r="P1744" s="32" t="s">
        <v>130</v>
      </c>
      <c r="Q1744" s="45" t="s">
        <v>34</v>
      </c>
      <c r="R1744" s="32" t="s">
        <v>29</v>
      </c>
      <c r="S1744" s="32" t="s">
        <v>29</v>
      </c>
      <c r="T1744" s="45" t="s">
        <v>29</v>
      </c>
      <c r="U1744" s="32" t="s">
        <v>29</v>
      </c>
      <c r="V1744" s="45" t="s">
        <v>5433</v>
      </c>
    </row>
    <row r="1745" spans="2:22" ht="78.75" x14ac:dyDescent="0.25">
      <c r="B1745" s="43" t="s">
        <v>5420</v>
      </c>
      <c r="C1745" s="43" t="s">
        <v>5421</v>
      </c>
      <c r="D1745" s="36"/>
      <c r="E1745" s="37"/>
      <c r="F1745" s="36"/>
      <c r="G1745" s="32" t="s">
        <v>5434</v>
      </c>
      <c r="H1745" s="36"/>
      <c r="I1745" s="132">
        <v>8000000</v>
      </c>
      <c r="J1745" s="32" t="s">
        <v>5435</v>
      </c>
      <c r="K1745" s="32" t="s">
        <v>5436</v>
      </c>
      <c r="L1745" s="32" t="s">
        <v>29</v>
      </c>
      <c r="M1745" s="32" t="s">
        <v>29</v>
      </c>
      <c r="N1745" s="32" t="s">
        <v>29</v>
      </c>
      <c r="O1745" s="32" t="s">
        <v>29</v>
      </c>
      <c r="P1745" s="32" t="s">
        <v>130</v>
      </c>
      <c r="Q1745" s="45" t="s">
        <v>34</v>
      </c>
      <c r="R1745" s="32" t="s">
        <v>29</v>
      </c>
      <c r="S1745" s="32" t="s">
        <v>29</v>
      </c>
      <c r="T1745" s="45" t="s">
        <v>29</v>
      </c>
      <c r="U1745" s="32" t="s">
        <v>29</v>
      </c>
      <c r="V1745" s="45" t="s">
        <v>5433</v>
      </c>
    </row>
    <row r="1746" spans="2:22" ht="78.75" x14ac:dyDescent="0.25">
      <c r="B1746" s="43" t="s">
        <v>5420</v>
      </c>
      <c r="C1746" s="43" t="s">
        <v>5421</v>
      </c>
      <c r="D1746" s="194" t="s">
        <v>5437</v>
      </c>
      <c r="E1746" s="195">
        <v>190116350766</v>
      </c>
      <c r="F1746" s="39" t="s">
        <v>5438</v>
      </c>
      <c r="G1746" s="194" t="s">
        <v>5439</v>
      </c>
      <c r="H1746" s="32" t="s">
        <v>5425</v>
      </c>
      <c r="I1746" s="196">
        <v>15000000</v>
      </c>
      <c r="J1746" s="194" t="s">
        <v>5440</v>
      </c>
      <c r="K1746" s="32" t="s">
        <v>5441</v>
      </c>
      <c r="L1746" s="32" t="s">
        <v>29</v>
      </c>
      <c r="M1746" s="32" t="s">
        <v>29</v>
      </c>
      <c r="N1746" s="32" t="s">
        <v>29</v>
      </c>
      <c r="O1746" s="32" t="s">
        <v>29</v>
      </c>
      <c r="P1746" s="32" t="s">
        <v>130</v>
      </c>
      <c r="Q1746" s="45" t="s">
        <v>34</v>
      </c>
      <c r="R1746" s="32" t="s">
        <v>29</v>
      </c>
      <c r="S1746" s="32" t="s">
        <v>29</v>
      </c>
      <c r="T1746" s="45" t="s">
        <v>29</v>
      </c>
      <c r="U1746" s="32" t="s">
        <v>29</v>
      </c>
      <c r="V1746" s="45" t="s">
        <v>5433</v>
      </c>
    </row>
    <row r="1747" spans="2:22" ht="78.75" x14ac:dyDescent="0.25">
      <c r="B1747" s="43" t="s">
        <v>5420</v>
      </c>
      <c r="C1747" s="43" t="s">
        <v>5421</v>
      </c>
      <c r="D1747" s="32" t="s">
        <v>5442</v>
      </c>
      <c r="E1747" s="46">
        <v>2442012750</v>
      </c>
      <c r="F1747" s="39" t="s">
        <v>5443</v>
      </c>
      <c r="G1747" s="32" t="s">
        <v>5434</v>
      </c>
      <c r="H1747" s="32" t="s">
        <v>5425</v>
      </c>
      <c r="I1747" s="132">
        <v>11200000</v>
      </c>
      <c r="J1747" s="32" t="s">
        <v>5444</v>
      </c>
      <c r="K1747" s="32" t="s">
        <v>5436</v>
      </c>
      <c r="L1747" s="32" t="s">
        <v>29</v>
      </c>
      <c r="M1747" s="32" t="s">
        <v>29</v>
      </c>
      <c r="N1747" s="32" t="s">
        <v>29</v>
      </c>
      <c r="O1747" s="32" t="s">
        <v>29</v>
      </c>
      <c r="P1747" s="32" t="s">
        <v>130</v>
      </c>
      <c r="Q1747" s="45" t="s">
        <v>34</v>
      </c>
      <c r="R1747" s="32" t="s">
        <v>29</v>
      </c>
      <c r="S1747" s="32" t="s">
        <v>29</v>
      </c>
      <c r="T1747" s="45" t="s">
        <v>29</v>
      </c>
      <c r="U1747" s="32" t="s">
        <v>29</v>
      </c>
      <c r="V1747" s="45" t="s">
        <v>29</v>
      </c>
    </row>
    <row r="1748" spans="2:22" ht="78.75" x14ac:dyDescent="0.25">
      <c r="B1748" s="43" t="s">
        <v>5420</v>
      </c>
      <c r="C1748" s="43" t="s">
        <v>5421</v>
      </c>
      <c r="D1748" s="32" t="s">
        <v>5445</v>
      </c>
      <c r="E1748" s="46">
        <v>1911006908</v>
      </c>
      <c r="F1748" s="39" t="s">
        <v>5446</v>
      </c>
      <c r="G1748" s="32" t="s">
        <v>5447</v>
      </c>
      <c r="H1748" s="32" t="s">
        <v>5425</v>
      </c>
      <c r="I1748" s="132">
        <v>8000000</v>
      </c>
      <c r="J1748" s="39" t="s">
        <v>5448</v>
      </c>
      <c r="K1748" s="32" t="s">
        <v>5436</v>
      </c>
      <c r="L1748" s="32" t="s">
        <v>29</v>
      </c>
      <c r="M1748" s="32" t="s">
        <v>29</v>
      </c>
      <c r="N1748" s="32" t="s">
        <v>29</v>
      </c>
      <c r="O1748" s="32" t="s">
        <v>29</v>
      </c>
      <c r="P1748" s="32" t="s">
        <v>5449</v>
      </c>
      <c r="Q1748" s="45" t="s">
        <v>34</v>
      </c>
      <c r="R1748" s="32" t="s">
        <v>29</v>
      </c>
      <c r="S1748" s="32" t="s">
        <v>29</v>
      </c>
      <c r="T1748" s="45" t="s">
        <v>29</v>
      </c>
      <c r="U1748" s="32" t="s">
        <v>29</v>
      </c>
      <c r="V1748" s="45" t="s">
        <v>29</v>
      </c>
    </row>
    <row r="1749" spans="2:22" ht="78.75" x14ac:dyDescent="0.25">
      <c r="B1749" s="43" t="s">
        <v>5420</v>
      </c>
      <c r="C1749" s="43" t="s">
        <v>5421</v>
      </c>
      <c r="D1749" s="32" t="s">
        <v>5450</v>
      </c>
      <c r="E1749" s="46">
        <v>1901090636</v>
      </c>
      <c r="F1749" s="39" t="s">
        <v>5451</v>
      </c>
      <c r="G1749" s="32" t="s">
        <v>5452</v>
      </c>
      <c r="H1749" s="32" t="s">
        <v>5425</v>
      </c>
      <c r="I1749" s="132">
        <v>8000001</v>
      </c>
      <c r="J1749" s="39" t="s">
        <v>5453</v>
      </c>
      <c r="K1749" s="32" t="s">
        <v>5454</v>
      </c>
      <c r="L1749" s="32" t="s">
        <v>29</v>
      </c>
      <c r="M1749" s="32" t="s">
        <v>29</v>
      </c>
      <c r="N1749" s="32" t="s">
        <v>29</v>
      </c>
      <c r="O1749" s="32" t="s">
        <v>29</v>
      </c>
      <c r="P1749" s="32" t="s">
        <v>29</v>
      </c>
      <c r="Q1749" s="45" t="s">
        <v>34</v>
      </c>
      <c r="R1749" s="32" t="s">
        <v>29</v>
      </c>
      <c r="S1749" s="32" t="s">
        <v>29</v>
      </c>
      <c r="T1749" s="45" t="s">
        <v>29</v>
      </c>
      <c r="U1749" s="32" t="s">
        <v>29</v>
      </c>
      <c r="V1749" s="45" t="s">
        <v>29</v>
      </c>
    </row>
    <row r="1750" spans="2:22" ht="78.75" x14ac:dyDescent="0.25">
      <c r="B1750" s="43" t="s">
        <v>5420</v>
      </c>
      <c r="C1750" s="43" t="s">
        <v>5421</v>
      </c>
      <c r="D1750" s="32" t="s">
        <v>5455</v>
      </c>
      <c r="E1750" s="46">
        <v>2442010810</v>
      </c>
      <c r="F1750" s="39" t="s">
        <v>5456</v>
      </c>
      <c r="G1750" s="32" t="s">
        <v>5457</v>
      </c>
      <c r="H1750" s="32" t="s">
        <v>35</v>
      </c>
      <c r="I1750" s="132" t="s">
        <v>29</v>
      </c>
      <c r="J1750" s="39" t="s">
        <v>29</v>
      </c>
      <c r="K1750" s="32" t="s">
        <v>28</v>
      </c>
      <c r="L1750" s="32" t="s">
        <v>29</v>
      </c>
      <c r="M1750" s="32" t="s">
        <v>29</v>
      </c>
      <c r="N1750" s="32" t="s">
        <v>29</v>
      </c>
      <c r="O1750" s="32" t="s">
        <v>29</v>
      </c>
      <c r="P1750" s="32" t="s">
        <v>29</v>
      </c>
      <c r="Q1750" s="45" t="s">
        <v>189</v>
      </c>
      <c r="R1750" s="32" t="s">
        <v>29</v>
      </c>
      <c r="S1750" s="32" t="s">
        <v>29</v>
      </c>
      <c r="T1750" s="45" t="s">
        <v>29</v>
      </c>
      <c r="U1750" s="32" t="s">
        <v>29</v>
      </c>
      <c r="V1750" s="193" t="s">
        <v>5427</v>
      </c>
    </row>
    <row r="1751" spans="2:22" ht="78.75" x14ac:dyDescent="0.25">
      <c r="B1751" s="43" t="s">
        <v>5420</v>
      </c>
      <c r="C1751" s="43" t="s">
        <v>5421</v>
      </c>
      <c r="D1751" s="32" t="s">
        <v>5458</v>
      </c>
      <c r="E1751" s="46">
        <v>190103597614</v>
      </c>
      <c r="F1751" s="39" t="s">
        <v>5459</v>
      </c>
      <c r="G1751" s="32" t="s">
        <v>5457</v>
      </c>
      <c r="H1751" s="32" t="s">
        <v>35</v>
      </c>
      <c r="I1751" s="132" t="s">
        <v>29</v>
      </c>
      <c r="J1751" s="39" t="s">
        <v>29</v>
      </c>
      <c r="K1751" s="32" t="s">
        <v>28</v>
      </c>
      <c r="L1751" s="32" t="s">
        <v>29</v>
      </c>
      <c r="M1751" s="32" t="s">
        <v>29</v>
      </c>
      <c r="N1751" s="32" t="s">
        <v>29</v>
      </c>
      <c r="O1751" s="32" t="s">
        <v>5460</v>
      </c>
      <c r="P1751" s="32" t="s">
        <v>29</v>
      </c>
      <c r="Q1751" s="45" t="s">
        <v>189</v>
      </c>
      <c r="R1751" s="32" t="s">
        <v>29</v>
      </c>
      <c r="S1751" s="32" t="s">
        <v>29</v>
      </c>
      <c r="T1751" s="45" t="s">
        <v>29</v>
      </c>
      <c r="U1751" s="32" t="s">
        <v>29</v>
      </c>
      <c r="V1751" s="193" t="s">
        <v>5427</v>
      </c>
    </row>
    <row r="1752" spans="2:22" ht="45" x14ac:dyDescent="0.25">
      <c r="B1752" s="81" t="s">
        <v>199</v>
      </c>
      <c r="C1752" s="81" t="s">
        <v>5461</v>
      </c>
      <c r="D1752" s="95" t="s">
        <v>5462</v>
      </c>
      <c r="E1752" s="100">
        <v>4634000079</v>
      </c>
      <c r="F1752" s="95" t="s">
        <v>5463</v>
      </c>
      <c r="G1752" s="95" t="s">
        <v>5464</v>
      </c>
      <c r="H1752" s="95" t="s">
        <v>31</v>
      </c>
      <c r="I1752" s="95">
        <v>340000</v>
      </c>
      <c r="J1752" s="95" t="s">
        <v>5465</v>
      </c>
      <c r="K1752" s="95" t="s">
        <v>76</v>
      </c>
      <c r="L1752" s="95">
        <v>10</v>
      </c>
      <c r="M1752" s="95" t="s">
        <v>29</v>
      </c>
      <c r="N1752" s="95" t="s">
        <v>29</v>
      </c>
      <c r="O1752" s="95" t="s">
        <v>29</v>
      </c>
      <c r="P1752" s="95" t="s">
        <v>29</v>
      </c>
      <c r="Q1752" s="95" t="s">
        <v>34</v>
      </c>
      <c r="R1752" s="95" t="s">
        <v>5466</v>
      </c>
      <c r="S1752" s="95" t="s">
        <v>29</v>
      </c>
      <c r="T1752" s="95" t="s">
        <v>29</v>
      </c>
      <c r="U1752" s="95" t="s">
        <v>29</v>
      </c>
      <c r="V1752" s="95" t="s">
        <v>5467</v>
      </c>
    </row>
    <row r="1753" spans="2:22" ht="45" x14ac:dyDescent="0.25">
      <c r="B1753" s="81" t="s">
        <v>199</v>
      </c>
      <c r="C1753" s="81" t="s">
        <v>5461</v>
      </c>
      <c r="D1753" s="95" t="s">
        <v>5468</v>
      </c>
      <c r="E1753" s="100">
        <v>461700062927</v>
      </c>
      <c r="F1753" s="107" t="s">
        <v>5469</v>
      </c>
      <c r="G1753" s="107" t="s">
        <v>5470</v>
      </c>
      <c r="H1753" s="95" t="s">
        <v>31</v>
      </c>
      <c r="I1753" s="95">
        <v>430000</v>
      </c>
      <c r="J1753" s="95" t="s">
        <v>5471</v>
      </c>
      <c r="K1753" s="95" t="s">
        <v>4864</v>
      </c>
      <c r="L1753" s="95">
        <v>30</v>
      </c>
      <c r="M1753" s="95" t="s">
        <v>29</v>
      </c>
      <c r="N1753" s="95" t="s">
        <v>29</v>
      </c>
      <c r="O1753" s="95" t="s">
        <v>29</v>
      </c>
      <c r="P1753" s="95" t="s">
        <v>29</v>
      </c>
      <c r="Q1753" s="95" t="s">
        <v>34</v>
      </c>
      <c r="R1753" s="95" t="s">
        <v>74</v>
      </c>
      <c r="S1753" s="95" t="s">
        <v>5472</v>
      </c>
      <c r="T1753" s="95" t="s">
        <v>29</v>
      </c>
      <c r="U1753" s="95" t="s">
        <v>29</v>
      </c>
      <c r="V1753" s="95" t="s">
        <v>5467</v>
      </c>
    </row>
    <row r="1754" spans="2:22" ht="45" x14ac:dyDescent="0.25">
      <c r="B1754" s="81" t="s">
        <v>199</v>
      </c>
      <c r="C1754" s="81" t="s">
        <v>5461</v>
      </c>
      <c r="D1754" s="95" t="s">
        <v>5473</v>
      </c>
      <c r="E1754" s="100">
        <v>4615005339</v>
      </c>
      <c r="F1754" s="95" t="s">
        <v>5474</v>
      </c>
      <c r="G1754" s="95" t="s">
        <v>5474</v>
      </c>
      <c r="H1754" s="95" t="s">
        <v>31</v>
      </c>
      <c r="I1754" s="95">
        <v>1520000</v>
      </c>
      <c r="J1754" s="95" t="s">
        <v>5475</v>
      </c>
      <c r="K1754" s="95" t="s">
        <v>233</v>
      </c>
      <c r="L1754" s="95">
        <v>60</v>
      </c>
      <c r="M1754" s="95" t="s">
        <v>29</v>
      </c>
      <c r="N1754" s="95" t="s">
        <v>29</v>
      </c>
      <c r="O1754" s="95" t="s">
        <v>29</v>
      </c>
      <c r="P1754" s="95" t="s">
        <v>29</v>
      </c>
      <c r="Q1754" s="95" t="s">
        <v>34</v>
      </c>
      <c r="R1754" s="95" t="s">
        <v>5476</v>
      </c>
      <c r="S1754" s="95" t="s">
        <v>29</v>
      </c>
      <c r="T1754" s="95" t="s">
        <v>29</v>
      </c>
      <c r="U1754" s="95" t="s">
        <v>29</v>
      </c>
      <c r="V1754" s="95" t="s">
        <v>5467</v>
      </c>
    </row>
    <row r="1755" spans="2:22" ht="45" x14ac:dyDescent="0.25">
      <c r="B1755" s="81" t="s">
        <v>199</v>
      </c>
      <c r="C1755" s="81" t="s">
        <v>5461</v>
      </c>
      <c r="D1755" s="95" t="s">
        <v>200</v>
      </c>
      <c r="E1755" s="100" t="s">
        <v>5477</v>
      </c>
      <c r="F1755" s="95" t="s">
        <v>5478</v>
      </c>
      <c r="G1755" s="95" t="s">
        <v>5478</v>
      </c>
      <c r="H1755" s="95" t="s">
        <v>31</v>
      </c>
      <c r="I1755" s="95">
        <v>12000</v>
      </c>
      <c r="J1755" s="95" t="s">
        <v>5479</v>
      </c>
      <c r="K1755" s="95" t="s">
        <v>4864</v>
      </c>
      <c r="L1755" s="95" t="s">
        <v>29</v>
      </c>
      <c r="M1755" s="95" t="s">
        <v>29</v>
      </c>
      <c r="N1755" s="95" t="s">
        <v>5480</v>
      </c>
      <c r="O1755" s="95" t="s">
        <v>29</v>
      </c>
      <c r="P1755" s="95">
        <v>0.02</v>
      </c>
      <c r="Q1755" s="95" t="s">
        <v>34</v>
      </c>
      <c r="R1755" s="95" t="s">
        <v>29</v>
      </c>
      <c r="S1755" s="95" t="s">
        <v>29</v>
      </c>
      <c r="T1755" s="95" t="s">
        <v>29</v>
      </c>
      <c r="U1755" s="95" t="s">
        <v>29</v>
      </c>
      <c r="V1755" s="95" t="s">
        <v>5481</v>
      </c>
    </row>
    <row r="1756" spans="2:22" ht="56.25" x14ac:dyDescent="0.25">
      <c r="B1756" s="81" t="s">
        <v>199</v>
      </c>
      <c r="C1756" s="81" t="s">
        <v>5461</v>
      </c>
      <c r="D1756" s="95" t="s">
        <v>5482</v>
      </c>
      <c r="E1756" s="100">
        <v>461302865192</v>
      </c>
      <c r="F1756" s="95" t="s">
        <v>5483</v>
      </c>
      <c r="G1756" s="95" t="s">
        <v>5484</v>
      </c>
      <c r="H1756" s="95" t="s">
        <v>31</v>
      </c>
      <c r="I1756" s="95">
        <v>410000</v>
      </c>
      <c r="J1756" s="95" t="s">
        <v>5485</v>
      </c>
      <c r="K1756" s="95" t="s">
        <v>5486</v>
      </c>
      <c r="L1756" s="95">
        <v>2</v>
      </c>
      <c r="M1756" s="95" t="s">
        <v>29</v>
      </c>
      <c r="N1756" s="95" t="s">
        <v>29</v>
      </c>
      <c r="O1756" s="95" t="s">
        <v>29</v>
      </c>
      <c r="P1756" s="95">
        <v>0.5</v>
      </c>
      <c r="Q1756" s="95" t="s">
        <v>34</v>
      </c>
      <c r="R1756" s="95" t="s">
        <v>29</v>
      </c>
      <c r="S1756" s="95" t="s">
        <v>29</v>
      </c>
      <c r="T1756" s="95" t="s">
        <v>29</v>
      </c>
      <c r="U1756" s="95" t="s">
        <v>29</v>
      </c>
      <c r="V1756" s="95" t="s">
        <v>5487</v>
      </c>
    </row>
    <row r="1757" spans="2:22" ht="56.25" x14ac:dyDescent="0.25">
      <c r="B1757" s="81" t="s">
        <v>199</v>
      </c>
      <c r="C1757" s="81" t="s">
        <v>5461</v>
      </c>
      <c r="D1757" s="95" t="s">
        <v>5488</v>
      </c>
      <c r="E1757" s="100">
        <v>461300393339</v>
      </c>
      <c r="F1757" s="95" t="s">
        <v>5489</v>
      </c>
      <c r="G1757" s="95" t="s">
        <v>5484</v>
      </c>
      <c r="H1757" s="95" t="s">
        <v>31</v>
      </c>
      <c r="I1757" s="95">
        <v>125000</v>
      </c>
      <c r="J1757" s="95" t="s">
        <v>5485</v>
      </c>
      <c r="K1757" s="95" t="s">
        <v>5490</v>
      </c>
      <c r="L1757" s="95">
        <v>3</v>
      </c>
      <c r="M1757" s="95" t="s">
        <v>29</v>
      </c>
      <c r="N1757" s="95" t="s">
        <v>29</v>
      </c>
      <c r="O1757" s="95" t="s">
        <v>29</v>
      </c>
      <c r="P1757" s="95">
        <v>1.5</v>
      </c>
      <c r="Q1757" s="95" t="s">
        <v>34</v>
      </c>
      <c r="R1757" s="95" t="s">
        <v>29</v>
      </c>
      <c r="S1757" s="95" t="s">
        <v>29</v>
      </c>
      <c r="T1757" s="95" t="s">
        <v>29</v>
      </c>
      <c r="U1757" s="95" t="s">
        <v>29</v>
      </c>
      <c r="V1757" s="95" t="s">
        <v>5487</v>
      </c>
    </row>
    <row r="1758" spans="2:22" ht="45" x14ac:dyDescent="0.25">
      <c r="B1758" s="81" t="s">
        <v>199</v>
      </c>
      <c r="C1758" s="81" t="s">
        <v>5461</v>
      </c>
      <c r="D1758" s="95" t="s">
        <v>5491</v>
      </c>
      <c r="E1758" s="100">
        <v>461302052609</v>
      </c>
      <c r="F1758" s="95" t="s">
        <v>5492</v>
      </c>
      <c r="G1758" s="95" t="s">
        <v>5493</v>
      </c>
      <c r="H1758" s="95" t="s">
        <v>31</v>
      </c>
      <c r="I1758" s="95">
        <v>110000</v>
      </c>
      <c r="J1758" s="95" t="s">
        <v>5494</v>
      </c>
      <c r="K1758" s="95" t="s">
        <v>5495</v>
      </c>
      <c r="L1758" s="95">
        <v>5</v>
      </c>
      <c r="M1758" s="95" t="s">
        <v>29</v>
      </c>
      <c r="N1758" s="95" t="s">
        <v>29</v>
      </c>
      <c r="O1758" s="95" t="s">
        <v>29</v>
      </c>
      <c r="P1758" s="95" t="s">
        <v>29</v>
      </c>
      <c r="Q1758" s="95" t="s">
        <v>34</v>
      </c>
      <c r="R1758" s="95" t="s">
        <v>5476</v>
      </c>
      <c r="S1758" s="95" t="s">
        <v>364</v>
      </c>
      <c r="T1758" s="95" t="s">
        <v>29</v>
      </c>
      <c r="U1758" s="95" t="s">
        <v>29</v>
      </c>
      <c r="V1758" s="95" t="s">
        <v>5487</v>
      </c>
    </row>
    <row r="1759" spans="2:22" ht="45" x14ac:dyDescent="0.25">
      <c r="B1759" s="81" t="s">
        <v>199</v>
      </c>
      <c r="C1759" s="81" t="s">
        <v>5461</v>
      </c>
      <c r="D1759" s="95" t="s">
        <v>5496</v>
      </c>
      <c r="E1759" s="100">
        <v>460900464371</v>
      </c>
      <c r="F1759" s="95" t="s">
        <v>5497</v>
      </c>
      <c r="G1759" s="95" t="s">
        <v>5498</v>
      </c>
      <c r="H1759" s="95" t="s">
        <v>31</v>
      </c>
      <c r="I1759" s="95">
        <v>900000</v>
      </c>
      <c r="J1759" s="95" t="s">
        <v>5498</v>
      </c>
      <c r="K1759" s="95" t="s">
        <v>5499</v>
      </c>
      <c r="L1759" s="95">
        <v>5</v>
      </c>
      <c r="M1759" s="95" t="s">
        <v>29</v>
      </c>
      <c r="N1759" s="95" t="s">
        <v>29</v>
      </c>
      <c r="O1759" s="95" t="s">
        <v>29</v>
      </c>
      <c r="P1759" s="95" t="s">
        <v>29</v>
      </c>
      <c r="Q1759" s="95" t="s">
        <v>34</v>
      </c>
      <c r="R1759" s="95" t="s">
        <v>5500</v>
      </c>
      <c r="S1759" s="95" t="s">
        <v>364</v>
      </c>
      <c r="T1759" s="95" t="s">
        <v>29</v>
      </c>
      <c r="U1759" s="95" t="s">
        <v>29</v>
      </c>
      <c r="V1759" s="95" t="s">
        <v>5487</v>
      </c>
    </row>
    <row r="1760" spans="2:22" ht="45" x14ac:dyDescent="0.25">
      <c r="B1760" s="81" t="s">
        <v>199</v>
      </c>
      <c r="C1760" s="81" t="s">
        <v>5461</v>
      </c>
      <c r="D1760" s="95" t="s">
        <v>5501</v>
      </c>
      <c r="E1760" s="100">
        <v>4609001921</v>
      </c>
      <c r="F1760" s="95" t="s">
        <v>5498</v>
      </c>
      <c r="G1760" s="39" t="s">
        <v>5502</v>
      </c>
      <c r="H1760" s="95" t="s">
        <v>31</v>
      </c>
      <c r="I1760" s="95">
        <v>1383626</v>
      </c>
      <c r="J1760" s="95" t="s">
        <v>5503</v>
      </c>
      <c r="K1760" s="95" t="s">
        <v>29</v>
      </c>
      <c r="L1760" s="95" t="s">
        <v>29</v>
      </c>
      <c r="M1760" s="95" t="s">
        <v>29</v>
      </c>
      <c r="N1760" s="95" t="s">
        <v>29</v>
      </c>
      <c r="O1760" s="95" t="s">
        <v>29</v>
      </c>
      <c r="P1760" s="95" t="s">
        <v>29</v>
      </c>
      <c r="Q1760" s="95" t="s">
        <v>29</v>
      </c>
      <c r="R1760" s="95" t="s">
        <v>29</v>
      </c>
      <c r="S1760" s="95" t="s">
        <v>29</v>
      </c>
      <c r="T1760" s="95" t="s">
        <v>29</v>
      </c>
      <c r="U1760" s="95" t="s">
        <v>29</v>
      </c>
      <c r="V1760" s="95" t="s">
        <v>29</v>
      </c>
    </row>
    <row r="1761" spans="2:22" ht="56.25" x14ac:dyDescent="0.25">
      <c r="B1761" s="81" t="s">
        <v>199</v>
      </c>
      <c r="C1761" s="81" t="s">
        <v>5461</v>
      </c>
      <c r="D1761" s="95" t="s">
        <v>5504</v>
      </c>
      <c r="E1761" s="100">
        <v>7720383649</v>
      </c>
      <c r="F1761" s="95" t="s">
        <v>5505</v>
      </c>
      <c r="G1761" s="95" t="s">
        <v>5506</v>
      </c>
      <c r="H1761" s="95" t="s">
        <v>31</v>
      </c>
      <c r="I1761" s="95">
        <v>60000</v>
      </c>
      <c r="J1761" s="95" t="s">
        <v>5506</v>
      </c>
      <c r="K1761" s="95" t="s">
        <v>210</v>
      </c>
      <c r="L1761" s="95">
        <v>0.01</v>
      </c>
      <c r="M1761" s="95" t="s">
        <v>29</v>
      </c>
      <c r="N1761" s="95" t="s">
        <v>29</v>
      </c>
      <c r="O1761" s="95" t="s">
        <v>29</v>
      </c>
      <c r="P1761" s="95" t="s">
        <v>29</v>
      </c>
      <c r="Q1761" s="95" t="s">
        <v>34</v>
      </c>
      <c r="R1761" s="95" t="s">
        <v>74</v>
      </c>
      <c r="S1761" s="95" t="s">
        <v>29</v>
      </c>
      <c r="T1761" s="95" t="s">
        <v>29</v>
      </c>
      <c r="U1761" s="95" t="s">
        <v>29</v>
      </c>
      <c r="V1761" s="95" t="s">
        <v>5507</v>
      </c>
    </row>
    <row r="1762" spans="2:22" ht="45" x14ac:dyDescent="0.25">
      <c r="B1762" s="81" t="s">
        <v>199</v>
      </c>
      <c r="C1762" s="81" t="s">
        <v>5461</v>
      </c>
      <c r="D1762" s="95" t="s">
        <v>5508</v>
      </c>
      <c r="E1762" s="100">
        <v>4604004830</v>
      </c>
      <c r="F1762" s="95" t="s">
        <v>5509</v>
      </c>
      <c r="G1762" s="95" t="s">
        <v>5510</v>
      </c>
      <c r="H1762" s="95" t="s">
        <v>31</v>
      </c>
      <c r="I1762" s="95">
        <v>20000</v>
      </c>
      <c r="J1762" s="95" t="s">
        <v>5510</v>
      </c>
      <c r="K1762" s="95" t="s">
        <v>210</v>
      </c>
      <c r="L1762" s="95">
        <v>0.01</v>
      </c>
      <c r="M1762" s="95" t="s">
        <v>29</v>
      </c>
      <c r="N1762" s="95" t="s">
        <v>29</v>
      </c>
      <c r="O1762" s="95" t="s">
        <v>29</v>
      </c>
      <c r="P1762" s="95" t="s">
        <v>29</v>
      </c>
      <c r="Q1762" s="95" t="s">
        <v>34</v>
      </c>
      <c r="R1762" s="95" t="s">
        <v>74</v>
      </c>
      <c r="S1762" s="95" t="s">
        <v>29</v>
      </c>
      <c r="T1762" s="95" t="s">
        <v>29</v>
      </c>
      <c r="U1762" s="95" t="s">
        <v>29</v>
      </c>
      <c r="V1762" s="95" t="s">
        <v>5507</v>
      </c>
    </row>
    <row r="1763" spans="2:22" ht="45" x14ac:dyDescent="0.25">
      <c r="B1763" s="81" t="s">
        <v>199</v>
      </c>
      <c r="C1763" s="81" t="s">
        <v>5461</v>
      </c>
      <c r="D1763" s="95" t="s">
        <v>5511</v>
      </c>
      <c r="E1763" s="100">
        <v>462700667603</v>
      </c>
      <c r="F1763" s="95" t="s">
        <v>5512</v>
      </c>
      <c r="G1763" s="95" t="s">
        <v>5513</v>
      </c>
      <c r="H1763" s="95" t="s">
        <v>31</v>
      </c>
      <c r="I1763" s="95">
        <v>15000</v>
      </c>
      <c r="J1763" s="95" t="s">
        <v>5513</v>
      </c>
      <c r="K1763" s="95" t="s">
        <v>210</v>
      </c>
      <c r="L1763" s="95">
        <v>0.01</v>
      </c>
      <c r="M1763" s="95" t="s">
        <v>29</v>
      </c>
      <c r="N1763" s="95" t="s">
        <v>29</v>
      </c>
      <c r="O1763" s="95" t="s">
        <v>29</v>
      </c>
      <c r="P1763" s="95" t="s">
        <v>29</v>
      </c>
      <c r="Q1763" s="95" t="s">
        <v>34</v>
      </c>
      <c r="R1763" s="95" t="s">
        <v>74</v>
      </c>
      <c r="S1763" s="95" t="s">
        <v>29</v>
      </c>
      <c r="T1763" s="95" t="s">
        <v>29</v>
      </c>
      <c r="U1763" s="95" t="s">
        <v>29</v>
      </c>
      <c r="V1763" s="95" t="s">
        <v>5507</v>
      </c>
    </row>
    <row r="1764" spans="2:22" ht="45" x14ac:dyDescent="0.25">
      <c r="B1764" s="81" t="s">
        <v>199</v>
      </c>
      <c r="C1764" s="81" t="s">
        <v>5461</v>
      </c>
      <c r="D1764" s="95" t="s">
        <v>5514</v>
      </c>
      <c r="E1764" s="100">
        <v>312808912528</v>
      </c>
      <c r="F1764" s="95" t="s">
        <v>5515</v>
      </c>
      <c r="G1764" s="95" t="s">
        <v>5516</v>
      </c>
      <c r="H1764" s="95" t="s">
        <v>31</v>
      </c>
      <c r="I1764" s="95">
        <v>350000</v>
      </c>
      <c r="J1764" s="40" t="s">
        <v>5516</v>
      </c>
      <c r="K1764" s="40" t="s">
        <v>210</v>
      </c>
      <c r="L1764" s="40">
        <v>0.01</v>
      </c>
      <c r="M1764" s="40" t="s">
        <v>29</v>
      </c>
      <c r="N1764" s="40" t="s">
        <v>29</v>
      </c>
      <c r="O1764" s="40" t="s">
        <v>29</v>
      </c>
      <c r="P1764" s="40" t="s">
        <v>29</v>
      </c>
      <c r="Q1764" s="95" t="s">
        <v>34</v>
      </c>
      <c r="R1764" s="40" t="s">
        <v>74</v>
      </c>
      <c r="S1764" s="40" t="s">
        <v>29</v>
      </c>
      <c r="T1764" s="40" t="s">
        <v>29</v>
      </c>
      <c r="U1764" s="40" t="s">
        <v>29</v>
      </c>
      <c r="V1764" s="95" t="s">
        <v>5507</v>
      </c>
    </row>
    <row r="1765" spans="2:22" ht="45" x14ac:dyDescent="0.25">
      <c r="B1765" s="81" t="s">
        <v>199</v>
      </c>
      <c r="C1765" s="81" t="s">
        <v>5461</v>
      </c>
      <c r="D1765" s="95" t="s">
        <v>5517</v>
      </c>
      <c r="E1765" s="100">
        <v>462400000713</v>
      </c>
      <c r="F1765" s="95" t="s">
        <v>5518</v>
      </c>
      <c r="G1765" s="95" t="s">
        <v>5519</v>
      </c>
      <c r="H1765" s="95" t="s">
        <v>31</v>
      </c>
      <c r="I1765" s="95">
        <v>27000</v>
      </c>
      <c r="J1765" s="40" t="s">
        <v>5519</v>
      </c>
      <c r="K1765" s="40" t="s">
        <v>76</v>
      </c>
      <c r="L1765" s="40">
        <v>3</v>
      </c>
      <c r="M1765" s="40" t="s">
        <v>29</v>
      </c>
      <c r="N1765" s="40" t="s">
        <v>29</v>
      </c>
      <c r="O1765" s="40" t="s">
        <v>29</v>
      </c>
      <c r="P1765" s="40" t="s">
        <v>29</v>
      </c>
      <c r="Q1765" s="95" t="s">
        <v>34</v>
      </c>
      <c r="R1765" s="40" t="s">
        <v>74</v>
      </c>
      <c r="S1765" s="40" t="s">
        <v>29</v>
      </c>
      <c r="T1765" s="40" t="s">
        <v>29</v>
      </c>
      <c r="U1765" s="40" t="s">
        <v>29</v>
      </c>
      <c r="V1765" s="95" t="s">
        <v>5507</v>
      </c>
    </row>
    <row r="1766" spans="2:22" ht="45" x14ac:dyDescent="0.25">
      <c r="B1766" s="81" t="s">
        <v>199</v>
      </c>
      <c r="C1766" s="81" t="s">
        <v>5461</v>
      </c>
      <c r="D1766" s="95" t="s">
        <v>5520</v>
      </c>
      <c r="E1766" s="100">
        <v>4614003120</v>
      </c>
      <c r="F1766" s="40" t="s">
        <v>5521</v>
      </c>
      <c r="G1766" s="40" t="s">
        <v>5522</v>
      </c>
      <c r="H1766" s="40" t="s">
        <v>31</v>
      </c>
      <c r="I1766" s="40">
        <v>40000</v>
      </c>
      <c r="J1766" s="40" t="s">
        <v>5522</v>
      </c>
      <c r="K1766" s="40" t="s">
        <v>210</v>
      </c>
      <c r="L1766" s="40">
        <v>0.01</v>
      </c>
      <c r="M1766" s="40" t="s">
        <v>29</v>
      </c>
      <c r="N1766" s="40" t="s">
        <v>29</v>
      </c>
      <c r="O1766" s="40" t="s">
        <v>29</v>
      </c>
      <c r="P1766" s="40" t="s">
        <v>29</v>
      </c>
      <c r="Q1766" s="95" t="s">
        <v>34</v>
      </c>
      <c r="R1766" s="40" t="s">
        <v>74</v>
      </c>
      <c r="S1766" s="40" t="s">
        <v>29</v>
      </c>
      <c r="T1766" s="40" t="s">
        <v>29</v>
      </c>
      <c r="U1766" s="40" t="s">
        <v>29</v>
      </c>
      <c r="V1766" s="95" t="s">
        <v>5507</v>
      </c>
    </row>
    <row r="1767" spans="2:22" ht="45" x14ac:dyDescent="0.25">
      <c r="B1767" s="81" t="s">
        <v>199</v>
      </c>
      <c r="C1767" s="81" t="s">
        <v>5461</v>
      </c>
      <c r="D1767" s="95" t="s">
        <v>5523</v>
      </c>
      <c r="E1767" s="100">
        <v>462400020861</v>
      </c>
      <c r="F1767" s="107" t="s">
        <v>5524</v>
      </c>
      <c r="G1767" s="40" t="s">
        <v>5525</v>
      </c>
      <c r="H1767" s="40" t="s">
        <v>31</v>
      </c>
      <c r="I1767" s="40">
        <v>22000</v>
      </c>
      <c r="J1767" s="40" t="s">
        <v>5525</v>
      </c>
      <c r="K1767" s="40" t="s">
        <v>210</v>
      </c>
      <c r="L1767" s="40">
        <v>0.01</v>
      </c>
      <c r="M1767" s="40" t="s">
        <v>29</v>
      </c>
      <c r="N1767" s="40" t="s">
        <v>29</v>
      </c>
      <c r="O1767" s="40" t="s">
        <v>29</v>
      </c>
      <c r="P1767" s="40" t="s">
        <v>29</v>
      </c>
      <c r="Q1767" s="95" t="s">
        <v>34</v>
      </c>
      <c r="R1767" s="40" t="s">
        <v>74</v>
      </c>
      <c r="S1767" s="40" t="s">
        <v>29</v>
      </c>
      <c r="T1767" s="40" t="s">
        <v>29</v>
      </c>
      <c r="U1767" s="40" t="s">
        <v>29</v>
      </c>
      <c r="V1767" s="95" t="s">
        <v>5507</v>
      </c>
    </row>
    <row r="1768" spans="2:22" ht="45" x14ac:dyDescent="0.25">
      <c r="B1768" s="81" t="s">
        <v>199</v>
      </c>
      <c r="C1768" s="155" t="s">
        <v>5461</v>
      </c>
      <c r="D1768" s="94" t="s">
        <v>5526</v>
      </c>
      <c r="E1768" s="101">
        <v>312700027479</v>
      </c>
      <c r="F1768" s="109" t="s">
        <v>5527</v>
      </c>
      <c r="G1768" s="40" t="s">
        <v>5528</v>
      </c>
      <c r="H1768" s="40" t="s">
        <v>31</v>
      </c>
      <c r="I1768" s="40">
        <v>75000</v>
      </c>
      <c r="J1768" s="40" t="s">
        <v>5528</v>
      </c>
      <c r="K1768" s="40" t="s">
        <v>210</v>
      </c>
      <c r="L1768" s="40">
        <v>0.6</v>
      </c>
      <c r="M1768" s="40" t="s">
        <v>29</v>
      </c>
      <c r="N1768" s="40" t="s">
        <v>29</v>
      </c>
      <c r="O1768" s="40" t="s">
        <v>29</v>
      </c>
      <c r="P1768" s="40" t="s">
        <v>29</v>
      </c>
      <c r="Q1768" s="95" t="s">
        <v>34</v>
      </c>
      <c r="R1768" s="40" t="s">
        <v>74</v>
      </c>
      <c r="S1768" s="40" t="s">
        <v>29</v>
      </c>
      <c r="T1768" s="40" t="s">
        <v>29</v>
      </c>
      <c r="U1768" s="40" t="s">
        <v>29</v>
      </c>
      <c r="V1768" s="95" t="s">
        <v>5507</v>
      </c>
    </row>
    <row r="1769" spans="2:22" ht="45" x14ac:dyDescent="0.25">
      <c r="B1769" s="81" t="s">
        <v>199</v>
      </c>
      <c r="C1769" s="155" t="s">
        <v>5461</v>
      </c>
      <c r="D1769" s="94"/>
      <c r="E1769" s="101"/>
      <c r="F1769" s="109"/>
      <c r="G1769" s="40" t="s">
        <v>5529</v>
      </c>
      <c r="H1769" s="40" t="s">
        <v>31</v>
      </c>
      <c r="I1769" s="40">
        <v>75000</v>
      </c>
      <c r="J1769" s="40" t="s">
        <v>5529</v>
      </c>
      <c r="K1769" s="40" t="s">
        <v>210</v>
      </c>
      <c r="L1769" s="40">
        <v>0.6</v>
      </c>
      <c r="M1769" s="40" t="s">
        <v>29</v>
      </c>
      <c r="N1769" s="40" t="s">
        <v>29</v>
      </c>
      <c r="O1769" s="40" t="s">
        <v>29</v>
      </c>
      <c r="P1769" s="40" t="s">
        <v>29</v>
      </c>
      <c r="Q1769" s="95" t="s">
        <v>34</v>
      </c>
      <c r="R1769" s="40" t="s">
        <v>74</v>
      </c>
      <c r="S1769" s="40" t="s">
        <v>29</v>
      </c>
      <c r="T1769" s="40" t="s">
        <v>29</v>
      </c>
      <c r="U1769" s="40" t="s">
        <v>29</v>
      </c>
      <c r="V1769" s="95" t="s">
        <v>5507</v>
      </c>
    </row>
    <row r="1770" spans="2:22" ht="45" x14ac:dyDescent="0.25">
      <c r="B1770" s="81" t="s">
        <v>199</v>
      </c>
      <c r="C1770" s="81" t="s">
        <v>5461</v>
      </c>
      <c r="D1770" s="95" t="s">
        <v>5530</v>
      </c>
      <c r="E1770" s="100">
        <v>463226364854</v>
      </c>
      <c r="F1770" s="107" t="s">
        <v>5531</v>
      </c>
      <c r="G1770" s="40" t="s">
        <v>5532</v>
      </c>
      <c r="H1770" s="40" t="s">
        <v>31</v>
      </c>
      <c r="I1770" s="40">
        <v>16000</v>
      </c>
      <c r="J1770" s="40" t="s">
        <v>5533</v>
      </c>
      <c r="K1770" s="40" t="s">
        <v>210</v>
      </c>
      <c r="L1770" s="40">
        <v>0.01</v>
      </c>
      <c r="M1770" s="40" t="s">
        <v>29</v>
      </c>
      <c r="N1770" s="40" t="s">
        <v>29</v>
      </c>
      <c r="O1770" s="40" t="s">
        <v>29</v>
      </c>
      <c r="P1770" s="40" t="s">
        <v>29</v>
      </c>
      <c r="Q1770" s="95" t="s">
        <v>34</v>
      </c>
      <c r="R1770" s="40" t="s">
        <v>74</v>
      </c>
      <c r="S1770" s="40" t="s">
        <v>29</v>
      </c>
      <c r="T1770" s="40" t="s">
        <v>29</v>
      </c>
      <c r="U1770" s="40" t="s">
        <v>29</v>
      </c>
      <c r="V1770" s="95" t="s">
        <v>5507</v>
      </c>
    </row>
    <row r="1771" spans="2:22" ht="90" x14ac:dyDescent="0.25">
      <c r="B1771" s="81" t="s">
        <v>199</v>
      </c>
      <c r="C1771" s="81" t="s">
        <v>5461</v>
      </c>
      <c r="D1771" s="95" t="s">
        <v>5534</v>
      </c>
      <c r="E1771" s="100">
        <v>4606004498</v>
      </c>
      <c r="F1771" s="95" t="s">
        <v>5535</v>
      </c>
      <c r="G1771" s="95" t="s">
        <v>5536</v>
      </c>
      <c r="H1771" s="95" t="s">
        <v>31</v>
      </c>
      <c r="I1771" s="95">
        <v>542959.25</v>
      </c>
      <c r="J1771" s="95" t="s">
        <v>5537</v>
      </c>
      <c r="K1771" s="95" t="s">
        <v>5538</v>
      </c>
      <c r="L1771" s="95">
        <v>30</v>
      </c>
      <c r="M1771" s="95" t="s">
        <v>29</v>
      </c>
      <c r="N1771" s="95" t="s">
        <v>29</v>
      </c>
      <c r="O1771" s="95" t="s">
        <v>29</v>
      </c>
      <c r="P1771" s="95" t="s">
        <v>29</v>
      </c>
      <c r="Q1771" s="95" t="s">
        <v>5539</v>
      </c>
      <c r="R1771" s="95" t="s">
        <v>787</v>
      </c>
      <c r="S1771" s="95" t="s">
        <v>5540</v>
      </c>
      <c r="T1771" s="95" t="s">
        <v>29</v>
      </c>
      <c r="U1771" s="95" t="s">
        <v>29</v>
      </c>
      <c r="V1771" s="95" t="s">
        <v>5541</v>
      </c>
    </row>
    <row r="1772" spans="2:22" ht="67.5" x14ac:dyDescent="0.25">
      <c r="B1772" s="81" t="s">
        <v>199</v>
      </c>
      <c r="C1772" s="81" t="s">
        <v>5461</v>
      </c>
      <c r="D1772" s="95" t="s">
        <v>5542</v>
      </c>
      <c r="E1772" s="100">
        <v>463300089420</v>
      </c>
      <c r="F1772" s="95" t="s">
        <v>5543</v>
      </c>
      <c r="G1772" s="95" t="s">
        <v>5544</v>
      </c>
      <c r="H1772" s="95" t="s">
        <v>31</v>
      </c>
      <c r="I1772" s="95">
        <v>300000</v>
      </c>
      <c r="J1772" s="95" t="s">
        <v>5545</v>
      </c>
      <c r="K1772" s="95" t="s">
        <v>4875</v>
      </c>
      <c r="L1772" s="95">
        <v>1</v>
      </c>
      <c r="M1772" s="95" t="s">
        <v>29</v>
      </c>
      <c r="N1772" s="95" t="s">
        <v>29</v>
      </c>
      <c r="O1772" s="95" t="s">
        <v>29</v>
      </c>
      <c r="P1772" s="95">
        <v>2</v>
      </c>
      <c r="Q1772" s="95" t="s">
        <v>5546</v>
      </c>
      <c r="R1772" s="95" t="s">
        <v>787</v>
      </c>
      <c r="S1772" s="95" t="s">
        <v>5547</v>
      </c>
      <c r="T1772" s="95" t="s">
        <v>29</v>
      </c>
      <c r="U1772" s="95" t="s">
        <v>29</v>
      </c>
      <c r="V1772" s="95" t="s">
        <v>5541</v>
      </c>
    </row>
    <row r="1773" spans="2:22" ht="45" x14ac:dyDescent="0.25">
      <c r="B1773" s="81" t="s">
        <v>199</v>
      </c>
      <c r="C1773" s="81" t="s">
        <v>5461</v>
      </c>
      <c r="D1773" s="95" t="s">
        <v>5548</v>
      </c>
      <c r="E1773" s="100" t="s">
        <v>5549</v>
      </c>
      <c r="F1773" s="95" t="s">
        <v>5550</v>
      </c>
      <c r="G1773" s="95" t="s">
        <v>5550</v>
      </c>
      <c r="H1773" s="95" t="s">
        <v>31</v>
      </c>
      <c r="I1773" s="95">
        <v>3500000</v>
      </c>
      <c r="J1773" s="95" t="s">
        <v>5551</v>
      </c>
      <c r="K1773" s="95" t="s">
        <v>4875</v>
      </c>
      <c r="L1773" s="95">
        <v>40</v>
      </c>
      <c r="M1773" s="95" t="s">
        <v>29</v>
      </c>
      <c r="N1773" s="95" t="s">
        <v>29</v>
      </c>
      <c r="O1773" s="95" t="s">
        <v>29</v>
      </c>
      <c r="P1773" s="95">
        <v>20</v>
      </c>
      <c r="Q1773" s="95" t="s">
        <v>5552</v>
      </c>
      <c r="R1773" s="95" t="s">
        <v>787</v>
      </c>
      <c r="S1773" s="95" t="s">
        <v>963</v>
      </c>
      <c r="T1773" s="95" t="s">
        <v>29</v>
      </c>
      <c r="U1773" s="95" t="s">
        <v>29</v>
      </c>
      <c r="V1773" s="95" t="s">
        <v>5541</v>
      </c>
    </row>
    <row r="1774" spans="2:22" ht="78.75" x14ac:dyDescent="0.25">
      <c r="B1774" s="81" t="s">
        <v>199</v>
      </c>
      <c r="C1774" s="43" t="s">
        <v>5461</v>
      </c>
      <c r="D1774" s="32" t="s">
        <v>5553</v>
      </c>
      <c r="E1774" s="197">
        <v>463224427795</v>
      </c>
      <c r="F1774" s="32" t="s">
        <v>5554</v>
      </c>
      <c r="G1774" s="32" t="s">
        <v>5554</v>
      </c>
      <c r="H1774" s="32" t="s">
        <v>31</v>
      </c>
      <c r="I1774" s="32" t="s">
        <v>5555</v>
      </c>
      <c r="J1774" s="32" t="s">
        <v>5554</v>
      </c>
      <c r="K1774" s="32" t="s">
        <v>2674</v>
      </c>
      <c r="L1774" s="32">
        <v>1.5</v>
      </c>
      <c r="M1774" s="32" t="s">
        <v>29</v>
      </c>
      <c r="N1774" s="32" t="s">
        <v>29</v>
      </c>
      <c r="O1774" s="32" t="s">
        <v>29</v>
      </c>
      <c r="P1774" s="32" t="s">
        <v>29</v>
      </c>
      <c r="Q1774" s="45" t="s">
        <v>34</v>
      </c>
      <c r="R1774" s="32" t="s">
        <v>74</v>
      </c>
      <c r="S1774" s="32" t="s">
        <v>29</v>
      </c>
      <c r="T1774" s="45" t="s">
        <v>29</v>
      </c>
      <c r="U1774" s="32" t="s">
        <v>5556</v>
      </c>
      <c r="V1774" s="32" t="s">
        <v>5557</v>
      </c>
    </row>
    <row r="1775" spans="2:22" ht="67.5" x14ac:dyDescent="0.25">
      <c r="B1775" s="81" t="s">
        <v>199</v>
      </c>
      <c r="C1775" s="43" t="s">
        <v>5461</v>
      </c>
      <c r="D1775" s="32" t="s">
        <v>5558</v>
      </c>
      <c r="E1775" s="33">
        <v>461600154356</v>
      </c>
      <c r="F1775" s="32" t="s">
        <v>5559</v>
      </c>
      <c r="G1775" s="32" t="s">
        <v>5559</v>
      </c>
      <c r="H1775" s="32" t="s">
        <v>31</v>
      </c>
      <c r="I1775" s="32" t="s">
        <v>5560</v>
      </c>
      <c r="J1775" s="32" t="s">
        <v>5559</v>
      </c>
      <c r="K1775" s="32" t="s">
        <v>2674</v>
      </c>
      <c r="L1775" s="32">
        <v>1</v>
      </c>
      <c r="M1775" s="32" t="s">
        <v>29</v>
      </c>
      <c r="N1775" s="32" t="s">
        <v>29</v>
      </c>
      <c r="O1775" s="32" t="s">
        <v>29</v>
      </c>
      <c r="P1775" s="32" t="s">
        <v>29</v>
      </c>
      <c r="Q1775" s="45" t="s">
        <v>66</v>
      </c>
      <c r="R1775" s="32" t="s">
        <v>74</v>
      </c>
      <c r="S1775" s="32" t="s">
        <v>29</v>
      </c>
      <c r="T1775" s="45" t="s">
        <v>29</v>
      </c>
      <c r="U1775" s="32" t="s">
        <v>5561</v>
      </c>
      <c r="V1775" s="32" t="s">
        <v>5557</v>
      </c>
    </row>
    <row r="1776" spans="2:22" ht="67.5" x14ac:dyDescent="0.25">
      <c r="B1776" s="81" t="s">
        <v>199</v>
      </c>
      <c r="C1776" s="43" t="s">
        <v>5461</v>
      </c>
      <c r="D1776" s="32" t="s">
        <v>5562</v>
      </c>
      <c r="E1776" s="33">
        <v>462900024832</v>
      </c>
      <c r="F1776" s="32" t="s">
        <v>5563</v>
      </c>
      <c r="G1776" s="32" t="s">
        <v>5563</v>
      </c>
      <c r="H1776" s="32" t="s">
        <v>31</v>
      </c>
      <c r="I1776" s="32" t="s">
        <v>5564</v>
      </c>
      <c r="J1776" s="32" t="s">
        <v>5563</v>
      </c>
      <c r="K1776" s="32" t="s">
        <v>2674</v>
      </c>
      <c r="L1776" s="32">
        <v>3</v>
      </c>
      <c r="M1776" s="32" t="s">
        <v>29</v>
      </c>
      <c r="N1776" s="32" t="s">
        <v>29</v>
      </c>
      <c r="O1776" s="32" t="s">
        <v>29</v>
      </c>
      <c r="P1776" s="32" t="s">
        <v>29</v>
      </c>
      <c r="Q1776" s="45" t="s">
        <v>66</v>
      </c>
      <c r="R1776" s="32" t="s">
        <v>74</v>
      </c>
      <c r="S1776" s="32" t="s">
        <v>29</v>
      </c>
      <c r="T1776" s="45" t="s">
        <v>29</v>
      </c>
      <c r="U1776" s="32" t="s">
        <v>5565</v>
      </c>
      <c r="V1776" s="32" t="s">
        <v>5557</v>
      </c>
    </row>
    <row r="1777" spans="2:22" ht="67.5" x14ac:dyDescent="0.25">
      <c r="B1777" s="81" t="s">
        <v>199</v>
      </c>
      <c r="C1777" s="43" t="s">
        <v>5461</v>
      </c>
      <c r="D1777" s="32" t="s">
        <v>5566</v>
      </c>
      <c r="E1777" s="33">
        <v>312325018802</v>
      </c>
      <c r="F1777" s="32" t="s">
        <v>5567</v>
      </c>
      <c r="G1777" s="32" t="s">
        <v>5567</v>
      </c>
      <c r="H1777" s="32" t="s">
        <v>31</v>
      </c>
      <c r="I1777" s="32" t="s">
        <v>5568</v>
      </c>
      <c r="J1777" s="32" t="s">
        <v>5567</v>
      </c>
      <c r="K1777" s="32" t="s">
        <v>5569</v>
      </c>
      <c r="L1777" s="32">
        <v>900</v>
      </c>
      <c r="M1777" s="32" t="s">
        <v>29</v>
      </c>
      <c r="N1777" s="32" t="s">
        <v>29</v>
      </c>
      <c r="O1777" s="32" t="s">
        <v>29</v>
      </c>
      <c r="P1777" s="32" t="s">
        <v>29</v>
      </c>
      <c r="Q1777" s="45" t="s">
        <v>66</v>
      </c>
      <c r="R1777" s="32" t="s">
        <v>74</v>
      </c>
      <c r="S1777" s="32" t="s">
        <v>29</v>
      </c>
      <c r="T1777" s="45" t="s">
        <v>29</v>
      </c>
      <c r="U1777" s="32" t="s">
        <v>5570</v>
      </c>
      <c r="V1777" s="32" t="s">
        <v>5557</v>
      </c>
    </row>
    <row r="1778" spans="2:22" ht="78.75" x14ac:dyDescent="0.25">
      <c r="B1778" s="81" t="s">
        <v>199</v>
      </c>
      <c r="C1778" s="43" t="s">
        <v>5461</v>
      </c>
      <c r="D1778" s="39" t="s">
        <v>5571</v>
      </c>
      <c r="E1778" s="46">
        <v>4623005484</v>
      </c>
      <c r="F1778" s="39" t="s">
        <v>5572</v>
      </c>
      <c r="G1778" s="39" t="s">
        <v>5572</v>
      </c>
      <c r="H1778" s="32" t="s">
        <v>31</v>
      </c>
      <c r="I1778" s="39" t="s">
        <v>5573</v>
      </c>
      <c r="J1778" s="39" t="s">
        <v>5572</v>
      </c>
      <c r="K1778" s="32" t="s">
        <v>2674</v>
      </c>
      <c r="L1778" s="39">
        <v>1</v>
      </c>
      <c r="M1778" s="39" t="s">
        <v>29</v>
      </c>
      <c r="N1778" s="39" t="s">
        <v>29</v>
      </c>
      <c r="O1778" s="32" t="s">
        <v>29</v>
      </c>
      <c r="P1778" s="32" t="s">
        <v>29</v>
      </c>
      <c r="Q1778" s="45" t="s">
        <v>66</v>
      </c>
      <c r="R1778" s="32" t="s">
        <v>74</v>
      </c>
      <c r="S1778" s="32" t="s">
        <v>5574</v>
      </c>
      <c r="T1778" s="45" t="s">
        <v>29</v>
      </c>
      <c r="U1778" s="32" t="s">
        <v>5575</v>
      </c>
      <c r="V1778" s="32" t="s">
        <v>5557</v>
      </c>
    </row>
    <row r="1779" spans="2:22" ht="67.5" x14ac:dyDescent="0.25">
      <c r="B1779" s="81" t="s">
        <v>199</v>
      </c>
      <c r="C1779" s="43" t="s">
        <v>5461</v>
      </c>
      <c r="D1779" s="32" t="s">
        <v>5576</v>
      </c>
      <c r="E1779" s="33">
        <v>4632025286</v>
      </c>
      <c r="F1779" s="32" t="s">
        <v>5577</v>
      </c>
      <c r="G1779" s="32" t="s">
        <v>5577</v>
      </c>
      <c r="H1779" s="32" t="s">
        <v>31</v>
      </c>
      <c r="I1779" s="32" t="s">
        <v>5578</v>
      </c>
      <c r="J1779" s="32" t="s">
        <v>5577</v>
      </c>
      <c r="K1779" s="32" t="s">
        <v>5579</v>
      </c>
      <c r="L1779" s="32">
        <v>3</v>
      </c>
      <c r="M1779" s="32" t="s">
        <v>29</v>
      </c>
      <c r="N1779" s="32" t="s">
        <v>29</v>
      </c>
      <c r="O1779" s="32" t="s">
        <v>29</v>
      </c>
      <c r="P1779" s="32" t="s">
        <v>29</v>
      </c>
      <c r="Q1779" s="45" t="s">
        <v>66</v>
      </c>
      <c r="R1779" s="32" t="s">
        <v>74</v>
      </c>
      <c r="S1779" s="32" t="s">
        <v>5580</v>
      </c>
      <c r="T1779" s="45" t="s">
        <v>29</v>
      </c>
      <c r="U1779" s="32" t="s">
        <v>5581</v>
      </c>
      <c r="V1779" s="32" t="s">
        <v>5557</v>
      </c>
    </row>
    <row r="1780" spans="2:22" ht="78.75" x14ac:dyDescent="0.25">
      <c r="B1780" s="81" t="s">
        <v>199</v>
      </c>
      <c r="C1780" s="43" t="s">
        <v>5461</v>
      </c>
      <c r="D1780" s="32" t="s">
        <v>5582</v>
      </c>
      <c r="E1780" s="33">
        <v>4619003861</v>
      </c>
      <c r="F1780" s="32" t="s">
        <v>5583</v>
      </c>
      <c r="G1780" s="32" t="s">
        <v>5583</v>
      </c>
      <c r="H1780" s="32" t="s">
        <v>31</v>
      </c>
      <c r="I1780" s="32" t="s">
        <v>5584</v>
      </c>
      <c r="J1780" s="32" t="s">
        <v>5583</v>
      </c>
      <c r="K1780" s="32" t="s">
        <v>5579</v>
      </c>
      <c r="L1780" s="32">
        <v>3</v>
      </c>
      <c r="M1780" s="32" t="s">
        <v>29</v>
      </c>
      <c r="N1780" s="32" t="s">
        <v>29</v>
      </c>
      <c r="O1780" s="32" t="s">
        <v>29</v>
      </c>
      <c r="P1780" s="32" t="s">
        <v>29</v>
      </c>
      <c r="Q1780" s="45" t="s">
        <v>66</v>
      </c>
      <c r="R1780" s="32" t="s">
        <v>74</v>
      </c>
      <c r="S1780" s="32" t="s">
        <v>5574</v>
      </c>
      <c r="T1780" s="45" t="s">
        <v>29</v>
      </c>
      <c r="U1780" s="32" t="s">
        <v>5585</v>
      </c>
      <c r="V1780" s="32" t="s">
        <v>5557</v>
      </c>
    </row>
    <row r="1781" spans="2:22" ht="67.5" x14ac:dyDescent="0.25">
      <c r="B1781" s="81" t="s">
        <v>199</v>
      </c>
      <c r="C1781" s="43" t="s">
        <v>5461</v>
      </c>
      <c r="D1781" s="32" t="s">
        <v>5586</v>
      </c>
      <c r="E1781" s="33">
        <v>4601000098</v>
      </c>
      <c r="F1781" s="32" t="s">
        <v>5587</v>
      </c>
      <c r="G1781" s="32" t="s">
        <v>5588</v>
      </c>
      <c r="H1781" s="32" t="s">
        <v>31</v>
      </c>
      <c r="I1781" s="32" t="s">
        <v>5589</v>
      </c>
      <c r="J1781" s="32" t="s">
        <v>5588</v>
      </c>
      <c r="K1781" s="32" t="s">
        <v>2674</v>
      </c>
      <c r="L1781" s="32">
        <v>1</v>
      </c>
      <c r="M1781" s="32" t="s">
        <v>29</v>
      </c>
      <c r="N1781" s="32" t="s">
        <v>29</v>
      </c>
      <c r="O1781" s="32" t="s">
        <v>29</v>
      </c>
      <c r="P1781" s="32" t="s">
        <v>29</v>
      </c>
      <c r="Q1781" s="45" t="s">
        <v>66</v>
      </c>
      <c r="R1781" s="32" t="s">
        <v>74</v>
      </c>
      <c r="S1781" s="32" t="s">
        <v>29</v>
      </c>
      <c r="T1781" s="45" t="s">
        <v>29</v>
      </c>
      <c r="U1781" s="32" t="s">
        <v>5590</v>
      </c>
      <c r="V1781" s="32" t="s">
        <v>5557</v>
      </c>
    </row>
    <row r="1782" spans="2:22" ht="45" x14ac:dyDescent="0.25">
      <c r="B1782" s="81" t="s">
        <v>199</v>
      </c>
      <c r="C1782" s="198" t="s">
        <v>5591</v>
      </c>
      <c r="D1782" s="94" t="s">
        <v>5592</v>
      </c>
      <c r="E1782" s="93">
        <v>572004501070</v>
      </c>
      <c r="F1782" s="36" t="s">
        <v>5593</v>
      </c>
      <c r="G1782" s="36" t="s">
        <v>5594</v>
      </c>
      <c r="H1782" s="36" t="s">
        <v>31</v>
      </c>
      <c r="I1782" s="36">
        <v>54200</v>
      </c>
      <c r="J1782" s="36" t="s">
        <v>5594</v>
      </c>
      <c r="K1782" s="32" t="s">
        <v>5595</v>
      </c>
      <c r="L1782" s="32">
        <v>3</v>
      </c>
      <c r="M1782" s="32" t="s">
        <v>29</v>
      </c>
      <c r="N1782" s="32" t="s">
        <v>29</v>
      </c>
      <c r="O1782" s="32" t="s">
        <v>29</v>
      </c>
      <c r="P1782" s="32" t="s">
        <v>29</v>
      </c>
      <c r="Q1782" s="95" t="s">
        <v>34</v>
      </c>
      <c r="R1782" s="36" t="s">
        <v>74</v>
      </c>
      <c r="S1782" s="32" t="s">
        <v>29</v>
      </c>
      <c r="T1782" s="32" t="s">
        <v>29</v>
      </c>
      <c r="U1782" s="32" t="s">
        <v>29</v>
      </c>
      <c r="V1782" s="32" t="s">
        <v>5596</v>
      </c>
    </row>
    <row r="1783" spans="2:22" ht="45" x14ac:dyDescent="0.25">
      <c r="B1783" s="81" t="s">
        <v>199</v>
      </c>
      <c r="C1783" s="198" t="s">
        <v>5591</v>
      </c>
      <c r="D1783" s="94"/>
      <c r="E1783" s="97"/>
      <c r="F1783" s="36"/>
      <c r="G1783" s="36"/>
      <c r="H1783" s="36"/>
      <c r="I1783" s="36"/>
      <c r="J1783" s="36"/>
      <c r="K1783" s="32" t="s">
        <v>3486</v>
      </c>
      <c r="L1783" s="32">
        <v>2</v>
      </c>
      <c r="M1783" s="32" t="s">
        <v>29</v>
      </c>
      <c r="N1783" s="32" t="s">
        <v>29</v>
      </c>
      <c r="O1783" s="32" t="s">
        <v>29</v>
      </c>
      <c r="P1783" s="32" t="s">
        <v>29</v>
      </c>
      <c r="Q1783" s="95"/>
      <c r="R1783" s="36"/>
      <c r="S1783" s="32" t="s">
        <v>29</v>
      </c>
      <c r="T1783" s="32" t="s">
        <v>29</v>
      </c>
      <c r="U1783" s="32" t="s">
        <v>29</v>
      </c>
      <c r="V1783" s="32" t="s">
        <v>29</v>
      </c>
    </row>
    <row r="1784" spans="2:22" ht="45" x14ac:dyDescent="0.25">
      <c r="B1784" s="81" t="s">
        <v>199</v>
      </c>
      <c r="C1784" s="198" t="s">
        <v>5591</v>
      </c>
      <c r="D1784" s="94"/>
      <c r="E1784" s="97"/>
      <c r="F1784" s="36"/>
      <c r="G1784" s="36"/>
      <c r="H1784" s="36"/>
      <c r="I1784" s="36"/>
      <c r="J1784" s="36"/>
      <c r="K1784" s="32" t="s">
        <v>168</v>
      </c>
      <c r="L1784" s="32">
        <v>2</v>
      </c>
      <c r="M1784" s="32" t="s">
        <v>29</v>
      </c>
      <c r="N1784" s="32" t="s">
        <v>29</v>
      </c>
      <c r="O1784" s="32" t="s">
        <v>29</v>
      </c>
      <c r="P1784" s="32" t="s">
        <v>29</v>
      </c>
      <c r="Q1784" s="95"/>
      <c r="R1784" s="36"/>
      <c r="S1784" s="32" t="s">
        <v>29</v>
      </c>
      <c r="T1784" s="32" t="s">
        <v>29</v>
      </c>
      <c r="U1784" s="32" t="s">
        <v>29</v>
      </c>
      <c r="V1784" s="32" t="s">
        <v>29</v>
      </c>
    </row>
    <row r="1785" spans="2:22" ht="56.25" x14ac:dyDescent="0.25">
      <c r="B1785" s="81" t="s">
        <v>199</v>
      </c>
      <c r="C1785" s="198" t="s">
        <v>5591</v>
      </c>
      <c r="D1785" s="94"/>
      <c r="E1785" s="97"/>
      <c r="F1785" s="36"/>
      <c r="G1785" s="32" t="s">
        <v>5597</v>
      </c>
      <c r="H1785" s="32" t="s">
        <v>31</v>
      </c>
      <c r="I1785" s="32">
        <v>3200</v>
      </c>
      <c r="J1785" s="32" t="s">
        <v>5597</v>
      </c>
      <c r="K1785" s="32" t="s">
        <v>29</v>
      </c>
      <c r="L1785" s="32" t="s">
        <v>29</v>
      </c>
      <c r="M1785" s="32" t="s">
        <v>29</v>
      </c>
      <c r="N1785" s="32" t="s">
        <v>29</v>
      </c>
      <c r="O1785" s="32" t="s">
        <v>29</v>
      </c>
      <c r="P1785" s="32" t="s">
        <v>29</v>
      </c>
      <c r="Q1785" s="95" t="s">
        <v>34</v>
      </c>
      <c r="R1785" s="32" t="s">
        <v>74</v>
      </c>
      <c r="S1785" s="32" t="s">
        <v>29</v>
      </c>
      <c r="T1785" s="32" t="s">
        <v>29</v>
      </c>
      <c r="U1785" s="32" t="s">
        <v>29</v>
      </c>
      <c r="V1785" s="32" t="s">
        <v>29</v>
      </c>
    </row>
    <row r="1786" spans="2:22" ht="45" x14ac:dyDescent="0.25">
      <c r="B1786" s="81" t="s">
        <v>199</v>
      </c>
      <c r="C1786" s="198" t="s">
        <v>5591</v>
      </c>
      <c r="D1786" s="94"/>
      <c r="E1786" s="97"/>
      <c r="F1786" s="36"/>
      <c r="G1786" s="36" t="s">
        <v>5598</v>
      </c>
      <c r="H1786" s="36" t="s">
        <v>31</v>
      </c>
      <c r="I1786" s="36">
        <v>10700</v>
      </c>
      <c r="J1786" s="36" t="s">
        <v>5598</v>
      </c>
      <c r="K1786" s="32" t="s">
        <v>5595</v>
      </c>
      <c r="L1786" s="32">
        <v>2</v>
      </c>
      <c r="M1786" s="32" t="s">
        <v>29</v>
      </c>
      <c r="N1786" s="32" t="s">
        <v>29</v>
      </c>
      <c r="O1786" s="32" t="s">
        <v>29</v>
      </c>
      <c r="P1786" s="32" t="s">
        <v>29</v>
      </c>
      <c r="Q1786" s="95" t="s">
        <v>34</v>
      </c>
      <c r="R1786" s="32" t="s">
        <v>74</v>
      </c>
      <c r="S1786" s="32" t="s">
        <v>29</v>
      </c>
      <c r="T1786" s="32" t="s">
        <v>29</v>
      </c>
      <c r="U1786" s="32" t="s">
        <v>29</v>
      </c>
      <c r="V1786" s="32" t="s">
        <v>5596</v>
      </c>
    </row>
    <row r="1787" spans="2:22" ht="45" x14ac:dyDescent="0.25">
      <c r="B1787" s="81" t="s">
        <v>199</v>
      </c>
      <c r="C1787" s="198" t="s">
        <v>5591</v>
      </c>
      <c r="D1787" s="94"/>
      <c r="E1787" s="97"/>
      <c r="F1787" s="36"/>
      <c r="G1787" s="36"/>
      <c r="H1787" s="36"/>
      <c r="I1787" s="36"/>
      <c r="J1787" s="36"/>
      <c r="K1787" s="32" t="s">
        <v>3486</v>
      </c>
      <c r="L1787" s="32">
        <v>1</v>
      </c>
      <c r="M1787" s="32" t="s">
        <v>29</v>
      </c>
      <c r="N1787" s="32" t="s">
        <v>29</v>
      </c>
      <c r="O1787" s="32" t="s">
        <v>29</v>
      </c>
      <c r="P1787" s="32" t="s">
        <v>29</v>
      </c>
      <c r="Q1787" s="95" t="s">
        <v>34</v>
      </c>
      <c r="R1787" s="32" t="s">
        <v>74</v>
      </c>
      <c r="S1787" s="32" t="s">
        <v>29</v>
      </c>
      <c r="T1787" s="32" t="s">
        <v>29</v>
      </c>
      <c r="U1787" s="32" t="s">
        <v>29</v>
      </c>
      <c r="V1787" s="32" t="s">
        <v>29</v>
      </c>
    </row>
    <row r="1788" spans="2:22" ht="45" x14ac:dyDescent="0.25">
      <c r="B1788" s="81" t="s">
        <v>199</v>
      </c>
      <c r="C1788" s="198" t="s">
        <v>5591</v>
      </c>
      <c r="D1788" s="94"/>
      <c r="E1788" s="97"/>
      <c r="F1788" s="36"/>
      <c r="G1788" s="36"/>
      <c r="H1788" s="36"/>
      <c r="I1788" s="36"/>
      <c r="J1788" s="36"/>
      <c r="K1788" s="32" t="s">
        <v>5599</v>
      </c>
      <c r="L1788" s="32">
        <v>1</v>
      </c>
      <c r="M1788" s="32" t="s">
        <v>29</v>
      </c>
      <c r="N1788" s="32" t="s">
        <v>29</v>
      </c>
      <c r="O1788" s="32" t="s">
        <v>29</v>
      </c>
      <c r="P1788" s="32" t="s">
        <v>29</v>
      </c>
      <c r="Q1788" s="95" t="s">
        <v>34</v>
      </c>
      <c r="R1788" s="32" t="s">
        <v>74</v>
      </c>
      <c r="S1788" s="32" t="s">
        <v>29</v>
      </c>
      <c r="T1788" s="32" t="s">
        <v>29</v>
      </c>
      <c r="U1788" s="32" t="s">
        <v>29</v>
      </c>
      <c r="V1788" s="32" t="s">
        <v>29</v>
      </c>
    </row>
    <row r="1789" spans="2:22" ht="45" x14ac:dyDescent="0.25">
      <c r="B1789" s="81" t="s">
        <v>199</v>
      </c>
      <c r="C1789" s="198" t="s">
        <v>5591</v>
      </c>
      <c r="D1789" s="94"/>
      <c r="E1789" s="99"/>
      <c r="F1789" s="36"/>
      <c r="G1789" s="36"/>
      <c r="H1789" s="36"/>
      <c r="I1789" s="36"/>
      <c r="J1789" s="36"/>
      <c r="K1789" s="32" t="s">
        <v>36</v>
      </c>
      <c r="L1789" s="32">
        <v>0.5</v>
      </c>
      <c r="M1789" s="32" t="s">
        <v>29</v>
      </c>
      <c r="N1789" s="32" t="s">
        <v>29</v>
      </c>
      <c r="O1789" s="32" t="s">
        <v>29</v>
      </c>
      <c r="P1789" s="32" t="s">
        <v>29</v>
      </c>
      <c r="Q1789" s="95" t="s">
        <v>34</v>
      </c>
      <c r="R1789" s="32" t="s">
        <v>74</v>
      </c>
      <c r="S1789" s="32" t="s">
        <v>29</v>
      </c>
      <c r="T1789" s="32" t="s">
        <v>29</v>
      </c>
      <c r="U1789" s="32" t="s">
        <v>29</v>
      </c>
      <c r="V1789" s="32" t="s">
        <v>29</v>
      </c>
    </row>
    <row r="1790" spans="2:22" ht="45" x14ac:dyDescent="0.25">
      <c r="B1790" s="81" t="s">
        <v>199</v>
      </c>
      <c r="C1790" s="198" t="s">
        <v>5591</v>
      </c>
      <c r="D1790" s="199" t="s">
        <v>5600</v>
      </c>
      <c r="E1790" s="93">
        <v>572001198806</v>
      </c>
      <c r="F1790" s="36" t="s">
        <v>5601</v>
      </c>
      <c r="G1790" s="36" t="s">
        <v>5602</v>
      </c>
      <c r="H1790" s="32" t="s">
        <v>31</v>
      </c>
      <c r="I1790" s="36">
        <v>14000</v>
      </c>
      <c r="J1790" s="36" t="s">
        <v>5602</v>
      </c>
      <c r="K1790" s="32" t="s">
        <v>76</v>
      </c>
      <c r="L1790" s="32">
        <v>3</v>
      </c>
      <c r="M1790" s="32" t="s">
        <v>29</v>
      </c>
      <c r="N1790" s="32" t="s">
        <v>29</v>
      </c>
      <c r="O1790" s="32" t="s">
        <v>29</v>
      </c>
      <c r="P1790" s="32" t="s">
        <v>29</v>
      </c>
      <c r="Q1790" s="95" t="s">
        <v>5603</v>
      </c>
      <c r="R1790" s="32" t="s">
        <v>74</v>
      </c>
      <c r="S1790" s="32" t="s">
        <v>29</v>
      </c>
      <c r="T1790" s="32" t="s">
        <v>29</v>
      </c>
      <c r="U1790" s="32" t="s">
        <v>29</v>
      </c>
      <c r="V1790" s="32" t="s">
        <v>29</v>
      </c>
    </row>
    <row r="1791" spans="2:22" ht="45" x14ac:dyDescent="0.25">
      <c r="B1791" s="81" t="s">
        <v>199</v>
      </c>
      <c r="C1791" s="198" t="s">
        <v>5591</v>
      </c>
      <c r="D1791" s="200"/>
      <c r="E1791" s="97"/>
      <c r="F1791" s="36"/>
      <c r="G1791" s="36"/>
      <c r="H1791" s="32" t="s">
        <v>31</v>
      </c>
      <c r="I1791" s="36"/>
      <c r="J1791" s="36"/>
      <c r="K1791" s="32" t="s">
        <v>5604</v>
      </c>
      <c r="L1791" s="32">
        <v>1</v>
      </c>
      <c r="M1791" s="32" t="s">
        <v>29</v>
      </c>
      <c r="N1791" s="32" t="s">
        <v>29</v>
      </c>
      <c r="O1791" s="32" t="s">
        <v>29</v>
      </c>
      <c r="P1791" s="32" t="s">
        <v>29</v>
      </c>
      <c r="Q1791" s="95" t="s">
        <v>5603</v>
      </c>
      <c r="R1791" s="32" t="s">
        <v>74</v>
      </c>
      <c r="S1791" s="32" t="s">
        <v>29</v>
      </c>
      <c r="T1791" s="32" t="s">
        <v>29</v>
      </c>
      <c r="U1791" s="32" t="s">
        <v>29</v>
      </c>
      <c r="V1791" s="32" t="s">
        <v>29</v>
      </c>
    </row>
    <row r="1792" spans="2:22" ht="45" x14ac:dyDescent="0.25">
      <c r="B1792" s="81" t="s">
        <v>199</v>
      </c>
      <c r="C1792" s="198" t="s">
        <v>5591</v>
      </c>
      <c r="D1792" s="200"/>
      <c r="E1792" s="97"/>
      <c r="F1792" s="36"/>
      <c r="G1792" s="36"/>
      <c r="H1792" s="32" t="s">
        <v>31</v>
      </c>
      <c r="I1792" s="36"/>
      <c r="J1792" s="36"/>
      <c r="K1792" s="32" t="s">
        <v>168</v>
      </c>
      <c r="L1792" s="32">
        <v>0.5</v>
      </c>
      <c r="M1792" s="32" t="s">
        <v>29</v>
      </c>
      <c r="N1792" s="32" t="s">
        <v>29</v>
      </c>
      <c r="O1792" s="32" t="s">
        <v>29</v>
      </c>
      <c r="P1792" s="32" t="s">
        <v>29</v>
      </c>
      <c r="Q1792" s="95" t="s">
        <v>5603</v>
      </c>
      <c r="R1792" s="32" t="s">
        <v>74</v>
      </c>
      <c r="S1792" s="32" t="s">
        <v>29</v>
      </c>
      <c r="T1792" s="32" t="s">
        <v>29</v>
      </c>
      <c r="U1792" s="32" t="s">
        <v>29</v>
      </c>
      <c r="V1792" s="32" t="s">
        <v>29</v>
      </c>
    </row>
    <row r="1793" spans="2:22" ht="45" x14ac:dyDescent="0.25">
      <c r="B1793" s="81" t="s">
        <v>199</v>
      </c>
      <c r="C1793" s="198" t="s">
        <v>5591</v>
      </c>
      <c r="D1793" s="201"/>
      <c r="E1793" s="99"/>
      <c r="F1793" s="36"/>
      <c r="G1793" s="36"/>
      <c r="H1793" s="32" t="s">
        <v>31</v>
      </c>
      <c r="I1793" s="36"/>
      <c r="J1793" s="36"/>
      <c r="K1793" s="32" t="s">
        <v>909</v>
      </c>
      <c r="L1793" s="32">
        <v>0.5</v>
      </c>
      <c r="M1793" s="32" t="s">
        <v>29</v>
      </c>
      <c r="N1793" s="32" t="s">
        <v>29</v>
      </c>
      <c r="O1793" s="32" t="s">
        <v>29</v>
      </c>
      <c r="P1793" s="32" t="s">
        <v>29</v>
      </c>
      <c r="Q1793" s="95" t="s">
        <v>5603</v>
      </c>
      <c r="R1793" s="32" t="s">
        <v>74</v>
      </c>
      <c r="S1793" s="32" t="s">
        <v>29</v>
      </c>
      <c r="T1793" s="32" t="s">
        <v>29</v>
      </c>
      <c r="U1793" s="32" t="s">
        <v>29</v>
      </c>
      <c r="V1793" s="32" t="s">
        <v>29</v>
      </c>
    </row>
    <row r="1794" spans="2:22" ht="45" x14ac:dyDescent="0.25">
      <c r="B1794" s="81" t="s">
        <v>199</v>
      </c>
      <c r="C1794" s="198" t="s">
        <v>5591</v>
      </c>
      <c r="D1794" s="202" t="s">
        <v>5605</v>
      </c>
      <c r="E1794" s="93">
        <v>575103097601</v>
      </c>
      <c r="F1794" s="36" t="s">
        <v>5606</v>
      </c>
      <c r="G1794" s="36" t="s">
        <v>5607</v>
      </c>
      <c r="H1794" s="36" t="s">
        <v>31</v>
      </c>
      <c r="I1794" s="36">
        <v>2100</v>
      </c>
      <c r="J1794" s="36" t="s">
        <v>5607</v>
      </c>
      <c r="K1794" s="32" t="s">
        <v>76</v>
      </c>
      <c r="L1794" s="32">
        <v>2</v>
      </c>
      <c r="M1794" s="32" t="s">
        <v>29</v>
      </c>
      <c r="N1794" s="32" t="s">
        <v>29</v>
      </c>
      <c r="O1794" s="32" t="s">
        <v>29</v>
      </c>
      <c r="P1794" s="32" t="s">
        <v>29</v>
      </c>
      <c r="Q1794" s="95" t="s">
        <v>5608</v>
      </c>
      <c r="R1794" s="32" t="s">
        <v>29</v>
      </c>
      <c r="S1794" s="32" t="s">
        <v>29</v>
      </c>
      <c r="T1794" s="32" t="s">
        <v>29</v>
      </c>
      <c r="U1794" s="32" t="s">
        <v>29</v>
      </c>
      <c r="V1794" s="32" t="s">
        <v>29</v>
      </c>
    </row>
    <row r="1795" spans="2:22" ht="45" x14ac:dyDescent="0.25">
      <c r="B1795" s="81" t="s">
        <v>199</v>
      </c>
      <c r="C1795" s="198" t="s">
        <v>5591</v>
      </c>
      <c r="D1795" s="202"/>
      <c r="E1795" s="97"/>
      <c r="F1795" s="36"/>
      <c r="G1795" s="36"/>
      <c r="H1795" s="36"/>
      <c r="I1795" s="36"/>
      <c r="J1795" s="36"/>
      <c r="K1795" s="32" t="s">
        <v>5604</v>
      </c>
      <c r="L1795" s="32">
        <v>0.72</v>
      </c>
      <c r="M1795" s="32" t="s">
        <v>29</v>
      </c>
      <c r="N1795" s="32" t="s">
        <v>29</v>
      </c>
      <c r="O1795" s="32" t="s">
        <v>29</v>
      </c>
      <c r="P1795" s="32" t="s">
        <v>29</v>
      </c>
      <c r="Q1795" s="95" t="s">
        <v>5608</v>
      </c>
      <c r="R1795" s="32" t="s">
        <v>29</v>
      </c>
      <c r="S1795" s="32" t="s">
        <v>29</v>
      </c>
      <c r="T1795" s="32" t="s">
        <v>29</v>
      </c>
      <c r="U1795" s="32" t="s">
        <v>29</v>
      </c>
      <c r="V1795" s="32" t="s">
        <v>29</v>
      </c>
    </row>
    <row r="1796" spans="2:22" ht="45" x14ac:dyDescent="0.25">
      <c r="B1796" s="81" t="s">
        <v>199</v>
      </c>
      <c r="C1796" s="198" t="s">
        <v>5591</v>
      </c>
      <c r="D1796" s="202"/>
      <c r="E1796" s="97"/>
      <c r="F1796" s="36"/>
      <c r="G1796" s="36"/>
      <c r="H1796" s="36"/>
      <c r="I1796" s="36"/>
      <c r="J1796" s="36"/>
      <c r="K1796" s="32" t="s">
        <v>168</v>
      </c>
      <c r="L1796" s="32">
        <v>0.5</v>
      </c>
      <c r="M1796" s="32" t="s">
        <v>29</v>
      </c>
      <c r="N1796" s="32" t="s">
        <v>29</v>
      </c>
      <c r="O1796" s="32" t="s">
        <v>29</v>
      </c>
      <c r="P1796" s="32" t="s">
        <v>29</v>
      </c>
      <c r="Q1796" s="32" t="s">
        <v>5608</v>
      </c>
      <c r="R1796" s="32" t="s">
        <v>29</v>
      </c>
      <c r="S1796" s="32" t="s">
        <v>29</v>
      </c>
      <c r="T1796" s="32" t="s">
        <v>29</v>
      </c>
      <c r="U1796" s="32" t="s">
        <v>29</v>
      </c>
      <c r="V1796" s="32" t="s">
        <v>29</v>
      </c>
    </row>
    <row r="1797" spans="2:22" ht="45" x14ac:dyDescent="0.25">
      <c r="B1797" s="81" t="s">
        <v>199</v>
      </c>
      <c r="C1797" s="198" t="s">
        <v>5591</v>
      </c>
      <c r="D1797" s="202"/>
      <c r="E1797" s="99"/>
      <c r="F1797" s="36"/>
      <c r="G1797" s="36"/>
      <c r="H1797" s="36"/>
      <c r="I1797" s="36"/>
      <c r="J1797" s="36"/>
      <c r="K1797" s="32" t="s">
        <v>909</v>
      </c>
      <c r="L1797" s="32">
        <v>0.5</v>
      </c>
      <c r="M1797" s="32" t="s">
        <v>29</v>
      </c>
      <c r="N1797" s="32" t="s">
        <v>29</v>
      </c>
      <c r="O1797" s="32" t="s">
        <v>29</v>
      </c>
      <c r="P1797" s="32" t="s">
        <v>29</v>
      </c>
      <c r="Q1797" s="32" t="s">
        <v>5608</v>
      </c>
      <c r="R1797" s="32" t="s">
        <v>29</v>
      </c>
      <c r="S1797" s="32" t="s">
        <v>29</v>
      </c>
      <c r="T1797" s="32" t="s">
        <v>29</v>
      </c>
      <c r="U1797" s="32" t="s">
        <v>29</v>
      </c>
      <c r="V1797" s="32" t="s">
        <v>29</v>
      </c>
    </row>
    <row r="1798" spans="2:22" ht="56.25" x14ac:dyDescent="0.25">
      <c r="B1798" s="81" t="s">
        <v>199</v>
      </c>
      <c r="C1798" s="198" t="s">
        <v>5591</v>
      </c>
      <c r="D1798" s="95" t="s">
        <v>5609</v>
      </c>
      <c r="E1798" s="100">
        <v>575100086506</v>
      </c>
      <c r="F1798" s="32" t="s">
        <v>5610</v>
      </c>
      <c r="G1798" s="32" t="s">
        <v>5611</v>
      </c>
      <c r="H1798" s="32" t="s">
        <v>31</v>
      </c>
      <c r="I1798" s="32">
        <v>8000</v>
      </c>
      <c r="J1798" s="32" t="s">
        <v>5611</v>
      </c>
      <c r="K1798" s="32" t="s">
        <v>76</v>
      </c>
      <c r="L1798" s="32">
        <v>5</v>
      </c>
      <c r="M1798" s="32" t="s">
        <v>29</v>
      </c>
      <c r="N1798" s="32" t="s">
        <v>29</v>
      </c>
      <c r="O1798" s="32" t="s">
        <v>29</v>
      </c>
      <c r="P1798" s="32" t="s">
        <v>29</v>
      </c>
      <c r="Q1798" s="32" t="s">
        <v>5612</v>
      </c>
      <c r="R1798" s="32" t="s">
        <v>74</v>
      </c>
      <c r="S1798" s="32" t="s">
        <v>29</v>
      </c>
      <c r="T1798" s="32" t="s">
        <v>29</v>
      </c>
      <c r="U1798" s="32" t="s">
        <v>29</v>
      </c>
      <c r="V1798" s="32" t="s">
        <v>5613</v>
      </c>
    </row>
    <row r="1799" spans="2:22" ht="67.5" x14ac:dyDescent="0.25">
      <c r="B1799" s="81" t="s">
        <v>199</v>
      </c>
      <c r="C1799" s="198" t="s">
        <v>5591</v>
      </c>
      <c r="D1799" s="92" t="s">
        <v>5614</v>
      </c>
      <c r="E1799" s="93">
        <v>572500041159</v>
      </c>
      <c r="F1799" s="36" t="s">
        <v>5615</v>
      </c>
      <c r="G1799" s="36" t="s">
        <v>5616</v>
      </c>
      <c r="H1799" s="36" t="s">
        <v>31</v>
      </c>
      <c r="I1799" s="36">
        <v>3600</v>
      </c>
      <c r="J1799" s="36" t="s">
        <v>5616</v>
      </c>
      <c r="K1799" s="32" t="s">
        <v>76</v>
      </c>
      <c r="L1799" s="32">
        <v>4</v>
      </c>
      <c r="M1799" s="32" t="s">
        <v>29</v>
      </c>
      <c r="N1799" s="32" t="s">
        <v>29</v>
      </c>
      <c r="O1799" s="32" t="s">
        <v>29</v>
      </c>
      <c r="P1799" s="32" t="s">
        <v>29</v>
      </c>
      <c r="Q1799" s="32" t="s">
        <v>5617</v>
      </c>
      <c r="R1799" s="32" t="s">
        <v>29</v>
      </c>
      <c r="S1799" s="32" t="s">
        <v>29</v>
      </c>
      <c r="T1799" s="32" t="s">
        <v>29</v>
      </c>
      <c r="U1799" s="32" t="s">
        <v>29</v>
      </c>
      <c r="V1799" s="32" t="s">
        <v>29</v>
      </c>
    </row>
    <row r="1800" spans="2:22" ht="67.5" x14ac:dyDescent="0.25">
      <c r="B1800" s="81" t="s">
        <v>199</v>
      </c>
      <c r="C1800" s="198" t="s">
        <v>5591</v>
      </c>
      <c r="D1800" s="96"/>
      <c r="E1800" s="97"/>
      <c r="F1800" s="36"/>
      <c r="G1800" s="36"/>
      <c r="H1800" s="36"/>
      <c r="I1800" s="36"/>
      <c r="J1800" s="36"/>
      <c r="K1800" s="32" t="s">
        <v>909</v>
      </c>
      <c r="L1800" s="32">
        <v>0.2</v>
      </c>
      <c r="M1800" s="32" t="s">
        <v>29</v>
      </c>
      <c r="N1800" s="32" t="s">
        <v>29</v>
      </c>
      <c r="O1800" s="32" t="s">
        <v>29</v>
      </c>
      <c r="P1800" s="32" t="s">
        <v>29</v>
      </c>
      <c r="Q1800" s="32" t="s">
        <v>5617</v>
      </c>
      <c r="R1800" s="32" t="s">
        <v>29</v>
      </c>
      <c r="S1800" s="32" t="s">
        <v>29</v>
      </c>
      <c r="T1800" s="32" t="s">
        <v>29</v>
      </c>
      <c r="U1800" s="32" t="s">
        <v>29</v>
      </c>
      <c r="V1800" s="32" t="s">
        <v>29</v>
      </c>
    </row>
    <row r="1801" spans="2:22" ht="67.5" x14ac:dyDescent="0.25">
      <c r="B1801" s="81" t="s">
        <v>199</v>
      </c>
      <c r="C1801" s="198" t="s">
        <v>5591</v>
      </c>
      <c r="D1801" s="96"/>
      <c r="E1801" s="97"/>
      <c r="F1801" s="36"/>
      <c r="G1801" s="36"/>
      <c r="H1801" s="36"/>
      <c r="I1801" s="36"/>
      <c r="J1801" s="36"/>
      <c r="K1801" s="32" t="s">
        <v>5228</v>
      </c>
      <c r="L1801" s="32">
        <v>0.05</v>
      </c>
      <c r="M1801" s="32" t="s">
        <v>29</v>
      </c>
      <c r="N1801" s="32" t="s">
        <v>29</v>
      </c>
      <c r="O1801" s="32" t="s">
        <v>29</v>
      </c>
      <c r="P1801" s="32" t="s">
        <v>29</v>
      </c>
      <c r="Q1801" s="32" t="s">
        <v>5617</v>
      </c>
      <c r="R1801" s="32" t="s">
        <v>29</v>
      </c>
      <c r="S1801" s="32" t="s">
        <v>29</v>
      </c>
      <c r="T1801" s="32" t="s">
        <v>29</v>
      </c>
      <c r="U1801" s="32" t="s">
        <v>29</v>
      </c>
      <c r="V1801" s="32" t="s">
        <v>29</v>
      </c>
    </row>
    <row r="1802" spans="2:22" ht="67.5" x14ac:dyDescent="0.25">
      <c r="B1802" s="81" t="s">
        <v>199</v>
      </c>
      <c r="C1802" s="198" t="s">
        <v>5591</v>
      </c>
      <c r="D1802" s="98"/>
      <c r="E1802" s="99"/>
      <c r="F1802" s="36"/>
      <c r="G1802" s="36"/>
      <c r="H1802" s="36"/>
      <c r="I1802" s="36"/>
      <c r="J1802" s="36"/>
      <c r="K1802" s="32" t="s">
        <v>224</v>
      </c>
      <c r="L1802" s="32">
        <v>0.5</v>
      </c>
      <c r="M1802" s="32" t="s">
        <v>29</v>
      </c>
      <c r="N1802" s="32" t="s">
        <v>29</v>
      </c>
      <c r="O1802" s="32" t="s">
        <v>29</v>
      </c>
      <c r="P1802" s="32" t="s">
        <v>29</v>
      </c>
      <c r="Q1802" s="32" t="s">
        <v>5617</v>
      </c>
      <c r="R1802" s="32" t="s">
        <v>29</v>
      </c>
      <c r="S1802" s="32" t="s">
        <v>29</v>
      </c>
      <c r="T1802" s="32" t="s">
        <v>29</v>
      </c>
      <c r="U1802" s="32" t="s">
        <v>29</v>
      </c>
      <c r="V1802" s="32" t="s">
        <v>29</v>
      </c>
    </row>
    <row r="1803" spans="2:22" ht="56.25" x14ac:dyDescent="0.25">
      <c r="B1803" s="81" t="s">
        <v>199</v>
      </c>
      <c r="C1803" s="198" t="s">
        <v>5591</v>
      </c>
      <c r="D1803" s="95" t="s">
        <v>5618</v>
      </c>
      <c r="E1803" s="100">
        <v>572003787892</v>
      </c>
      <c r="F1803" s="32" t="s">
        <v>5619</v>
      </c>
      <c r="G1803" s="32" t="s">
        <v>5620</v>
      </c>
      <c r="H1803" s="32" t="s">
        <v>31</v>
      </c>
      <c r="I1803" s="32">
        <v>15</v>
      </c>
      <c r="J1803" s="32" t="s">
        <v>5620</v>
      </c>
      <c r="K1803" s="32" t="s">
        <v>76</v>
      </c>
      <c r="L1803" s="32">
        <v>5</v>
      </c>
      <c r="M1803" s="32" t="s">
        <v>29</v>
      </c>
      <c r="N1803" s="32" t="s">
        <v>29</v>
      </c>
      <c r="O1803" s="32" t="s">
        <v>29</v>
      </c>
      <c r="P1803" s="32" t="s">
        <v>29</v>
      </c>
      <c r="Q1803" s="32" t="s">
        <v>5608</v>
      </c>
      <c r="R1803" s="32" t="s">
        <v>29</v>
      </c>
      <c r="S1803" s="32" t="s">
        <v>29</v>
      </c>
      <c r="T1803" s="32" t="s">
        <v>29</v>
      </c>
      <c r="U1803" s="32" t="s">
        <v>29</v>
      </c>
      <c r="V1803" s="32" t="s">
        <v>29</v>
      </c>
    </row>
    <row r="1804" spans="2:22" ht="45" x14ac:dyDescent="0.25">
      <c r="B1804" s="81" t="s">
        <v>199</v>
      </c>
      <c r="C1804" s="198" t="s">
        <v>5591</v>
      </c>
      <c r="D1804" s="95" t="s">
        <v>5621</v>
      </c>
      <c r="E1804" s="100">
        <v>575105677799</v>
      </c>
      <c r="F1804" s="39" t="s">
        <v>5622</v>
      </c>
      <c r="G1804" s="39" t="s">
        <v>5623</v>
      </c>
      <c r="H1804" s="32" t="s">
        <v>31</v>
      </c>
      <c r="I1804" s="39">
        <v>2800</v>
      </c>
      <c r="J1804" s="39" t="s">
        <v>5623</v>
      </c>
      <c r="K1804" s="32" t="s">
        <v>29</v>
      </c>
      <c r="L1804" s="32" t="s">
        <v>29</v>
      </c>
      <c r="M1804" s="32" t="s">
        <v>29</v>
      </c>
      <c r="N1804" s="32" t="s">
        <v>29</v>
      </c>
      <c r="O1804" s="32" t="s">
        <v>29</v>
      </c>
      <c r="P1804" s="32" t="s">
        <v>29</v>
      </c>
      <c r="Q1804" s="32" t="s">
        <v>29</v>
      </c>
      <c r="R1804" s="32" t="s">
        <v>29</v>
      </c>
      <c r="S1804" s="32" t="s">
        <v>29</v>
      </c>
      <c r="T1804" s="32" t="s">
        <v>29</v>
      </c>
      <c r="U1804" s="32" t="s">
        <v>29</v>
      </c>
      <c r="V1804" s="32" t="s">
        <v>29</v>
      </c>
    </row>
    <row r="1805" spans="2:22" ht="78.75" x14ac:dyDescent="0.25">
      <c r="B1805" s="81" t="s">
        <v>199</v>
      </c>
      <c r="C1805" s="198" t="s">
        <v>5591</v>
      </c>
      <c r="D1805" s="95" t="s">
        <v>5624</v>
      </c>
      <c r="E1805" s="100">
        <v>572004232942</v>
      </c>
      <c r="F1805" s="39" t="s">
        <v>5625</v>
      </c>
      <c r="G1805" s="39" t="s">
        <v>5625</v>
      </c>
      <c r="H1805" s="32" t="s">
        <v>35</v>
      </c>
      <c r="I1805" s="32" t="s">
        <v>5626</v>
      </c>
      <c r="J1805" s="39" t="s">
        <v>5627</v>
      </c>
      <c r="K1805" s="32" t="s">
        <v>882</v>
      </c>
      <c r="L1805" s="32" t="s">
        <v>29</v>
      </c>
      <c r="M1805" s="32" t="s">
        <v>29</v>
      </c>
      <c r="N1805" s="32" t="s">
        <v>29</v>
      </c>
      <c r="O1805" s="32" t="s">
        <v>29</v>
      </c>
      <c r="P1805" s="32" t="s">
        <v>29</v>
      </c>
      <c r="Q1805" s="32" t="s">
        <v>5628</v>
      </c>
      <c r="R1805" s="32" t="s">
        <v>5629</v>
      </c>
      <c r="S1805" s="32" t="s">
        <v>29</v>
      </c>
      <c r="T1805" s="32" t="s">
        <v>29</v>
      </c>
      <c r="U1805" s="32" t="s">
        <v>29</v>
      </c>
      <c r="V1805" s="32" t="s">
        <v>5596</v>
      </c>
    </row>
    <row r="1806" spans="2:22" ht="45" x14ac:dyDescent="0.25">
      <c r="B1806" s="81" t="s">
        <v>199</v>
      </c>
      <c r="C1806" s="198" t="s">
        <v>5591</v>
      </c>
      <c r="D1806" s="94" t="s">
        <v>5630</v>
      </c>
      <c r="E1806" s="101">
        <v>511004273829</v>
      </c>
      <c r="F1806" s="94" t="s">
        <v>5631</v>
      </c>
      <c r="G1806" s="94" t="s">
        <v>5632</v>
      </c>
      <c r="H1806" s="94" t="s">
        <v>858</v>
      </c>
      <c r="I1806" s="94">
        <v>330000</v>
      </c>
      <c r="J1806" s="94" t="s">
        <v>5633</v>
      </c>
      <c r="K1806" s="95" t="s">
        <v>210</v>
      </c>
      <c r="L1806" s="95">
        <v>1.67</v>
      </c>
      <c r="M1806" s="95" t="s">
        <v>29</v>
      </c>
      <c r="N1806" s="95" t="s">
        <v>29</v>
      </c>
      <c r="O1806" s="95" t="s">
        <v>29</v>
      </c>
      <c r="P1806" s="95" t="s">
        <v>29</v>
      </c>
      <c r="Q1806" s="32" t="s">
        <v>5634</v>
      </c>
      <c r="R1806" s="95" t="s">
        <v>5635</v>
      </c>
      <c r="S1806" s="95" t="s">
        <v>29</v>
      </c>
      <c r="T1806" s="95" t="s">
        <v>29</v>
      </c>
      <c r="U1806" s="95" t="s">
        <v>29</v>
      </c>
      <c r="V1806" s="95" t="s">
        <v>29</v>
      </c>
    </row>
    <row r="1807" spans="2:22" ht="45" x14ac:dyDescent="0.25">
      <c r="B1807" s="81" t="s">
        <v>199</v>
      </c>
      <c r="C1807" s="198" t="s">
        <v>5591</v>
      </c>
      <c r="D1807" s="94"/>
      <c r="E1807" s="101"/>
      <c r="F1807" s="94"/>
      <c r="G1807" s="94"/>
      <c r="H1807" s="94"/>
      <c r="I1807" s="94"/>
      <c r="J1807" s="94"/>
      <c r="K1807" s="95" t="s">
        <v>211</v>
      </c>
      <c r="L1807" s="95">
        <v>0.83</v>
      </c>
      <c r="M1807" s="95" t="s">
        <v>29</v>
      </c>
      <c r="N1807" s="95" t="s">
        <v>29</v>
      </c>
      <c r="O1807" s="95" t="s">
        <v>29</v>
      </c>
      <c r="P1807" s="95" t="s">
        <v>29</v>
      </c>
      <c r="Q1807" s="32" t="s">
        <v>34</v>
      </c>
      <c r="R1807" s="95" t="s">
        <v>5635</v>
      </c>
      <c r="S1807" s="95" t="s">
        <v>29</v>
      </c>
      <c r="T1807" s="95" t="s">
        <v>29</v>
      </c>
      <c r="U1807" s="95" t="s">
        <v>29</v>
      </c>
      <c r="V1807" s="95" t="s">
        <v>29</v>
      </c>
    </row>
    <row r="1808" spans="2:22" ht="56.25" x14ac:dyDescent="0.25">
      <c r="B1808" s="81" t="s">
        <v>199</v>
      </c>
      <c r="C1808" s="198" t="s">
        <v>5591</v>
      </c>
      <c r="D1808" s="95" t="s">
        <v>5636</v>
      </c>
      <c r="E1808" s="100">
        <v>5716003080</v>
      </c>
      <c r="F1808" s="40" t="s">
        <v>5637</v>
      </c>
      <c r="G1808" s="40" t="s">
        <v>5638</v>
      </c>
      <c r="H1808" s="95" t="s">
        <v>31</v>
      </c>
      <c r="I1808" s="102">
        <v>470000</v>
      </c>
      <c r="J1808" s="95" t="s">
        <v>5639</v>
      </c>
      <c r="K1808" s="95" t="s">
        <v>5640</v>
      </c>
      <c r="L1808" s="95" t="s">
        <v>29</v>
      </c>
      <c r="M1808" s="95" t="s">
        <v>29</v>
      </c>
      <c r="N1808" s="95" t="s">
        <v>29</v>
      </c>
      <c r="O1808" s="95" t="s">
        <v>29</v>
      </c>
      <c r="P1808" s="95" t="s">
        <v>29</v>
      </c>
      <c r="Q1808" s="32" t="s">
        <v>34</v>
      </c>
      <c r="R1808" s="95" t="s">
        <v>74</v>
      </c>
      <c r="S1808" s="95" t="s">
        <v>29</v>
      </c>
      <c r="T1808" s="95" t="s">
        <v>29</v>
      </c>
      <c r="U1808" s="95" t="s">
        <v>29</v>
      </c>
      <c r="V1808" s="95" t="s">
        <v>29</v>
      </c>
    </row>
    <row r="1809" spans="2:22" ht="67.5" x14ac:dyDescent="0.25">
      <c r="B1809" s="81" t="s">
        <v>199</v>
      </c>
      <c r="C1809" s="198" t="s">
        <v>5591</v>
      </c>
      <c r="D1809" s="95" t="s">
        <v>5641</v>
      </c>
      <c r="E1809" s="100">
        <v>572200034030</v>
      </c>
      <c r="F1809" s="40" t="s">
        <v>5642</v>
      </c>
      <c r="G1809" s="40" t="s">
        <v>5643</v>
      </c>
      <c r="H1809" s="40" t="s">
        <v>35</v>
      </c>
      <c r="I1809" s="40" t="s">
        <v>5644</v>
      </c>
      <c r="J1809" s="40" t="s">
        <v>5643</v>
      </c>
      <c r="K1809" s="95" t="s">
        <v>5645</v>
      </c>
      <c r="L1809" s="40" t="s">
        <v>29</v>
      </c>
      <c r="M1809" s="40" t="s">
        <v>29</v>
      </c>
      <c r="N1809" s="40" t="s">
        <v>29</v>
      </c>
      <c r="O1809" s="40" t="s">
        <v>29</v>
      </c>
      <c r="P1809" s="40">
        <v>15</v>
      </c>
      <c r="Q1809" s="32" t="s">
        <v>66</v>
      </c>
      <c r="R1809" s="95" t="s">
        <v>74</v>
      </c>
      <c r="S1809" s="40" t="s">
        <v>29</v>
      </c>
      <c r="T1809" s="40" t="s">
        <v>29</v>
      </c>
      <c r="U1809" s="40" t="s">
        <v>29</v>
      </c>
      <c r="V1809" s="40" t="s">
        <v>29</v>
      </c>
    </row>
    <row r="1810" spans="2:22" ht="45" x14ac:dyDescent="0.25">
      <c r="B1810" s="81" t="s">
        <v>199</v>
      </c>
      <c r="C1810" s="198" t="s">
        <v>5591</v>
      </c>
      <c r="D1810" s="92" t="s">
        <v>5646</v>
      </c>
      <c r="E1810" s="93">
        <v>575401686761</v>
      </c>
      <c r="F1810" s="94" t="s">
        <v>5647</v>
      </c>
      <c r="G1810" s="94" t="s">
        <v>5648</v>
      </c>
      <c r="H1810" s="95" t="s">
        <v>31</v>
      </c>
      <c r="I1810" s="95">
        <v>50000</v>
      </c>
      <c r="J1810" s="94" t="s">
        <v>5648</v>
      </c>
      <c r="K1810" s="95" t="s">
        <v>210</v>
      </c>
      <c r="L1810" s="95">
        <v>3.5</v>
      </c>
      <c r="M1810" s="95" t="s">
        <v>29</v>
      </c>
      <c r="N1810" s="95" t="s">
        <v>29</v>
      </c>
      <c r="O1810" s="95" t="s">
        <v>29</v>
      </c>
      <c r="P1810" s="95">
        <v>6.1000000000000004E-3</v>
      </c>
      <c r="Q1810" s="32" t="s">
        <v>34</v>
      </c>
      <c r="R1810" s="95" t="s">
        <v>5649</v>
      </c>
      <c r="S1810" s="95" t="s">
        <v>5650</v>
      </c>
      <c r="T1810" s="95" t="s">
        <v>5651</v>
      </c>
      <c r="U1810" s="95" t="s">
        <v>5652</v>
      </c>
      <c r="V1810" s="95" t="s">
        <v>29</v>
      </c>
    </row>
    <row r="1811" spans="2:22" ht="45" x14ac:dyDescent="0.25">
      <c r="B1811" s="81" t="s">
        <v>199</v>
      </c>
      <c r="C1811" s="198" t="s">
        <v>5591</v>
      </c>
      <c r="D1811" s="96"/>
      <c r="E1811" s="97"/>
      <c r="F1811" s="94"/>
      <c r="G1811" s="94"/>
      <c r="H1811" s="95" t="s">
        <v>31</v>
      </c>
      <c r="I1811" s="95">
        <v>50000</v>
      </c>
      <c r="J1811" s="94"/>
      <c r="K1811" s="95" t="s">
        <v>5653</v>
      </c>
      <c r="L1811" s="95">
        <v>3</v>
      </c>
      <c r="M1811" s="95" t="s">
        <v>29</v>
      </c>
      <c r="N1811" s="95" t="s">
        <v>29</v>
      </c>
      <c r="O1811" s="95" t="s">
        <v>29</v>
      </c>
      <c r="P1811" s="95">
        <v>2.5000000000000001E-3</v>
      </c>
      <c r="Q1811" s="32" t="s">
        <v>34</v>
      </c>
      <c r="R1811" s="95" t="s">
        <v>5649</v>
      </c>
      <c r="S1811" s="95" t="s">
        <v>5651</v>
      </c>
      <c r="T1811" s="95" t="s">
        <v>5654</v>
      </c>
      <c r="U1811" s="95" t="s">
        <v>5655</v>
      </c>
      <c r="V1811" s="95" t="s">
        <v>29</v>
      </c>
    </row>
    <row r="1812" spans="2:22" ht="45" x14ac:dyDescent="0.25">
      <c r="B1812" s="81" t="s">
        <v>199</v>
      </c>
      <c r="C1812" s="198" t="s">
        <v>5591</v>
      </c>
      <c r="D1812" s="98"/>
      <c r="E1812" s="99"/>
      <c r="F1812" s="94"/>
      <c r="G1812" s="94"/>
      <c r="H1812" s="95" t="s">
        <v>31</v>
      </c>
      <c r="I1812" s="95">
        <v>50000</v>
      </c>
      <c r="J1812" s="94"/>
      <c r="K1812" s="95" t="s">
        <v>212</v>
      </c>
      <c r="L1812" s="203" t="s">
        <v>29</v>
      </c>
      <c r="M1812" s="40" t="s">
        <v>29</v>
      </c>
      <c r="N1812" s="40" t="s">
        <v>29</v>
      </c>
      <c r="O1812" s="40" t="s">
        <v>29</v>
      </c>
      <c r="P1812" s="40" t="s">
        <v>29</v>
      </c>
      <c r="Q1812" s="32" t="s">
        <v>34</v>
      </c>
      <c r="R1812" s="95" t="s">
        <v>29</v>
      </c>
      <c r="S1812" s="95" t="s">
        <v>29</v>
      </c>
      <c r="T1812" s="95" t="s">
        <v>29</v>
      </c>
      <c r="U1812" s="95" t="s">
        <v>29</v>
      </c>
      <c r="V1812" s="95" t="s">
        <v>29</v>
      </c>
    </row>
    <row r="1813" spans="2:22" ht="56.25" x14ac:dyDescent="0.25">
      <c r="B1813" s="81" t="s">
        <v>199</v>
      </c>
      <c r="C1813" s="198" t="s">
        <v>5591</v>
      </c>
      <c r="D1813" s="92" t="s">
        <v>5656</v>
      </c>
      <c r="E1813" s="93">
        <v>572003451980</v>
      </c>
      <c r="F1813" s="94" t="s">
        <v>5657</v>
      </c>
      <c r="G1813" s="94" t="s">
        <v>5658</v>
      </c>
      <c r="H1813" s="95" t="s">
        <v>31</v>
      </c>
      <c r="I1813" s="95">
        <v>7000</v>
      </c>
      <c r="J1813" s="95" t="s">
        <v>5659</v>
      </c>
      <c r="K1813" s="95" t="s">
        <v>210</v>
      </c>
      <c r="L1813" s="95">
        <v>8.4</v>
      </c>
      <c r="M1813" s="95" t="s">
        <v>29</v>
      </c>
      <c r="N1813" s="95" t="s">
        <v>29</v>
      </c>
      <c r="O1813" s="95" t="s">
        <v>29</v>
      </c>
      <c r="P1813" s="95" t="s">
        <v>29</v>
      </c>
      <c r="Q1813" s="32" t="s">
        <v>5660</v>
      </c>
      <c r="R1813" s="95" t="s">
        <v>29</v>
      </c>
      <c r="S1813" s="95" t="s">
        <v>29</v>
      </c>
      <c r="T1813" s="95" t="s">
        <v>29</v>
      </c>
      <c r="U1813" s="95" t="s">
        <v>29</v>
      </c>
      <c r="V1813" s="95" t="s">
        <v>29</v>
      </c>
    </row>
    <row r="1814" spans="2:22" ht="56.25" x14ac:dyDescent="0.25">
      <c r="B1814" s="81" t="s">
        <v>199</v>
      </c>
      <c r="C1814" s="198" t="s">
        <v>5591</v>
      </c>
      <c r="D1814" s="98"/>
      <c r="E1814" s="99"/>
      <c r="F1814" s="94"/>
      <c r="G1814" s="94"/>
      <c r="H1814" s="95" t="s">
        <v>31</v>
      </c>
      <c r="I1814" s="95">
        <v>7000</v>
      </c>
      <c r="J1814" s="95" t="s">
        <v>5659</v>
      </c>
      <c r="K1814" s="95" t="s">
        <v>211</v>
      </c>
      <c r="L1814" s="95">
        <v>1.68</v>
      </c>
      <c r="M1814" s="95" t="s">
        <v>29</v>
      </c>
      <c r="N1814" s="95" t="s">
        <v>29</v>
      </c>
      <c r="O1814" s="95" t="s">
        <v>29</v>
      </c>
      <c r="P1814" s="95" t="s">
        <v>29</v>
      </c>
      <c r="Q1814" s="32" t="s">
        <v>5660</v>
      </c>
      <c r="R1814" s="95" t="s">
        <v>29</v>
      </c>
      <c r="S1814" s="95" t="s">
        <v>29</v>
      </c>
      <c r="T1814" s="95" t="s">
        <v>29</v>
      </c>
      <c r="U1814" s="95" t="s">
        <v>29</v>
      </c>
      <c r="V1814" s="95" t="s">
        <v>29</v>
      </c>
    </row>
    <row r="1815" spans="2:22" ht="56.25" x14ac:dyDescent="0.25">
      <c r="B1815" s="81" t="s">
        <v>199</v>
      </c>
      <c r="C1815" s="198" t="s">
        <v>5591</v>
      </c>
      <c r="D1815" s="95" t="s">
        <v>5661</v>
      </c>
      <c r="E1815" s="100">
        <v>570700161682</v>
      </c>
      <c r="F1815" s="40" t="s">
        <v>5662</v>
      </c>
      <c r="G1815" s="40" t="s">
        <v>5663</v>
      </c>
      <c r="H1815" s="40" t="s">
        <v>31</v>
      </c>
      <c r="I1815" s="40">
        <v>35000</v>
      </c>
      <c r="J1815" s="40" t="s">
        <v>5663</v>
      </c>
      <c r="K1815" s="40" t="s">
        <v>2578</v>
      </c>
      <c r="L1815" s="40">
        <v>3</v>
      </c>
      <c r="M1815" s="40" t="s">
        <v>29</v>
      </c>
      <c r="N1815" s="40" t="s">
        <v>29</v>
      </c>
      <c r="O1815" s="40" t="s">
        <v>29</v>
      </c>
      <c r="P1815" s="40" t="s">
        <v>29</v>
      </c>
      <c r="Q1815" s="32" t="s">
        <v>5660</v>
      </c>
      <c r="R1815" s="40" t="s">
        <v>29</v>
      </c>
      <c r="S1815" s="40" t="s">
        <v>29</v>
      </c>
      <c r="T1815" s="40" t="s">
        <v>29</v>
      </c>
      <c r="U1815" s="40" t="s">
        <v>29</v>
      </c>
      <c r="V1815" s="40" t="s">
        <v>29</v>
      </c>
    </row>
    <row r="1816" spans="2:22" ht="56.25" x14ac:dyDescent="0.25">
      <c r="B1816" s="81" t="s">
        <v>199</v>
      </c>
      <c r="C1816" s="198" t="s">
        <v>5591</v>
      </c>
      <c r="D1816" s="92" t="s">
        <v>5664</v>
      </c>
      <c r="E1816" s="93">
        <v>572600751089</v>
      </c>
      <c r="F1816" s="41" t="s">
        <v>5665</v>
      </c>
      <c r="G1816" s="41" t="s">
        <v>5666</v>
      </c>
      <c r="H1816" s="40" t="s">
        <v>31</v>
      </c>
      <c r="I1816" s="40">
        <v>3000</v>
      </c>
      <c r="J1816" s="40" t="s">
        <v>5667</v>
      </c>
      <c r="K1816" s="40" t="s">
        <v>2578</v>
      </c>
      <c r="L1816" s="40">
        <v>3600</v>
      </c>
      <c r="M1816" s="40" t="s">
        <v>29</v>
      </c>
      <c r="N1816" s="40" t="s">
        <v>29</v>
      </c>
      <c r="O1816" s="40" t="s">
        <v>29</v>
      </c>
      <c r="P1816" s="40">
        <v>0.12</v>
      </c>
      <c r="Q1816" s="32" t="s">
        <v>5660</v>
      </c>
      <c r="R1816" s="40" t="s">
        <v>29</v>
      </c>
      <c r="S1816" s="40" t="s">
        <v>29</v>
      </c>
      <c r="T1816" s="40" t="s">
        <v>29</v>
      </c>
      <c r="U1816" s="40" t="s">
        <v>29</v>
      </c>
      <c r="V1816" s="40" t="s">
        <v>29</v>
      </c>
    </row>
    <row r="1817" spans="2:22" ht="56.25" x14ac:dyDescent="0.25">
      <c r="B1817" s="81" t="s">
        <v>199</v>
      </c>
      <c r="C1817" s="198" t="s">
        <v>5591</v>
      </c>
      <c r="D1817" s="98"/>
      <c r="E1817" s="99"/>
      <c r="F1817" s="41"/>
      <c r="G1817" s="41"/>
      <c r="H1817" s="40" t="s">
        <v>31</v>
      </c>
      <c r="I1817" s="40">
        <v>31000</v>
      </c>
      <c r="J1817" s="40" t="s">
        <v>5668</v>
      </c>
      <c r="K1817" s="40" t="s">
        <v>2578</v>
      </c>
      <c r="L1817" s="40">
        <v>3600</v>
      </c>
      <c r="M1817" s="40" t="s">
        <v>29</v>
      </c>
      <c r="N1817" s="40" t="s">
        <v>29</v>
      </c>
      <c r="O1817" s="40" t="s">
        <v>29</v>
      </c>
      <c r="P1817" s="40">
        <v>0.12</v>
      </c>
      <c r="Q1817" s="32" t="s">
        <v>5660</v>
      </c>
      <c r="R1817" s="40" t="s">
        <v>29</v>
      </c>
      <c r="S1817" s="40" t="s">
        <v>29</v>
      </c>
      <c r="T1817" s="40" t="s">
        <v>29</v>
      </c>
      <c r="U1817" s="40" t="s">
        <v>29</v>
      </c>
      <c r="V1817" s="40" t="s">
        <v>29</v>
      </c>
    </row>
    <row r="1818" spans="2:22" ht="56.25" x14ac:dyDescent="0.25">
      <c r="B1818" s="81" t="s">
        <v>199</v>
      </c>
      <c r="C1818" s="198" t="s">
        <v>5591</v>
      </c>
      <c r="D1818" s="92" t="s">
        <v>5669</v>
      </c>
      <c r="E1818" s="93">
        <v>5707003125</v>
      </c>
      <c r="F1818" s="41" t="s">
        <v>5670</v>
      </c>
      <c r="G1818" s="41" t="s">
        <v>5671</v>
      </c>
      <c r="H1818" s="40" t="s">
        <v>31</v>
      </c>
      <c r="I1818" s="40">
        <v>36000</v>
      </c>
      <c r="J1818" s="40" t="s">
        <v>5672</v>
      </c>
      <c r="K1818" s="40" t="s">
        <v>2578</v>
      </c>
      <c r="L1818" s="40">
        <v>3600</v>
      </c>
      <c r="M1818" s="40" t="s">
        <v>29</v>
      </c>
      <c r="N1818" s="40" t="s">
        <v>29</v>
      </c>
      <c r="O1818" s="40" t="s">
        <v>29</v>
      </c>
      <c r="P1818" s="40">
        <v>0.12</v>
      </c>
      <c r="Q1818" s="32" t="s">
        <v>5660</v>
      </c>
      <c r="R1818" s="40" t="s">
        <v>29</v>
      </c>
      <c r="S1818" s="40" t="s">
        <v>29</v>
      </c>
      <c r="T1818" s="40" t="s">
        <v>29</v>
      </c>
      <c r="U1818" s="40" t="s">
        <v>29</v>
      </c>
      <c r="V1818" s="40" t="s">
        <v>29</v>
      </c>
    </row>
    <row r="1819" spans="2:22" ht="56.25" x14ac:dyDescent="0.25">
      <c r="B1819" s="81" t="s">
        <v>199</v>
      </c>
      <c r="C1819" s="198" t="s">
        <v>5591</v>
      </c>
      <c r="D1819" s="98"/>
      <c r="E1819" s="99"/>
      <c r="F1819" s="41"/>
      <c r="G1819" s="41"/>
      <c r="H1819" s="40" t="s">
        <v>31</v>
      </c>
      <c r="I1819" s="40">
        <v>10000</v>
      </c>
      <c r="J1819" s="40" t="s">
        <v>5671</v>
      </c>
      <c r="K1819" s="40" t="s">
        <v>76</v>
      </c>
      <c r="L1819" s="40">
        <v>35000</v>
      </c>
      <c r="M1819" s="40" t="s">
        <v>29</v>
      </c>
      <c r="N1819" s="40" t="s">
        <v>29</v>
      </c>
      <c r="O1819" s="40" t="s">
        <v>29</v>
      </c>
      <c r="P1819" s="40">
        <v>0.36</v>
      </c>
      <c r="Q1819" s="32" t="s">
        <v>5660</v>
      </c>
      <c r="R1819" s="40" t="s">
        <v>74</v>
      </c>
      <c r="S1819" s="40" t="s">
        <v>29</v>
      </c>
      <c r="T1819" s="40" t="s">
        <v>29</v>
      </c>
      <c r="U1819" s="40" t="s">
        <v>29</v>
      </c>
      <c r="V1819" s="40" t="s">
        <v>29</v>
      </c>
    </row>
    <row r="1820" spans="2:22" ht="45" x14ac:dyDescent="0.25">
      <c r="B1820" s="81" t="s">
        <v>199</v>
      </c>
      <c r="C1820" s="198" t="s">
        <v>5591</v>
      </c>
      <c r="D1820" s="95" t="s">
        <v>5673</v>
      </c>
      <c r="E1820" s="100">
        <v>572003598101</v>
      </c>
      <c r="F1820" s="95" t="s">
        <v>5674</v>
      </c>
      <c r="G1820" s="95" t="s">
        <v>5675</v>
      </c>
      <c r="H1820" s="95" t="s">
        <v>31</v>
      </c>
      <c r="I1820" s="95">
        <v>3200</v>
      </c>
      <c r="J1820" s="95" t="s">
        <v>5676</v>
      </c>
      <c r="K1820" s="95" t="s">
        <v>5677</v>
      </c>
      <c r="L1820" s="95" t="s">
        <v>5678</v>
      </c>
      <c r="M1820" s="95" t="s">
        <v>29</v>
      </c>
      <c r="N1820" s="95" t="s">
        <v>29</v>
      </c>
      <c r="O1820" s="95" t="s">
        <v>29</v>
      </c>
      <c r="P1820" s="95" t="s">
        <v>29</v>
      </c>
      <c r="Q1820" s="32" t="s">
        <v>5679</v>
      </c>
      <c r="R1820" s="95" t="s">
        <v>29</v>
      </c>
      <c r="S1820" s="95" t="s">
        <v>29</v>
      </c>
      <c r="T1820" s="95" t="s">
        <v>29</v>
      </c>
      <c r="U1820" s="95" t="s">
        <v>5680</v>
      </c>
      <c r="V1820" s="95" t="s">
        <v>5681</v>
      </c>
    </row>
    <row r="1821" spans="2:22" ht="45" x14ac:dyDescent="0.25">
      <c r="B1821" s="81" t="s">
        <v>199</v>
      </c>
      <c r="C1821" s="198" t="s">
        <v>5591</v>
      </c>
      <c r="D1821" s="95" t="s">
        <v>5682</v>
      </c>
      <c r="E1821" s="100">
        <v>575302281718</v>
      </c>
      <c r="F1821" s="95" t="s">
        <v>5683</v>
      </c>
      <c r="G1821" s="95" t="s">
        <v>5684</v>
      </c>
      <c r="H1821" s="95" t="s">
        <v>31</v>
      </c>
      <c r="I1821" s="95">
        <v>17000</v>
      </c>
      <c r="J1821" s="95" t="s">
        <v>5685</v>
      </c>
      <c r="K1821" s="95" t="s">
        <v>5677</v>
      </c>
      <c r="L1821" s="95" t="s">
        <v>5686</v>
      </c>
      <c r="M1821" s="95" t="s">
        <v>29</v>
      </c>
      <c r="N1821" s="95" t="s">
        <v>29</v>
      </c>
      <c r="O1821" s="95" t="s">
        <v>29</v>
      </c>
      <c r="P1821" s="95" t="s">
        <v>29</v>
      </c>
      <c r="Q1821" s="32" t="s">
        <v>51</v>
      </c>
      <c r="R1821" s="95" t="s">
        <v>29</v>
      </c>
      <c r="S1821" s="95" t="s">
        <v>29</v>
      </c>
      <c r="T1821" s="95" t="s">
        <v>29</v>
      </c>
      <c r="U1821" s="95" t="s">
        <v>5680</v>
      </c>
      <c r="V1821" s="95" t="s">
        <v>5681</v>
      </c>
    </row>
    <row r="1822" spans="2:22" ht="45" x14ac:dyDescent="0.25">
      <c r="B1822" s="81" t="s">
        <v>199</v>
      </c>
      <c r="C1822" s="198" t="s">
        <v>5591</v>
      </c>
      <c r="D1822" s="95" t="s">
        <v>5687</v>
      </c>
      <c r="E1822" s="100">
        <v>570501281914</v>
      </c>
      <c r="F1822" s="95" t="s">
        <v>5688</v>
      </c>
      <c r="G1822" s="95" t="s">
        <v>5689</v>
      </c>
      <c r="H1822" s="95" t="s">
        <v>31</v>
      </c>
      <c r="I1822" s="95">
        <v>11700</v>
      </c>
      <c r="J1822" s="95" t="s">
        <v>5690</v>
      </c>
      <c r="K1822" s="95" t="s">
        <v>4864</v>
      </c>
      <c r="L1822" s="95">
        <v>0.24099999999999999</v>
      </c>
      <c r="M1822" s="95" t="s">
        <v>29</v>
      </c>
      <c r="N1822" s="95" t="s">
        <v>29</v>
      </c>
      <c r="O1822" s="95" t="s">
        <v>29</v>
      </c>
      <c r="P1822" s="95" t="s">
        <v>29</v>
      </c>
      <c r="Q1822" s="32" t="s">
        <v>51</v>
      </c>
      <c r="R1822" s="95" t="s">
        <v>29</v>
      </c>
      <c r="S1822" s="95" t="s">
        <v>29</v>
      </c>
      <c r="T1822" s="95" t="s">
        <v>29</v>
      </c>
      <c r="U1822" s="95" t="s">
        <v>5680</v>
      </c>
      <c r="V1822" s="95" t="s">
        <v>29</v>
      </c>
    </row>
    <row r="1823" spans="2:22" ht="45" x14ac:dyDescent="0.25">
      <c r="B1823" s="81" t="s">
        <v>199</v>
      </c>
      <c r="C1823" s="198" t="s">
        <v>5591</v>
      </c>
      <c r="D1823" s="95" t="s">
        <v>5691</v>
      </c>
      <c r="E1823" s="100">
        <v>570401237333</v>
      </c>
      <c r="F1823" s="95" t="s">
        <v>5692</v>
      </c>
      <c r="G1823" s="95" t="s">
        <v>5693</v>
      </c>
      <c r="H1823" s="95" t="s">
        <v>31</v>
      </c>
      <c r="I1823" s="95">
        <v>3950</v>
      </c>
      <c r="J1823" s="95" t="s">
        <v>5694</v>
      </c>
      <c r="K1823" s="95" t="s">
        <v>5695</v>
      </c>
      <c r="L1823" s="95" t="s">
        <v>5696</v>
      </c>
      <c r="M1823" s="95" t="s">
        <v>29</v>
      </c>
      <c r="N1823" s="95" t="s">
        <v>29</v>
      </c>
      <c r="O1823" s="95" t="s">
        <v>29</v>
      </c>
      <c r="P1823" s="95" t="s">
        <v>5697</v>
      </c>
      <c r="Q1823" s="32" t="s">
        <v>5698</v>
      </c>
      <c r="R1823" s="95" t="s">
        <v>29</v>
      </c>
      <c r="S1823" s="95" t="s">
        <v>29</v>
      </c>
      <c r="T1823" s="95" t="s">
        <v>29</v>
      </c>
      <c r="U1823" s="95" t="s">
        <v>5680</v>
      </c>
      <c r="V1823" s="95" t="s">
        <v>29</v>
      </c>
    </row>
    <row r="1824" spans="2:22" ht="45" x14ac:dyDescent="0.25">
      <c r="B1824" s="81" t="s">
        <v>199</v>
      </c>
      <c r="C1824" s="198" t="s">
        <v>5591</v>
      </c>
      <c r="D1824" s="95" t="s">
        <v>5699</v>
      </c>
      <c r="E1824" s="100">
        <v>575106862226</v>
      </c>
      <c r="F1824" s="95" t="s">
        <v>5700</v>
      </c>
      <c r="G1824" s="95" t="s">
        <v>5701</v>
      </c>
      <c r="H1824" s="95" t="s">
        <v>31</v>
      </c>
      <c r="I1824" s="95">
        <v>12000</v>
      </c>
      <c r="J1824" s="95" t="s">
        <v>5702</v>
      </c>
      <c r="K1824" s="95" t="s">
        <v>76</v>
      </c>
      <c r="L1824" s="95">
        <v>0.3</v>
      </c>
      <c r="M1824" s="95" t="s">
        <v>29</v>
      </c>
      <c r="N1824" s="95" t="s">
        <v>29</v>
      </c>
      <c r="O1824" s="95" t="s">
        <v>29</v>
      </c>
      <c r="P1824" s="95" t="s">
        <v>5703</v>
      </c>
      <c r="Q1824" s="32" t="s">
        <v>4688</v>
      </c>
      <c r="R1824" s="95" t="s">
        <v>29</v>
      </c>
      <c r="S1824" s="95" t="s">
        <v>29</v>
      </c>
      <c r="T1824" s="95" t="s">
        <v>29</v>
      </c>
      <c r="U1824" s="95" t="s">
        <v>5680</v>
      </c>
      <c r="V1824" s="95" t="s">
        <v>29</v>
      </c>
    </row>
    <row r="1825" spans="2:22" ht="56.25" x14ac:dyDescent="0.25">
      <c r="B1825" s="81" t="s">
        <v>199</v>
      </c>
      <c r="C1825" s="198" t="s">
        <v>5591</v>
      </c>
      <c r="D1825" s="95" t="s">
        <v>5704</v>
      </c>
      <c r="E1825" s="100">
        <v>5720000155</v>
      </c>
      <c r="F1825" s="95" t="s">
        <v>5705</v>
      </c>
      <c r="G1825" s="95" t="s">
        <v>5706</v>
      </c>
      <c r="H1825" s="95" t="s">
        <v>31</v>
      </c>
      <c r="I1825" s="95">
        <v>3000</v>
      </c>
      <c r="J1825" s="95" t="s">
        <v>5707</v>
      </c>
      <c r="K1825" s="95" t="s">
        <v>5199</v>
      </c>
      <c r="L1825" s="95" t="s">
        <v>5678</v>
      </c>
      <c r="M1825" s="95" t="s">
        <v>29</v>
      </c>
      <c r="N1825" s="95" t="s">
        <v>29</v>
      </c>
      <c r="O1825" s="95" t="s">
        <v>29</v>
      </c>
      <c r="P1825" s="95" t="s">
        <v>29</v>
      </c>
      <c r="Q1825" s="32" t="s">
        <v>5708</v>
      </c>
      <c r="R1825" s="95" t="s">
        <v>29</v>
      </c>
      <c r="S1825" s="95" t="s">
        <v>29</v>
      </c>
      <c r="T1825" s="95" t="s">
        <v>29</v>
      </c>
      <c r="U1825" s="95" t="s">
        <v>5680</v>
      </c>
      <c r="V1825" s="95" t="s">
        <v>29</v>
      </c>
    </row>
    <row r="1826" spans="2:22" ht="90" x14ac:dyDescent="0.25">
      <c r="B1826" s="81" t="s">
        <v>199</v>
      </c>
      <c r="C1826" s="198" t="s">
        <v>5591</v>
      </c>
      <c r="D1826" s="95" t="s">
        <v>215</v>
      </c>
      <c r="E1826" s="100">
        <v>5753074064</v>
      </c>
      <c r="F1826" s="95" t="s">
        <v>5709</v>
      </c>
      <c r="G1826" s="95" t="s">
        <v>5710</v>
      </c>
      <c r="H1826" s="95" t="s">
        <v>35</v>
      </c>
      <c r="I1826" s="95" t="s">
        <v>5711</v>
      </c>
      <c r="J1826" s="95" t="s">
        <v>5712</v>
      </c>
      <c r="K1826" s="95" t="s">
        <v>5713</v>
      </c>
      <c r="L1826" s="95">
        <v>1</v>
      </c>
      <c r="M1826" s="95" t="s">
        <v>29</v>
      </c>
      <c r="N1826" s="95" t="s">
        <v>29</v>
      </c>
      <c r="O1826" s="95" t="s">
        <v>29</v>
      </c>
      <c r="P1826" s="95" t="s">
        <v>5714</v>
      </c>
      <c r="Q1826" s="32" t="s">
        <v>5715</v>
      </c>
      <c r="R1826" s="95" t="s">
        <v>5716</v>
      </c>
      <c r="S1826" s="95" t="s">
        <v>29</v>
      </c>
      <c r="T1826" s="95" t="s">
        <v>29</v>
      </c>
      <c r="U1826" s="95" t="s">
        <v>5717</v>
      </c>
      <c r="V1826" s="95" t="s">
        <v>5681</v>
      </c>
    </row>
    <row r="1827" spans="2:22" ht="56.25" x14ac:dyDescent="0.25">
      <c r="B1827" s="81" t="s">
        <v>199</v>
      </c>
      <c r="C1827" s="198" t="s">
        <v>5591</v>
      </c>
      <c r="D1827" s="92" t="s">
        <v>5718</v>
      </c>
      <c r="E1827" s="93">
        <v>575403191316</v>
      </c>
      <c r="F1827" s="71" t="s">
        <v>5719</v>
      </c>
      <c r="G1827" s="109" t="s">
        <v>5720</v>
      </c>
      <c r="H1827" s="94" t="s">
        <v>31</v>
      </c>
      <c r="I1827" s="94">
        <v>78000</v>
      </c>
      <c r="J1827" s="109" t="s">
        <v>5720</v>
      </c>
      <c r="K1827" s="95" t="s">
        <v>76</v>
      </c>
      <c r="L1827" s="95" t="s">
        <v>29</v>
      </c>
      <c r="M1827" s="95" t="s">
        <v>29</v>
      </c>
      <c r="N1827" s="95" t="s">
        <v>29</v>
      </c>
      <c r="O1827" s="95" t="s">
        <v>29</v>
      </c>
      <c r="P1827" s="95">
        <v>15000</v>
      </c>
      <c r="Q1827" s="32" t="s">
        <v>4688</v>
      </c>
      <c r="R1827" s="95" t="s">
        <v>74</v>
      </c>
      <c r="S1827" s="95" t="s">
        <v>29</v>
      </c>
      <c r="T1827" s="95" t="s">
        <v>29</v>
      </c>
      <c r="U1827" s="95" t="s">
        <v>29</v>
      </c>
      <c r="V1827" s="95" t="s">
        <v>5721</v>
      </c>
    </row>
    <row r="1828" spans="2:22" ht="56.25" x14ac:dyDescent="0.25">
      <c r="B1828" s="81" t="s">
        <v>199</v>
      </c>
      <c r="C1828" s="198" t="s">
        <v>5591</v>
      </c>
      <c r="D1828" s="96"/>
      <c r="E1828" s="97"/>
      <c r="F1828" s="71"/>
      <c r="G1828" s="109"/>
      <c r="H1828" s="94"/>
      <c r="I1828" s="94"/>
      <c r="J1828" s="109"/>
      <c r="K1828" s="95" t="s">
        <v>909</v>
      </c>
      <c r="L1828" s="95" t="s">
        <v>29</v>
      </c>
      <c r="M1828" s="95" t="s">
        <v>29</v>
      </c>
      <c r="N1828" s="95" t="s">
        <v>29</v>
      </c>
      <c r="O1828" s="95" t="s">
        <v>29</v>
      </c>
      <c r="P1828" s="95">
        <v>11700</v>
      </c>
      <c r="Q1828" s="32" t="s">
        <v>4688</v>
      </c>
      <c r="R1828" s="95" t="s">
        <v>74</v>
      </c>
      <c r="S1828" s="95" t="s">
        <v>29</v>
      </c>
      <c r="T1828" s="95" t="s">
        <v>29</v>
      </c>
      <c r="U1828" s="95" t="s">
        <v>29</v>
      </c>
      <c r="V1828" s="95" t="s">
        <v>5721</v>
      </c>
    </row>
    <row r="1829" spans="2:22" ht="45" x14ac:dyDescent="0.25">
      <c r="B1829" s="81" t="s">
        <v>199</v>
      </c>
      <c r="C1829" s="198" t="s">
        <v>5591</v>
      </c>
      <c r="D1829" s="96"/>
      <c r="E1829" s="97"/>
      <c r="F1829" s="71"/>
      <c r="G1829" s="109"/>
      <c r="H1829" s="94"/>
      <c r="I1829" s="94"/>
      <c r="J1829" s="109"/>
      <c r="K1829" s="95" t="s">
        <v>224</v>
      </c>
      <c r="L1829" s="95" t="s">
        <v>29</v>
      </c>
      <c r="M1829" s="95" t="s">
        <v>29</v>
      </c>
      <c r="N1829" s="95" t="s">
        <v>29</v>
      </c>
      <c r="O1829" s="95" t="s">
        <v>29</v>
      </c>
      <c r="P1829" s="95">
        <v>1080</v>
      </c>
      <c r="Q1829" s="32" t="s">
        <v>4688</v>
      </c>
      <c r="R1829" s="95" t="s">
        <v>74</v>
      </c>
      <c r="S1829" s="95" t="s">
        <v>29</v>
      </c>
      <c r="T1829" s="95" t="s">
        <v>29</v>
      </c>
      <c r="U1829" s="95" t="s">
        <v>29</v>
      </c>
      <c r="V1829" s="95" t="s">
        <v>5722</v>
      </c>
    </row>
    <row r="1830" spans="2:22" ht="56.25" x14ac:dyDescent="0.25">
      <c r="B1830" s="81" t="s">
        <v>199</v>
      </c>
      <c r="C1830" s="198" t="s">
        <v>5591</v>
      </c>
      <c r="D1830" s="96"/>
      <c r="E1830" s="97"/>
      <c r="F1830" s="71"/>
      <c r="G1830" s="109"/>
      <c r="H1830" s="94"/>
      <c r="I1830" s="94"/>
      <c r="J1830" s="109"/>
      <c r="K1830" s="95" t="s">
        <v>5723</v>
      </c>
      <c r="L1830" s="95" t="s">
        <v>29</v>
      </c>
      <c r="M1830" s="95" t="s">
        <v>29</v>
      </c>
      <c r="N1830" s="95" t="s">
        <v>29</v>
      </c>
      <c r="O1830" s="95" t="s">
        <v>29</v>
      </c>
      <c r="P1830" s="95">
        <v>3000</v>
      </c>
      <c r="Q1830" s="32" t="s">
        <v>4688</v>
      </c>
      <c r="R1830" s="95" t="s">
        <v>74</v>
      </c>
      <c r="S1830" s="95" t="s">
        <v>29</v>
      </c>
      <c r="T1830" s="95" t="s">
        <v>29</v>
      </c>
      <c r="U1830" s="95" t="s">
        <v>29</v>
      </c>
      <c r="V1830" s="95" t="s">
        <v>5721</v>
      </c>
    </row>
    <row r="1831" spans="2:22" ht="56.25" x14ac:dyDescent="0.25">
      <c r="B1831" s="81" t="s">
        <v>199</v>
      </c>
      <c r="C1831" s="198" t="s">
        <v>5591</v>
      </c>
      <c r="D1831" s="98"/>
      <c r="E1831" s="99"/>
      <c r="F1831" s="71"/>
      <c r="G1831" s="109"/>
      <c r="H1831" s="95" t="s">
        <v>35</v>
      </c>
      <c r="I1831" s="95">
        <v>200</v>
      </c>
      <c r="J1831" s="109"/>
      <c r="K1831" s="95" t="s">
        <v>909</v>
      </c>
      <c r="L1831" s="95">
        <v>1.5</v>
      </c>
      <c r="M1831" s="95" t="s">
        <v>29</v>
      </c>
      <c r="N1831" s="95" t="s">
        <v>29</v>
      </c>
      <c r="O1831" s="95" t="s">
        <v>29</v>
      </c>
      <c r="P1831" s="95" t="s">
        <v>29</v>
      </c>
      <c r="Q1831" s="32" t="s">
        <v>5724</v>
      </c>
      <c r="R1831" s="95" t="s">
        <v>5725</v>
      </c>
      <c r="S1831" s="95" t="s">
        <v>29</v>
      </c>
      <c r="T1831" s="95" t="s">
        <v>29</v>
      </c>
      <c r="U1831" s="95" t="s">
        <v>29</v>
      </c>
      <c r="V1831" s="95" t="s">
        <v>5721</v>
      </c>
    </row>
    <row r="1832" spans="2:22" ht="56.25" x14ac:dyDescent="0.25">
      <c r="B1832" s="81" t="s">
        <v>199</v>
      </c>
      <c r="C1832" s="198" t="s">
        <v>5591</v>
      </c>
      <c r="D1832" s="92" t="s">
        <v>5726</v>
      </c>
      <c r="E1832" s="93" t="s">
        <v>5727</v>
      </c>
      <c r="F1832" s="71"/>
      <c r="G1832" s="71" t="s">
        <v>5728</v>
      </c>
      <c r="H1832" s="95" t="s">
        <v>31</v>
      </c>
      <c r="I1832" s="94">
        <v>8000</v>
      </c>
      <c r="J1832" s="107" t="s">
        <v>5728</v>
      </c>
      <c r="K1832" s="32" t="s">
        <v>5595</v>
      </c>
      <c r="L1832" s="32">
        <v>1.5</v>
      </c>
      <c r="M1832" s="32" t="s">
        <v>29</v>
      </c>
      <c r="N1832" s="32" t="s">
        <v>29</v>
      </c>
      <c r="O1832" s="32" t="s">
        <v>29</v>
      </c>
      <c r="P1832" s="32" t="s">
        <v>29</v>
      </c>
      <c r="Q1832" s="32" t="s">
        <v>5729</v>
      </c>
      <c r="R1832" s="36" t="s">
        <v>74</v>
      </c>
      <c r="S1832" s="32" t="s">
        <v>29</v>
      </c>
      <c r="T1832" s="32" t="s">
        <v>29</v>
      </c>
      <c r="U1832" s="32" t="s">
        <v>29</v>
      </c>
      <c r="V1832" s="32" t="s">
        <v>5596</v>
      </c>
    </row>
    <row r="1833" spans="2:22" ht="45" x14ac:dyDescent="0.25">
      <c r="B1833" s="81" t="s">
        <v>199</v>
      </c>
      <c r="C1833" s="198" t="s">
        <v>5591</v>
      </c>
      <c r="D1833" s="96"/>
      <c r="E1833" s="97"/>
      <c r="F1833" s="71"/>
      <c r="G1833" s="71"/>
      <c r="H1833" s="95" t="s">
        <v>31</v>
      </c>
      <c r="I1833" s="94"/>
      <c r="J1833" s="107" t="s">
        <v>5728</v>
      </c>
      <c r="K1833" s="32" t="s">
        <v>3486</v>
      </c>
      <c r="L1833" s="32">
        <v>0</v>
      </c>
      <c r="M1833" s="32" t="s">
        <v>29</v>
      </c>
      <c r="N1833" s="32" t="s">
        <v>29</v>
      </c>
      <c r="O1833" s="32" t="s">
        <v>29</v>
      </c>
      <c r="P1833" s="32" t="s">
        <v>29</v>
      </c>
      <c r="Q1833" s="32"/>
      <c r="R1833" s="71"/>
      <c r="S1833" s="32" t="s">
        <v>29</v>
      </c>
      <c r="T1833" s="32" t="s">
        <v>29</v>
      </c>
      <c r="U1833" s="32" t="s">
        <v>29</v>
      </c>
      <c r="V1833" s="32" t="s">
        <v>29</v>
      </c>
    </row>
    <row r="1834" spans="2:22" ht="45" x14ac:dyDescent="0.25">
      <c r="B1834" s="81" t="s">
        <v>199</v>
      </c>
      <c r="C1834" s="198" t="s">
        <v>5591</v>
      </c>
      <c r="D1834" s="96"/>
      <c r="E1834" s="97"/>
      <c r="F1834" s="71"/>
      <c r="G1834" s="71"/>
      <c r="H1834" s="95" t="s">
        <v>31</v>
      </c>
      <c r="I1834" s="94"/>
      <c r="J1834" s="107" t="s">
        <v>5728</v>
      </c>
      <c r="K1834" s="32" t="s">
        <v>224</v>
      </c>
      <c r="L1834" s="32">
        <v>1</v>
      </c>
      <c r="M1834" s="32" t="s">
        <v>29</v>
      </c>
      <c r="N1834" s="32" t="s">
        <v>29</v>
      </c>
      <c r="O1834" s="32" t="s">
        <v>29</v>
      </c>
      <c r="P1834" s="32" t="s">
        <v>29</v>
      </c>
      <c r="Q1834" s="32"/>
      <c r="R1834" s="71"/>
      <c r="S1834" s="32" t="s">
        <v>29</v>
      </c>
      <c r="T1834" s="32" t="s">
        <v>29</v>
      </c>
      <c r="U1834" s="32" t="s">
        <v>29</v>
      </c>
      <c r="V1834" s="32" t="s">
        <v>5730</v>
      </c>
    </row>
    <row r="1835" spans="2:22" ht="45" x14ac:dyDescent="0.25">
      <c r="B1835" s="81" t="s">
        <v>199</v>
      </c>
      <c r="C1835" s="198" t="s">
        <v>5591</v>
      </c>
      <c r="D1835" s="98"/>
      <c r="E1835" s="99"/>
      <c r="F1835" s="71"/>
      <c r="G1835" s="32" t="s">
        <v>5731</v>
      </c>
      <c r="H1835" s="95" t="s">
        <v>31</v>
      </c>
      <c r="I1835" s="95">
        <v>5000</v>
      </c>
      <c r="J1835" s="32" t="s">
        <v>5731</v>
      </c>
      <c r="K1835" s="32" t="s">
        <v>3546</v>
      </c>
      <c r="L1835" s="32">
        <v>1.5</v>
      </c>
      <c r="M1835" s="32" t="s">
        <v>29</v>
      </c>
      <c r="N1835" s="32" t="s">
        <v>29</v>
      </c>
      <c r="O1835" s="32" t="s">
        <v>29</v>
      </c>
      <c r="P1835" s="32" t="s">
        <v>29</v>
      </c>
      <c r="Q1835" s="32" t="s">
        <v>34</v>
      </c>
      <c r="R1835" s="32" t="s">
        <v>74</v>
      </c>
      <c r="S1835" s="32" t="s">
        <v>29</v>
      </c>
      <c r="T1835" s="32" t="s">
        <v>29</v>
      </c>
      <c r="U1835" s="32" t="s">
        <v>29</v>
      </c>
      <c r="V1835" s="32" t="s">
        <v>5730</v>
      </c>
    </row>
    <row r="1836" spans="2:22" ht="56.25" x14ac:dyDescent="0.25">
      <c r="B1836" s="81" t="s">
        <v>199</v>
      </c>
      <c r="C1836" s="198" t="s">
        <v>5591</v>
      </c>
      <c r="D1836" s="95" t="s">
        <v>5732</v>
      </c>
      <c r="E1836" s="100">
        <v>570401589832</v>
      </c>
      <c r="F1836" s="39" t="s">
        <v>5733</v>
      </c>
      <c r="G1836" s="39" t="s">
        <v>5734</v>
      </c>
      <c r="H1836" s="39" t="s">
        <v>31</v>
      </c>
      <c r="I1836" s="39">
        <v>4.3</v>
      </c>
      <c r="J1836" s="39" t="s">
        <v>5734</v>
      </c>
      <c r="K1836" s="83" t="s">
        <v>76</v>
      </c>
      <c r="L1836" s="83" t="s">
        <v>29</v>
      </c>
      <c r="M1836" s="83" t="s">
        <v>29</v>
      </c>
      <c r="N1836" s="83" t="s">
        <v>29</v>
      </c>
      <c r="O1836" s="83" t="s">
        <v>29</v>
      </c>
      <c r="P1836" s="83" t="s">
        <v>29</v>
      </c>
      <c r="Q1836" s="32" t="s">
        <v>29</v>
      </c>
      <c r="R1836" s="83" t="s">
        <v>29</v>
      </c>
      <c r="S1836" s="83" t="s">
        <v>29</v>
      </c>
      <c r="T1836" s="83" t="s">
        <v>29</v>
      </c>
      <c r="U1836" s="83" t="s">
        <v>29</v>
      </c>
      <c r="V1836" s="83" t="s">
        <v>29</v>
      </c>
    </row>
    <row r="1837" spans="2:22" ht="56.25" x14ac:dyDescent="0.25">
      <c r="B1837" s="81" t="s">
        <v>199</v>
      </c>
      <c r="C1837" s="198" t="s">
        <v>5591</v>
      </c>
      <c r="D1837" s="92" t="s">
        <v>5735</v>
      </c>
      <c r="E1837" s="93">
        <v>5752051642</v>
      </c>
      <c r="F1837" s="92" t="s">
        <v>201</v>
      </c>
      <c r="G1837" s="36" t="s">
        <v>5736</v>
      </c>
      <c r="H1837" s="39" t="s">
        <v>31</v>
      </c>
      <c r="I1837" s="94">
        <v>65000</v>
      </c>
      <c r="J1837" s="109" t="s">
        <v>5736</v>
      </c>
      <c r="K1837" s="32" t="s">
        <v>76</v>
      </c>
      <c r="L1837" s="32">
        <v>1.5</v>
      </c>
      <c r="M1837" s="83" t="s">
        <v>29</v>
      </c>
      <c r="N1837" s="83" t="s">
        <v>29</v>
      </c>
      <c r="O1837" s="83" t="s">
        <v>29</v>
      </c>
      <c r="P1837" s="83" t="s">
        <v>29</v>
      </c>
      <c r="Q1837" s="32" t="s">
        <v>5737</v>
      </c>
      <c r="R1837" s="32" t="s">
        <v>74</v>
      </c>
      <c r="S1837" s="83" t="s">
        <v>29</v>
      </c>
      <c r="T1837" s="83" t="s">
        <v>29</v>
      </c>
      <c r="U1837" s="83" t="s">
        <v>29</v>
      </c>
      <c r="V1837" s="32" t="s">
        <v>5738</v>
      </c>
    </row>
    <row r="1838" spans="2:22" ht="56.25" x14ac:dyDescent="0.25">
      <c r="B1838" s="81" t="s">
        <v>199</v>
      </c>
      <c r="C1838" s="198" t="s">
        <v>5591</v>
      </c>
      <c r="D1838" s="96"/>
      <c r="E1838" s="97"/>
      <c r="F1838" s="96"/>
      <c r="G1838" s="36"/>
      <c r="H1838" s="39" t="s">
        <v>31</v>
      </c>
      <c r="I1838" s="94"/>
      <c r="J1838" s="109"/>
      <c r="K1838" s="32" t="s">
        <v>224</v>
      </c>
      <c r="L1838" s="32">
        <v>1</v>
      </c>
      <c r="M1838" s="83" t="s">
        <v>29</v>
      </c>
      <c r="N1838" s="83" t="s">
        <v>29</v>
      </c>
      <c r="O1838" s="83" t="s">
        <v>29</v>
      </c>
      <c r="P1838" s="83" t="s">
        <v>29</v>
      </c>
      <c r="Q1838" s="32" t="s">
        <v>5737</v>
      </c>
      <c r="R1838" s="32" t="s">
        <v>74</v>
      </c>
      <c r="S1838" s="83" t="s">
        <v>29</v>
      </c>
      <c r="T1838" s="83" t="s">
        <v>29</v>
      </c>
      <c r="U1838" s="83" t="s">
        <v>29</v>
      </c>
      <c r="V1838" s="32" t="s">
        <v>5738</v>
      </c>
    </row>
    <row r="1839" spans="2:22" ht="56.25" x14ac:dyDescent="0.25">
      <c r="B1839" s="81" t="s">
        <v>199</v>
      </c>
      <c r="C1839" s="198" t="s">
        <v>5591</v>
      </c>
      <c r="D1839" s="96"/>
      <c r="E1839" s="97"/>
      <c r="F1839" s="96"/>
      <c r="G1839" s="36"/>
      <c r="H1839" s="39" t="s">
        <v>31</v>
      </c>
      <c r="I1839" s="94"/>
      <c r="J1839" s="109"/>
      <c r="K1839" s="32" t="s">
        <v>909</v>
      </c>
      <c r="L1839" s="32">
        <v>3</v>
      </c>
      <c r="M1839" s="83" t="s">
        <v>29</v>
      </c>
      <c r="N1839" s="83" t="s">
        <v>29</v>
      </c>
      <c r="O1839" s="83" t="s">
        <v>29</v>
      </c>
      <c r="P1839" s="83" t="s">
        <v>29</v>
      </c>
      <c r="Q1839" s="32" t="s">
        <v>5737</v>
      </c>
      <c r="R1839" s="32" t="s">
        <v>74</v>
      </c>
      <c r="S1839" s="83" t="s">
        <v>29</v>
      </c>
      <c r="T1839" s="83" t="s">
        <v>29</v>
      </c>
      <c r="U1839" s="83" t="s">
        <v>29</v>
      </c>
      <c r="V1839" s="32" t="s">
        <v>5738</v>
      </c>
    </row>
    <row r="1840" spans="2:22" ht="45" x14ac:dyDescent="0.25">
      <c r="B1840" s="81" t="s">
        <v>199</v>
      </c>
      <c r="C1840" s="198" t="s">
        <v>5591</v>
      </c>
      <c r="D1840" s="96"/>
      <c r="E1840" s="97"/>
      <c r="F1840" s="96"/>
      <c r="G1840" s="36" t="s">
        <v>5739</v>
      </c>
      <c r="H1840" s="39" t="s">
        <v>31</v>
      </c>
      <c r="I1840" s="94">
        <v>30000</v>
      </c>
      <c r="J1840" s="107" t="s">
        <v>5739</v>
      </c>
      <c r="K1840" s="32" t="s">
        <v>76</v>
      </c>
      <c r="L1840" s="32" t="s">
        <v>29</v>
      </c>
      <c r="M1840" s="83" t="s">
        <v>29</v>
      </c>
      <c r="N1840" s="83" t="s">
        <v>29</v>
      </c>
      <c r="O1840" s="83" t="s">
        <v>29</v>
      </c>
      <c r="P1840" s="32">
        <v>0.5</v>
      </c>
      <c r="Q1840" s="32" t="s">
        <v>34</v>
      </c>
      <c r="R1840" s="32" t="s">
        <v>74</v>
      </c>
      <c r="S1840" s="83" t="s">
        <v>29</v>
      </c>
      <c r="T1840" s="83" t="s">
        <v>29</v>
      </c>
      <c r="U1840" s="83" t="s">
        <v>29</v>
      </c>
      <c r="V1840" s="32" t="s">
        <v>5738</v>
      </c>
    </row>
    <row r="1841" spans="2:22" ht="45" x14ac:dyDescent="0.25">
      <c r="B1841" s="81" t="s">
        <v>199</v>
      </c>
      <c r="C1841" s="198" t="s">
        <v>5591</v>
      </c>
      <c r="D1841" s="96"/>
      <c r="E1841" s="97"/>
      <c r="F1841" s="96"/>
      <c r="G1841" s="36"/>
      <c r="H1841" s="39" t="s">
        <v>31</v>
      </c>
      <c r="I1841" s="94"/>
      <c r="J1841" s="107" t="s">
        <v>5739</v>
      </c>
      <c r="K1841" s="32" t="s">
        <v>909</v>
      </c>
      <c r="L1841" s="32" t="s">
        <v>29</v>
      </c>
      <c r="M1841" s="83" t="s">
        <v>29</v>
      </c>
      <c r="N1841" s="83" t="s">
        <v>29</v>
      </c>
      <c r="O1841" s="83" t="s">
        <v>29</v>
      </c>
      <c r="P1841" s="32">
        <v>0.5</v>
      </c>
      <c r="Q1841" s="32" t="s">
        <v>34</v>
      </c>
      <c r="R1841" s="32" t="s">
        <v>74</v>
      </c>
      <c r="S1841" s="83" t="s">
        <v>29</v>
      </c>
      <c r="T1841" s="83" t="s">
        <v>29</v>
      </c>
      <c r="U1841" s="83" t="s">
        <v>29</v>
      </c>
      <c r="V1841" s="32" t="s">
        <v>5738</v>
      </c>
    </row>
    <row r="1842" spans="2:22" ht="56.25" x14ac:dyDescent="0.25">
      <c r="B1842" s="81" t="s">
        <v>199</v>
      </c>
      <c r="C1842" s="198" t="s">
        <v>5591</v>
      </c>
      <c r="D1842" s="96"/>
      <c r="E1842" s="97"/>
      <c r="F1842" s="96"/>
      <c r="G1842" s="36" t="s">
        <v>5740</v>
      </c>
      <c r="H1842" s="39" t="s">
        <v>31</v>
      </c>
      <c r="I1842" s="94">
        <v>91000</v>
      </c>
      <c r="J1842" s="109" t="s">
        <v>5740</v>
      </c>
      <c r="K1842" s="32" t="s">
        <v>76</v>
      </c>
      <c r="L1842" s="32">
        <v>3</v>
      </c>
      <c r="M1842" s="83" t="s">
        <v>29</v>
      </c>
      <c r="N1842" s="83" t="s">
        <v>29</v>
      </c>
      <c r="O1842" s="83" t="s">
        <v>29</v>
      </c>
      <c r="P1842" s="32" t="s">
        <v>29</v>
      </c>
      <c r="Q1842" s="32" t="s">
        <v>5741</v>
      </c>
      <c r="R1842" s="32" t="s">
        <v>74</v>
      </c>
      <c r="S1842" s="83" t="s">
        <v>29</v>
      </c>
      <c r="T1842" s="83" t="s">
        <v>29</v>
      </c>
      <c r="U1842" s="83" t="s">
        <v>29</v>
      </c>
      <c r="V1842" s="32" t="s">
        <v>5738</v>
      </c>
    </row>
    <row r="1843" spans="2:22" ht="56.25" x14ac:dyDescent="0.25">
      <c r="B1843" s="81" t="s">
        <v>199</v>
      </c>
      <c r="C1843" s="198" t="s">
        <v>5591</v>
      </c>
      <c r="D1843" s="96"/>
      <c r="E1843" s="97"/>
      <c r="F1843" s="96"/>
      <c r="G1843" s="36"/>
      <c r="H1843" s="39" t="s">
        <v>31</v>
      </c>
      <c r="I1843" s="94"/>
      <c r="J1843" s="109"/>
      <c r="K1843" s="32" t="s">
        <v>909</v>
      </c>
      <c r="L1843" s="32">
        <v>4</v>
      </c>
      <c r="M1843" s="83" t="s">
        <v>29</v>
      </c>
      <c r="N1843" s="83" t="s">
        <v>29</v>
      </c>
      <c r="O1843" s="83" t="s">
        <v>29</v>
      </c>
      <c r="P1843" s="32" t="s">
        <v>29</v>
      </c>
      <c r="Q1843" s="32" t="s">
        <v>5741</v>
      </c>
      <c r="R1843" s="32" t="s">
        <v>74</v>
      </c>
      <c r="S1843" s="83" t="s">
        <v>29</v>
      </c>
      <c r="T1843" s="83" t="s">
        <v>29</v>
      </c>
      <c r="U1843" s="83" t="s">
        <v>29</v>
      </c>
      <c r="V1843" s="32" t="s">
        <v>5738</v>
      </c>
    </row>
    <row r="1844" spans="2:22" ht="56.25" x14ac:dyDescent="0.25">
      <c r="B1844" s="81" t="s">
        <v>199</v>
      </c>
      <c r="C1844" s="198" t="s">
        <v>5591</v>
      </c>
      <c r="D1844" s="96"/>
      <c r="E1844" s="97"/>
      <c r="F1844" s="96"/>
      <c r="G1844" s="32"/>
      <c r="H1844" s="39" t="s">
        <v>31</v>
      </c>
      <c r="I1844" s="94"/>
      <c r="J1844" s="109"/>
      <c r="K1844" s="32" t="s">
        <v>168</v>
      </c>
      <c r="L1844" s="32">
        <v>1.5</v>
      </c>
      <c r="M1844" s="83" t="s">
        <v>29</v>
      </c>
      <c r="N1844" s="83" t="s">
        <v>29</v>
      </c>
      <c r="O1844" s="83" t="s">
        <v>29</v>
      </c>
      <c r="P1844" s="32" t="s">
        <v>29</v>
      </c>
      <c r="Q1844" s="32" t="s">
        <v>5741</v>
      </c>
      <c r="R1844" s="32" t="s">
        <v>74</v>
      </c>
      <c r="S1844" s="83" t="s">
        <v>29</v>
      </c>
      <c r="T1844" s="83" t="s">
        <v>29</v>
      </c>
      <c r="U1844" s="83" t="s">
        <v>29</v>
      </c>
      <c r="V1844" s="32" t="s">
        <v>5738</v>
      </c>
    </row>
    <row r="1845" spans="2:22" ht="56.25" x14ac:dyDescent="0.25">
      <c r="B1845" s="81" t="s">
        <v>199</v>
      </c>
      <c r="C1845" s="198" t="s">
        <v>5591</v>
      </c>
      <c r="D1845" s="96"/>
      <c r="E1845" s="97"/>
      <c r="F1845" s="96"/>
      <c r="G1845" s="109" t="s">
        <v>209</v>
      </c>
      <c r="H1845" s="39" t="s">
        <v>31</v>
      </c>
      <c r="I1845" s="94">
        <v>13000</v>
      </c>
      <c r="J1845" s="204" t="s">
        <v>209</v>
      </c>
      <c r="K1845" s="32" t="s">
        <v>76</v>
      </c>
      <c r="L1845" s="83" t="s">
        <v>29</v>
      </c>
      <c r="M1845" s="83" t="s">
        <v>29</v>
      </c>
      <c r="N1845" s="83" t="s">
        <v>29</v>
      </c>
      <c r="O1845" s="83" t="s">
        <v>29</v>
      </c>
      <c r="P1845" s="32">
        <v>0.5</v>
      </c>
      <c r="Q1845" s="32" t="s">
        <v>5741</v>
      </c>
      <c r="R1845" s="32" t="s">
        <v>74</v>
      </c>
      <c r="S1845" s="83" t="s">
        <v>29</v>
      </c>
      <c r="T1845" s="83" t="s">
        <v>29</v>
      </c>
      <c r="U1845" s="83" t="s">
        <v>29</v>
      </c>
      <c r="V1845" s="32" t="s">
        <v>5738</v>
      </c>
    </row>
    <row r="1846" spans="2:22" ht="56.25" x14ac:dyDescent="0.25">
      <c r="B1846" s="81" t="s">
        <v>199</v>
      </c>
      <c r="C1846" s="198" t="s">
        <v>5591</v>
      </c>
      <c r="D1846" s="98"/>
      <c r="E1846" s="99"/>
      <c r="F1846" s="98"/>
      <c r="G1846" s="109"/>
      <c r="H1846" s="39" t="s">
        <v>31</v>
      </c>
      <c r="I1846" s="94"/>
      <c r="J1846" s="205"/>
      <c r="K1846" s="32" t="s">
        <v>909</v>
      </c>
      <c r="L1846" s="83" t="s">
        <v>29</v>
      </c>
      <c r="M1846" s="83" t="s">
        <v>29</v>
      </c>
      <c r="N1846" s="83" t="s">
        <v>29</v>
      </c>
      <c r="O1846" s="83" t="s">
        <v>29</v>
      </c>
      <c r="P1846" s="32">
        <v>0.5</v>
      </c>
      <c r="Q1846" s="32" t="s">
        <v>5741</v>
      </c>
      <c r="R1846" s="32" t="s">
        <v>74</v>
      </c>
      <c r="S1846" s="83" t="s">
        <v>29</v>
      </c>
      <c r="T1846" s="83" t="s">
        <v>29</v>
      </c>
      <c r="U1846" s="83" t="s">
        <v>29</v>
      </c>
      <c r="V1846" s="32" t="s">
        <v>5738</v>
      </c>
    </row>
    <row r="1847" spans="2:22" ht="56.25" x14ac:dyDescent="0.25">
      <c r="B1847" s="81" t="s">
        <v>199</v>
      </c>
      <c r="C1847" s="198" t="s">
        <v>5591</v>
      </c>
      <c r="D1847" s="92" t="s">
        <v>5742</v>
      </c>
      <c r="E1847" s="93">
        <v>570200029630</v>
      </c>
      <c r="F1847" s="94" t="s">
        <v>5743</v>
      </c>
      <c r="G1847" s="94" t="s">
        <v>5744</v>
      </c>
      <c r="H1847" s="95" t="s">
        <v>31</v>
      </c>
      <c r="I1847" s="94">
        <v>299</v>
      </c>
      <c r="J1847" s="94" t="s">
        <v>5744</v>
      </c>
      <c r="K1847" s="95" t="s">
        <v>210</v>
      </c>
      <c r="L1847" s="95">
        <v>15</v>
      </c>
      <c r="M1847" s="95" t="s">
        <v>29</v>
      </c>
      <c r="N1847" s="95" t="s">
        <v>29</v>
      </c>
      <c r="O1847" s="95" t="s">
        <v>29</v>
      </c>
      <c r="P1847" s="95" t="s">
        <v>29</v>
      </c>
      <c r="Q1847" s="32" t="s">
        <v>5745</v>
      </c>
      <c r="R1847" s="95" t="s">
        <v>2647</v>
      </c>
      <c r="S1847" s="95" t="s">
        <v>29</v>
      </c>
      <c r="T1847" s="95" t="s">
        <v>29</v>
      </c>
      <c r="U1847" s="95" t="s">
        <v>29</v>
      </c>
      <c r="V1847" s="95" t="s">
        <v>5746</v>
      </c>
    </row>
    <row r="1848" spans="2:22" ht="45" x14ac:dyDescent="0.25">
      <c r="B1848" s="81" t="s">
        <v>199</v>
      </c>
      <c r="C1848" s="198" t="s">
        <v>5591</v>
      </c>
      <c r="D1848" s="96"/>
      <c r="E1848" s="97"/>
      <c r="F1848" s="94"/>
      <c r="G1848" s="94"/>
      <c r="H1848" s="95" t="s">
        <v>31</v>
      </c>
      <c r="I1848" s="94"/>
      <c r="J1848" s="94"/>
      <c r="K1848" s="95" t="s">
        <v>211</v>
      </c>
      <c r="L1848" s="95">
        <v>5.5</v>
      </c>
      <c r="M1848" s="95" t="s">
        <v>29</v>
      </c>
      <c r="N1848" s="95" t="s">
        <v>29</v>
      </c>
      <c r="O1848" s="95" t="s">
        <v>29</v>
      </c>
      <c r="P1848" s="95" t="s">
        <v>29</v>
      </c>
      <c r="Q1848" s="32" t="s">
        <v>5745</v>
      </c>
      <c r="R1848" s="95" t="s">
        <v>2647</v>
      </c>
      <c r="S1848" s="95" t="s">
        <v>29</v>
      </c>
      <c r="T1848" s="95" t="s">
        <v>29</v>
      </c>
      <c r="U1848" s="95" t="s">
        <v>29</v>
      </c>
      <c r="V1848" s="95" t="s">
        <v>29</v>
      </c>
    </row>
    <row r="1849" spans="2:22" ht="45" x14ac:dyDescent="0.25">
      <c r="B1849" s="81" t="s">
        <v>199</v>
      </c>
      <c r="C1849" s="198" t="s">
        <v>5591</v>
      </c>
      <c r="D1849" s="96"/>
      <c r="E1849" s="97"/>
      <c r="F1849" s="94"/>
      <c r="G1849" s="94"/>
      <c r="H1849" s="95" t="s">
        <v>31</v>
      </c>
      <c r="I1849" s="94"/>
      <c r="J1849" s="94"/>
      <c r="K1849" s="95" t="s">
        <v>212</v>
      </c>
      <c r="L1849" s="95">
        <v>3.4</v>
      </c>
      <c r="M1849" s="95" t="s">
        <v>29</v>
      </c>
      <c r="N1849" s="95" t="s">
        <v>29</v>
      </c>
      <c r="O1849" s="95" t="s">
        <v>29</v>
      </c>
      <c r="P1849" s="95" t="s">
        <v>29</v>
      </c>
      <c r="Q1849" s="32" t="s">
        <v>5745</v>
      </c>
      <c r="R1849" s="95" t="s">
        <v>2647</v>
      </c>
      <c r="S1849" s="95" t="s">
        <v>29</v>
      </c>
      <c r="T1849" s="95" t="s">
        <v>29</v>
      </c>
      <c r="U1849" s="95" t="s">
        <v>29</v>
      </c>
      <c r="V1849" s="95" t="s">
        <v>29</v>
      </c>
    </row>
    <row r="1850" spans="2:22" ht="56.25" x14ac:dyDescent="0.25">
      <c r="B1850" s="81" t="s">
        <v>199</v>
      </c>
      <c r="C1850" s="198" t="s">
        <v>5591</v>
      </c>
      <c r="D1850" s="96"/>
      <c r="E1850" s="97"/>
      <c r="F1850" s="94"/>
      <c r="G1850" s="94"/>
      <c r="H1850" s="95" t="s">
        <v>31</v>
      </c>
      <c r="I1850" s="94"/>
      <c r="J1850" s="94"/>
      <c r="K1850" s="95" t="s">
        <v>213</v>
      </c>
      <c r="L1850" s="95">
        <v>6.5</v>
      </c>
      <c r="M1850" s="95" t="s">
        <v>29</v>
      </c>
      <c r="N1850" s="95" t="s">
        <v>29</v>
      </c>
      <c r="O1850" s="95" t="s">
        <v>29</v>
      </c>
      <c r="P1850" s="95" t="s">
        <v>29</v>
      </c>
      <c r="Q1850" s="32" t="s">
        <v>5745</v>
      </c>
      <c r="R1850" s="95" t="s">
        <v>2647</v>
      </c>
      <c r="S1850" s="95" t="s">
        <v>29</v>
      </c>
      <c r="T1850" s="95" t="s">
        <v>29</v>
      </c>
      <c r="U1850" s="95" t="s">
        <v>29</v>
      </c>
      <c r="V1850" s="95" t="s">
        <v>5746</v>
      </c>
    </row>
    <row r="1851" spans="2:22" ht="45" x14ac:dyDescent="0.25">
      <c r="B1851" s="81" t="s">
        <v>199</v>
      </c>
      <c r="C1851" s="198" t="s">
        <v>5591</v>
      </c>
      <c r="D1851" s="96"/>
      <c r="E1851" s="97"/>
      <c r="F1851" s="94"/>
      <c r="G1851" s="94"/>
      <c r="H1851" s="95" t="s">
        <v>31</v>
      </c>
      <c r="I1851" s="94"/>
      <c r="J1851" s="94"/>
      <c r="K1851" s="95" t="s">
        <v>5747</v>
      </c>
      <c r="L1851" s="95">
        <v>2.5</v>
      </c>
      <c r="M1851" s="95" t="s">
        <v>29</v>
      </c>
      <c r="N1851" s="95" t="s">
        <v>29</v>
      </c>
      <c r="O1851" s="95" t="s">
        <v>29</v>
      </c>
      <c r="P1851" s="95" t="s">
        <v>29</v>
      </c>
      <c r="Q1851" s="32" t="s">
        <v>34</v>
      </c>
      <c r="R1851" s="95" t="s">
        <v>2647</v>
      </c>
      <c r="S1851" s="95" t="s">
        <v>29</v>
      </c>
      <c r="T1851" s="95" t="s">
        <v>29</v>
      </c>
      <c r="U1851" s="95" t="s">
        <v>29</v>
      </c>
      <c r="V1851" s="95" t="s">
        <v>29</v>
      </c>
    </row>
    <row r="1852" spans="2:22" ht="45" x14ac:dyDescent="0.25">
      <c r="B1852" s="81" t="s">
        <v>199</v>
      </c>
      <c r="C1852" s="198" t="s">
        <v>5591</v>
      </c>
      <c r="D1852" s="98"/>
      <c r="E1852" s="99"/>
      <c r="F1852" s="94"/>
      <c r="G1852" s="94"/>
      <c r="H1852" s="95" t="s">
        <v>31</v>
      </c>
      <c r="I1852" s="94"/>
      <c r="J1852" s="94"/>
      <c r="K1852" s="95" t="s">
        <v>5748</v>
      </c>
      <c r="L1852" s="95">
        <v>2</v>
      </c>
      <c r="M1852" s="95" t="s">
        <v>29</v>
      </c>
      <c r="N1852" s="95" t="s">
        <v>29</v>
      </c>
      <c r="O1852" s="95" t="s">
        <v>29</v>
      </c>
      <c r="P1852" s="95" t="s">
        <v>29</v>
      </c>
      <c r="Q1852" s="32" t="s">
        <v>5745</v>
      </c>
      <c r="R1852" s="95" t="s">
        <v>2647</v>
      </c>
      <c r="S1852" s="95" t="s">
        <v>29</v>
      </c>
      <c r="T1852" s="95" t="s">
        <v>29</v>
      </c>
      <c r="U1852" s="95" t="s">
        <v>29</v>
      </c>
      <c r="V1852" s="95" t="s">
        <v>29</v>
      </c>
    </row>
    <row r="1853" spans="2:22" ht="45" x14ac:dyDescent="0.25">
      <c r="B1853" s="81" t="s">
        <v>199</v>
      </c>
      <c r="C1853" s="198" t="s">
        <v>5591</v>
      </c>
      <c r="D1853" s="92" t="s">
        <v>5749</v>
      </c>
      <c r="E1853" s="93">
        <v>570202536466</v>
      </c>
      <c r="F1853" s="94" t="s">
        <v>5750</v>
      </c>
      <c r="G1853" s="94" t="s">
        <v>5751</v>
      </c>
      <c r="H1853" s="95" t="s">
        <v>31</v>
      </c>
      <c r="I1853" s="94">
        <v>188</v>
      </c>
      <c r="J1853" s="94" t="s">
        <v>5751</v>
      </c>
      <c r="K1853" s="95" t="s">
        <v>210</v>
      </c>
      <c r="L1853" s="95">
        <v>13.5</v>
      </c>
      <c r="M1853" s="95" t="s">
        <v>29</v>
      </c>
      <c r="N1853" s="95" t="s">
        <v>29</v>
      </c>
      <c r="O1853" s="95" t="s">
        <v>29</v>
      </c>
      <c r="P1853" s="95" t="s">
        <v>29</v>
      </c>
      <c r="Q1853" s="32" t="s">
        <v>5745</v>
      </c>
      <c r="R1853" s="95" t="s">
        <v>2647</v>
      </c>
      <c r="S1853" s="95" t="s">
        <v>29</v>
      </c>
      <c r="T1853" s="95" t="s">
        <v>29</v>
      </c>
      <c r="U1853" s="95" t="s">
        <v>29</v>
      </c>
      <c r="V1853" s="95" t="s">
        <v>29</v>
      </c>
    </row>
    <row r="1854" spans="2:22" ht="45" x14ac:dyDescent="0.25">
      <c r="B1854" s="81" t="s">
        <v>199</v>
      </c>
      <c r="C1854" s="198" t="s">
        <v>5591</v>
      </c>
      <c r="D1854" s="96"/>
      <c r="E1854" s="97"/>
      <c r="F1854" s="94"/>
      <c r="G1854" s="94"/>
      <c r="H1854" s="95" t="s">
        <v>31</v>
      </c>
      <c r="I1854" s="94"/>
      <c r="J1854" s="94"/>
      <c r="K1854" s="95" t="s">
        <v>211</v>
      </c>
      <c r="L1854" s="95">
        <v>4</v>
      </c>
      <c r="M1854" s="95" t="s">
        <v>29</v>
      </c>
      <c r="N1854" s="95" t="s">
        <v>29</v>
      </c>
      <c r="O1854" s="95" t="s">
        <v>29</v>
      </c>
      <c r="P1854" s="95" t="s">
        <v>29</v>
      </c>
      <c r="Q1854" s="32" t="s">
        <v>5745</v>
      </c>
      <c r="R1854" s="95" t="s">
        <v>2647</v>
      </c>
      <c r="S1854" s="95" t="s">
        <v>29</v>
      </c>
      <c r="T1854" s="95" t="s">
        <v>29</v>
      </c>
      <c r="U1854" s="95" t="s">
        <v>29</v>
      </c>
      <c r="V1854" s="95" t="s">
        <v>29</v>
      </c>
    </row>
    <row r="1855" spans="2:22" ht="45" x14ac:dyDescent="0.25">
      <c r="B1855" s="81" t="s">
        <v>199</v>
      </c>
      <c r="C1855" s="198" t="s">
        <v>5591</v>
      </c>
      <c r="D1855" s="96"/>
      <c r="E1855" s="97"/>
      <c r="F1855" s="94"/>
      <c r="G1855" s="94"/>
      <c r="H1855" s="95" t="s">
        <v>31</v>
      </c>
      <c r="I1855" s="94"/>
      <c r="J1855" s="94"/>
      <c r="K1855" s="95" t="s">
        <v>212</v>
      </c>
      <c r="L1855" s="95">
        <v>3.7</v>
      </c>
      <c r="M1855" s="95" t="s">
        <v>29</v>
      </c>
      <c r="N1855" s="95" t="s">
        <v>29</v>
      </c>
      <c r="O1855" s="95" t="s">
        <v>29</v>
      </c>
      <c r="P1855" s="95" t="s">
        <v>29</v>
      </c>
      <c r="Q1855" s="32" t="s">
        <v>5745</v>
      </c>
      <c r="R1855" s="95" t="s">
        <v>2647</v>
      </c>
      <c r="S1855" s="95" t="s">
        <v>29</v>
      </c>
      <c r="T1855" s="95" t="s">
        <v>29</v>
      </c>
      <c r="U1855" s="95" t="s">
        <v>29</v>
      </c>
      <c r="V1855" s="95" t="s">
        <v>29</v>
      </c>
    </row>
    <row r="1856" spans="2:22" ht="45" x14ac:dyDescent="0.25">
      <c r="B1856" s="81" t="s">
        <v>199</v>
      </c>
      <c r="C1856" s="198" t="s">
        <v>5591</v>
      </c>
      <c r="D1856" s="96"/>
      <c r="E1856" s="97"/>
      <c r="F1856" s="94"/>
      <c r="G1856" s="94"/>
      <c r="H1856" s="95" t="s">
        <v>31</v>
      </c>
      <c r="I1856" s="94"/>
      <c r="J1856" s="94"/>
      <c r="K1856" s="95" t="s">
        <v>213</v>
      </c>
      <c r="L1856" s="95">
        <v>6</v>
      </c>
      <c r="M1856" s="95" t="s">
        <v>29</v>
      </c>
      <c r="N1856" s="95" t="s">
        <v>29</v>
      </c>
      <c r="O1856" s="95" t="s">
        <v>29</v>
      </c>
      <c r="P1856" s="95" t="s">
        <v>29</v>
      </c>
      <c r="Q1856" s="32" t="s">
        <v>5745</v>
      </c>
      <c r="R1856" s="95" t="s">
        <v>2647</v>
      </c>
      <c r="S1856" s="95" t="s">
        <v>29</v>
      </c>
      <c r="T1856" s="95" t="s">
        <v>29</v>
      </c>
      <c r="U1856" s="95" t="s">
        <v>29</v>
      </c>
      <c r="V1856" s="95" t="s">
        <v>29</v>
      </c>
    </row>
    <row r="1857" spans="2:22" ht="45" x14ac:dyDescent="0.25">
      <c r="B1857" s="81" t="s">
        <v>199</v>
      </c>
      <c r="C1857" s="198" t="s">
        <v>5591</v>
      </c>
      <c r="D1857" s="96"/>
      <c r="E1857" s="97"/>
      <c r="F1857" s="94"/>
      <c r="G1857" s="94"/>
      <c r="H1857" s="95" t="s">
        <v>31</v>
      </c>
      <c r="I1857" s="94"/>
      <c r="J1857" s="94"/>
      <c r="K1857" s="95" t="s">
        <v>5747</v>
      </c>
      <c r="L1857" s="95">
        <v>1.5</v>
      </c>
      <c r="M1857" s="95" t="s">
        <v>29</v>
      </c>
      <c r="N1857" s="95" t="s">
        <v>29</v>
      </c>
      <c r="O1857" s="95" t="s">
        <v>29</v>
      </c>
      <c r="P1857" s="95" t="s">
        <v>29</v>
      </c>
      <c r="Q1857" s="32" t="s">
        <v>34</v>
      </c>
      <c r="R1857" s="95" t="s">
        <v>2647</v>
      </c>
      <c r="S1857" s="95" t="s">
        <v>29</v>
      </c>
      <c r="T1857" s="95" t="s">
        <v>29</v>
      </c>
      <c r="U1857" s="95" t="s">
        <v>29</v>
      </c>
      <c r="V1857" s="95" t="s">
        <v>29</v>
      </c>
    </row>
    <row r="1858" spans="2:22" ht="45" x14ac:dyDescent="0.25">
      <c r="B1858" s="81" t="s">
        <v>199</v>
      </c>
      <c r="C1858" s="198" t="s">
        <v>5591</v>
      </c>
      <c r="D1858" s="98"/>
      <c r="E1858" s="99"/>
      <c r="F1858" s="94"/>
      <c r="G1858" s="94"/>
      <c r="H1858" s="95" t="s">
        <v>31</v>
      </c>
      <c r="I1858" s="94"/>
      <c r="J1858" s="94"/>
      <c r="K1858" s="95" t="s">
        <v>5748</v>
      </c>
      <c r="L1858" s="95">
        <v>1.3</v>
      </c>
      <c r="M1858" s="95" t="s">
        <v>29</v>
      </c>
      <c r="N1858" s="95" t="s">
        <v>29</v>
      </c>
      <c r="O1858" s="95" t="s">
        <v>29</v>
      </c>
      <c r="P1858" s="95" t="s">
        <v>29</v>
      </c>
      <c r="Q1858" s="32" t="s">
        <v>5745</v>
      </c>
      <c r="R1858" s="95" t="s">
        <v>2647</v>
      </c>
      <c r="S1858" s="95" t="s">
        <v>29</v>
      </c>
      <c r="T1858" s="95" t="s">
        <v>29</v>
      </c>
      <c r="U1858" s="95" t="s">
        <v>29</v>
      </c>
      <c r="V1858" s="95" t="s">
        <v>29</v>
      </c>
    </row>
    <row r="1859" spans="2:22" ht="45" x14ac:dyDescent="0.25">
      <c r="B1859" s="81" t="s">
        <v>199</v>
      </c>
      <c r="C1859" s="198" t="s">
        <v>5591</v>
      </c>
      <c r="D1859" s="92" t="s">
        <v>5752</v>
      </c>
      <c r="E1859" s="93">
        <v>5711002893</v>
      </c>
      <c r="F1859" s="94" t="s">
        <v>5753</v>
      </c>
      <c r="G1859" s="94" t="s">
        <v>5754</v>
      </c>
      <c r="H1859" s="95" t="s">
        <v>31</v>
      </c>
      <c r="I1859" s="94">
        <v>8000</v>
      </c>
      <c r="J1859" s="94" t="s">
        <v>5754</v>
      </c>
      <c r="K1859" s="95" t="s">
        <v>210</v>
      </c>
      <c r="L1859" s="95">
        <v>12</v>
      </c>
      <c r="M1859" s="95" t="s">
        <v>29</v>
      </c>
      <c r="N1859" s="95" t="s">
        <v>29</v>
      </c>
      <c r="O1859" s="95" t="s">
        <v>29</v>
      </c>
      <c r="P1859" s="95" t="s">
        <v>29</v>
      </c>
      <c r="Q1859" s="32" t="s">
        <v>5745</v>
      </c>
      <c r="R1859" s="95" t="s">
        <v>2647</v>
      </c>
      <c r="S1859" s="95" t="s">
        <v>29</v>
      </c>
      <c r="T1859" s="95" t="s">
        <v>29</v>
      </c>
      <c r="U1859" s="95" t="s">
        <v>29</v>
      </c>
      <c r="V1859" s="95" t="s">
        <v>29</v>
      </c>
    </row>
    <row r="1860" spans="2:22" ht="45" x14ac:dyDescent="0.25">
      <c r="B1860" s="81" t="s">
        <v>199</v>
      </c>
      <c r="C1860" s="198" t="s">
        <v>5591</v>
      </c>
      <c r="D1860" s="96"/>
      <c r="E1860" s="97"/>
      <c r="F1860" s="94"/>
      <c r="G1860" s="94"/>
      <c r="H1860" s="95" t="s">
        <v>31</v>
      </c>
      <c r="I1860" s="94"/>
      <c r="J1860" s="94"/>
      <c r="K1860" s="95" t="s">
        <v>211</v>
      </c>
      <c r="L1860" s="95">
        <v>2.4</v>
      </c>
      <c r="M1860" s="95" t="s">
        <v>29</v>
      </c>
      <c r="N1860" s="95" t="s">
        <v>29</v>
      </c>
      <c r="O1860" s="95" t="s">
        <v>29</v>
      </c>
      <c r="P1860" s="95" t="s">
        <v>29</v>
      </c>
      <c r="Q1860" s="32" t="s">
        <v>5745</v>
      </c>
      <c r="R1860" s="95" t="s">
        <v>2647</v>
      </c>
      <c r="S1860" s="95" t="s">
        <v>29</v>
      </c>
      <c r="T1860" s="95" t="s">
        <v>29</v>
      </c>
      <c r="U1860" s="95" t="s">
        <v>29</v>
      </c>
      <c r="V1860" s="95" t="s">
        <v>29</v>
      </c>
    </row>
    <row r="1861" spans="2:22" ht="45" x14ac:dyDescent="0.25">
      <c r="B1861" s="81" t="s">
        <v>199</v>
      </c>
      <c r="C1861" s="198" t="s">
        <v>5591</v>
      </c>
      <c r="D1861" s="96"/>
      <c r="E1861" s="97"/>
      <c r="F1861" s="94"/>
      <c r="G1861" s="94"/>
      <c r="H1861" s="95" t="s">
        <v>31</v>
      </c>
      <c r="I1861" s="94"/>
      <c r="J1861" s="94"/>
      <c r="K1861" s="95" t="s">
        <v>212</v>
      </c>
      <c r="L1861" s="95">
        <v>0.9</v>
      </c>
      <c r="M1861" s="95" t="s">
        <v>29</v>
      </c>
      <c r="N1861" s="95" t="s">
        <v>29</v>
      </c>
      <c r="O1861" s="95" t="s">
        <v>29</v>
      </c>
      <c r="P1861" s="95" t="s">
        <v>29</v>
      </c>
      <c r="Q1861" s="32" t="s">
        <v>5745</v>
      </c>
      <c r="R1861" s="95" t="s">
        <v>2647</v>
      </c>
      <c r="S1861" s="95" t="s">
        <v>29</v>
      </c>
      <c r="T1861" s="95" t="s">
        <v>29</v>
      </c>
      <c r="U1861" s="95" t="s">
        <v>29</v>
      </c>
      <c r="V1861" s="95" t="s">
        <v>29</v>
      </c>
    </row>
    <row r="1862" spans="2:22" ht="45" x14ac:dyDescent="0.25">
      <c r="B1862" s="81" t="s">
        <v>199</v>
      </c>
      <c r="C1862" s="198" t="s">
        <v>5591</v>
      </c>
      <c r="D1862" s="96"/>
      <c r="E1862" s="97"/>
      <c r="F1862" s="94"/>
      <c r="G1862" s="94"/>
      <c r="H1862" s="95" t="s">
        <v>31</v>
      </c>
      <c r="I1862" s="94"/>
      <c r="J1862" s="94"/>
      <c r="K1862" s="95" t="s">
        <v>213</v>
      </c>
      <c r="L1862" s="95">
        <v>2.4</v>
      </c>
      <c r="M1862" s="95" t="s">
        <v>29</v>
      </c>
      <c r="N1862" s="95" t="s">
        <v>29</v>
      </c>
      <c r="O1862" s="95" t="s">
        <v>29</v>
      </c>
      <c r="P1862" s="95" t="s">
        <v>29</v>
      </c>
      <c r="Q1862" s="32" t="s">
        <v>5745</v>
      </c>
      <c r="R1862" s="95" t="s">
        <v>2647</v>
      </c>
      <c r="S1862" s="95" t="s">
        <v>29</v>
      </c>
      <c r="T1862" s="95" t="s">
        <v>29</v>
      </c>
      <c r="U1862" s="95" t="s">
        <v>29</v>
      </c>
      <c r="V1862" s="95" t="s">
        <v>29</v>
      </c>
    </row>
    <row r="1863" spans="2:22" ht="45" x14ac:dyDescent="0.25">
      <c r="B1863" s="81" t="s">
        <v>199</v>
      </c>
      <c r="C1863" s="198" t="s">
        <v>5591</v>
      </c>
      <c r="D1863" s="96"/>
      <c r="E1863" s="97"/>
      <c r="F1863" s="94"/>
      <c r="G1863" s="94" t="s">
        <v>5755</v>
      </c>
      <c r="H1863" s="95" t="s">
        <v>31</v>
      </c>
      <c r="I1863" s="94">
        <v>2100</v>
      </c>
      <c r="J1863" s="94" t="s">
        <v>5755</v>
      </c>
      <c r="K1863" s="95" t="s">
        <v>210</v>
      </c>
      <c r="L1863" s="95">
        <v>3.2</v>
      </c>
      <c r="M1863" s="95" t="s">
        <v>29</v>
      </c>
      <c r="N1863" s="95" t="s">
        <v>29</v>
      </c>
      <c r="O1863" s="95" t="s">
        <v>29</v>
      </c>
      <c r="P1863" s="95" t="s">
        <v>29</v>
      </c>
      <c r="Q1863" s="32" t="s">
        <v>5745</v>
      </c>
      <c r="R1863" s="95" t="s">
        <v>2647</v>
      </c>
      <c r="S1863" s="95" t="s">
        <v>29</v>
      </c>
      <c r="T1863" s="95" t="s">
        <v>29</v>
      </c>
      <c r="U1863" s="95" t="s">
        <v>29</v>
      </c>
      <c r="V1863" s="95" t="s">
        <v>29</v>
      </c>
    </row>
    <row r="1864" spans="2:22" ht="45" x14ac:dyDescent="0.25">
      <c r="B1864" s="81" t="s">
        <v>199</v>
      </c>
      <c r="C1864" s="198" t="s">
        <v>5591</v>
      </c>
      <c r="D1864" s="96"/>
      <c r="E1864" s="97"/>
      <c r="F1864" s="94"/>
      <c r="G1864" s="94"/>
      <c r="H1864" s="95" t="s">
        <v>31</v>
      </c>
      <c r="I1864" s="94"/>
      <c r="J1864" s="94"/>
      <c r="K1864" s="95" t="s">
        <v>211</v>
      </c>
      <c r="L1864" s="95">
        <v>0.7</v>
      </c>
      <c r="M1864" s="95" t="s">
        <v>29</v>
      </c>
      <c r="N1864" s="95" t="s">
        <v>29</v>
      </c>
      <c r="O1864" s="95" t="s">
        <v>29</v>
      </c>
      <c r="P1864" s="95" t="s">
        <v>29</v>
      </c>
      <c r="Q1864" s="32" t="s">
        <v>5745</v>
      </c>
      <c r="R1864" s="95" t="s">
        <v>2647</v>
      </c>
      <c r="S1864" s="95" t="s">
        <v>29</v>
      </c>
      <c r="T1864" s="95" t="s">
        <v>29</v>
      </c>
      <c r="U1864" s="95" t="s">
        <v>29</v>
      </c>
      <c r="V1864" s="95" t="s">
        <v>29</v>
      </c>
    </row>
    <row r="1865" spans="2:22" ht="45" x14ac:dyDescent="0.25">
      <c r="B1865" s="81" t="s">
        <v>199</v>
      </c>
      <c r="C1865" s="198" t="s">
        <v>5591</v>
      </c>
      <c r="D1865" s="96"/>
      <c r="E1865" s="97"/>
      <c r="F1865" s="94"/>
      <c r="G1865" s="94"/>
      <c r="H1865" s="95" t="s">
        <v>31</v>
      </c>
      <c r="I1865" s="94"/>
      <c r="J1865" s="94"/>
      <c r="K1865" s="95" t="s">
        <v>212</v>
      </c>
      <c r="L1865" s="95">
        <v>0.3</v>
      </c>
      <c r="M1865" s="95" t="s">
        <v>29</v>
      </c>
      <c r="N1865" s="95" t="s">
        <v>29</v>
      </c>
      <c r="O1865" s="95" t="s">
        <v>29</v>
      </c>
      <c r="P1865" s="95" t="s">
        <v>29</v>
      </c>
      <c r="Q1865" s="32" t="s">
        <v>5745</v>
      </c>
      <c r="R1865" s="95" t="s">
        <v>2647</v>
      </c>
      <c r="S1865" s="95" t="s">
        <v>29</v>
      </c>
      <c r="T1865" s="95" t="s">
        <v>29</v>
      </c>
      <c r="U1865" s="95" t="s">
        <v>29</v>
      </c>
      <c r="V1865" s="95" t="s">
        <v>29</v>
      </c>
    </row>
    <row r="1866" spans="2:22" ht="45" x14ac:dyDescent="0.25">
      <c r="B1866" s="81" t="s">
        <v>199</v>
      </c>
      <c r="C1866" s="198" t="s">
        <v>5591</v>
      </c>
      <c r="D1866" s="96"/>
      <c r="E1866" s="97"/>
      <c r="F1866" s="94"/>
      <c r="G1866" s="94" t="s">
        <v>5756</v>
      </c>
      <c r="H1866" s="95" t="s">
        <v>31</v>
      </c>
      <c r="I1866" s="94">
        <v>2800</v>
      </c>
      <c r="J1866" s="94" t="s">
        <v>5756</v>
      </c>
      <c r="K1866" s="95" t="s">
        <v>210</v>
      </c>
      <c r="L1866" s="95">
        <v>3.2</v>
      </c>
      <c r="M1866" s="95" t="s">
        <v>29</v>
      </c>
      <c r="N1866" s="95" t="s">
        <v>29</v>
      </c>
      <c r="O1866" s="95" t="s">
        <v>29</v>
      </c>
      <c r="P1866" s="95" t="s">
        <v>29</v>
      </c>
      <c r="Q1866" s="32" t="s">
        <v>5745</v>
      </c>
      <c r="R1866" s="95" t="s">
        <v>2647</v>
      </c>
      <c r="S1866" s="95" t="s">
        <v>29</v>
      </c>
      <c r="T1866" s="95" t="s">
        <v>29</v>
      </c>
      <c r="U1866" s="95" t="s">
        <v>29</v>
      </c>
      <c r="V1866" s="95" t="s">
        <v>29</v>
      </c>
    </row>
    <row r="1867" spans="2:22" ht="45" x14ac:dyDescent="0.25">
      <c r="B1867" s="81" t="s">
        <v>199</v>
      </c>
      <c r="C1867" s="198" t="s">
        <v>5591</v>
      </c>
      <c r="D1867" s="96"/>
      <c r="E1867" s="97"/>
      <c r="F1867" s="94"/>
      <c r="G1867" s="94"/>
      <c r="H1867" s="95" t="s">
        <v>31</v>
      </c>
      <c r="I1867" s="94"/>
      <c r="J1867" s="94"/>
      <c r="K1867" s="95" t="s">
        <v>211</v>
      </c>
      <c r="L1867" s="95">
        <v>2.4</v>
      </c>
      <c r="M1867" s="95" t="s">
        <v>29</v>
      </c>
      <c r="N1867" s="95" t="s">
        <v>29</v>
      </c>
      <c r="O1867" s="95" t="s">
        <v>29</v>
      </c>
      <c r="P1867" s="95" t="s">
        <v>29</v>
      </c>
      <c r="Q1867" s="32" t="s">
        <v>5745</v>
      </c>
      <c r="R1867" s="95" t="s">
        <v>2647</v>
      </c>
      <c r="S1867" s="95" t="s">
        <v>29</v>
      </c>
      <c r="T1867" s="95" t="s">
        <v>29</v>
      </c>
      <c r="U1867" s="95" t="s">
        <v>29</v>
      </c>
      <c r="V1867" s="95" t="s">
        <v>29</v>
      </c>
    </row>
    <row r="1868" spans="2:22" ht="45" x14ac:dyDescent="0.25">
      <c r="B1868" s="81" t="s">
        <v>199</v>
      </c>
      <c r="C1868" s="198" t="s">
        <v>5591</v>
      </c>
      <c r="D1868" s="96"/>
      <c r="E1868" s="97"/>
      <c r="F1868" s="94"/>
      <c r="G1868" s="94"/>
      <c r="H1868" s="95" t="s">
        <v>31</v>
      </c>
      <c r="I1868" s="94"/>
      <c r="J1868" s="94"/>
      <c r="K1868" s="95" t="s">
        <v>212</v>
      </c>
      <c r="L1868" s="95">
        <v>0.9</v>
      </c>
      <c r="M1868" s="95" t="s">
        <v>29</v>
      </c>
      <c r="N1868" s="95" t="s">
        <v>29</v>
      </c>
      <c r="O1868" s="95" t="s">
        <v>29</v>
      </c>
      <c r="P1868" s="95" t="s">
        <v>29</v>
      </c>
      <c r="Q1868" s="32" t="s">
        <v>5745</v>
      </c>
      <c r="R1868" s="95" t="s">
        <v>2647</v>
      </c>
      <c r="S1868" s="95" t="s">
        <v>29</v>
      </c>
      <c r="T1868" s="95" t="s">
        <v>29</v>
      </c>
      <c r="U1868" s="95" t="s">
        <v>29</v>
      </c>
      <c r="V1868" s="95" t="s">
        <v>29</v>
      </c>
    </row>
    <row r="1869" spans="2:22" ht="45" x14ac:dyDescent="0.25">
      <c r="B1869" s="81" t="s">
        <v>199</v>
      </c>
      <c r="C1869" s="198" t="s">
        <v>5591</v>
      </c>
      <c r="D1869" s="96"/>
      <c r="E1869" s="97"/>
      <c r="F1869" s="94"/>
      <c r="G1869" s="94"/>
      <c r="H1869" s="95" t="s">
        <v>31</v>
      </c>
      <c r="I1869" s="94"/>
      <c r="J1869" s="94"/>
      <c r="K1869" s="95" t="s">
        <v>213</v>
      </c>
      <c r="L1869" s="95">
        <v>2.4</v>
      </c>
      <c r="M1869" s="95" t="s">
        <v>29</v>
      </c>
      <c r="N1869" s="95" t="s">
        <v>29</v>
      </c>
      <c r="O1869" s="95" t="s">
        <v>29</v>
      </c>
      <c r="P1869" s="95" t="s">
        <v>29</v>
      </c>
      <c r="Q1869" s="32" t="s">
        <v>5745</v>
      </c>
      <c r="R1869" s="95" t="s">
        <v>2647</v>
      </c>
      <c r="S1869" s="95" t="s">
        <v>29</v>
      </c>
      <c r="T1869" s="95" t="s">
        <v>29</v>
      </c>
      <c r="U1869" s="95" t="s">
        <v>29</v>
      </c>
      <c r="V1869" s="95" t="s">
        <v>29</v>
      </c>
    </row>
    <row r="1870" spans="2:22" ht="45" x14ac:dyDescent="0.25">
      <c r="B1870" s="81" t="s">
        <v>199</v>
      </c>
      <c r="C1870" s="198" t="s">
        <v>5591</v>
      </c>
      <c r="D1870" s="98"/>
      <c r="E1870" s="99"/>
      <c r="F1870" s="94"/>
      <c r="G1870" s="94"/>
      <c r="H1870" s="95" t="s">
        <v>31</v>
      </c>
      <c r="I1870" s="94"/>
      <c r="J1870" s="94"/>
      <c r="K1870" s="95" t="s">
        <v>5747</v>
      </c>
      <c r="L1870" s="95">
        <v>0.6</v>
      </c>
      <c r="M1870" s="95" t="s">
        <v>29</v>
      </c>
      <c r="N1870" s="95" t="s">
        <v>29</v>
      </c>
      <c r="O1870" s="95" t="s">
        <v>29</v>
      </c>
      <c r="P1870" s="95" t="s">
        <v>29</v>
      </c>
      <c r="Q1870" s="32" t="s">
        <v>5757</v>
      </c>
      <c r="R1870" s="95" t="s">
        <v>2647</v>
      </c>
      <c r="S1870" s="95" t="s">
        <v>29</v>
      </c>
      <c r="T1870" s="95" t="s">
        <v>29</v>
      </c>
      <c r="U1870" s="95" t="s">
        <v>29</v>
      </c>
      <c r="V1870" s="95" t="s">
        <v>29</v>
      </c>
    </row>
    <row r="1871" spans="2:22" ht="56.25" x14ac:dyDescent="0.25">
      <c r="B1871" s="81" t="s">
        <v>199</v>
      </c>
      <c r="C1871" s="198" t="s">
        <v>5591</v>
      </c>
      <c r="D1871" s="95" t="s">
        <v>5758</v>
      </c>
      <c r="E1871" s="100">
        <v>575403175434</v>
      </c>
      <c r="F1871" s="32" t="s">
        <v>5759</v>
      </c>
      <c r="G1871" s="32" t="s">
        <v>5760</v>
      </c>
      <c r="H1871" s="32" t="s">
        <v>31</v>
      </c>
      <c r="I1871" s="32">
        <v>5000</v>
      </c>
      <c r="J1871" s="32" t="s">
        <v>5761</v>
      </c>
      <c r="K1871" s="32" t="s">
        <v>76</v>
      </c>
      <c r="L1871" s="32">
        <v>3</v>
      </c>
      <c r="M1871" s="32" t="s">
        <v>29</v>
      </c>
      <c r="N1871" s="32" t="s">
        <v>29</v>
      </c>
      <c r="O1871" s="32" t="s">
        <v>29</v>
      </c>
      <c r="P1871" s="32">
        <v>1.5</v>
      </c>
      <c r="Q1871" s="32" t="s">
        <v>34</v>
      </c>
      <c r="R1871" s="32" t="s">
        <v>29</v>
      </c>
      <c r="S1871" s="32" t="s">
        <v>29</v>
      </c>
      <c r="T1871" s="32" t="s">
        <v>29</v>
      </c>
      <c r="U1871" s="32" t="s">
        <v>29</v>
      </c>
      <c r="V1871" s="32" t="s">
        <v>5762</v>
      </c>
    </row>
    <row r="1872" spans="2:22" ht="45" x14ac:dyDescent="0.25">
      <c r="B1872" s="81" t="s">
        <v>199</v>
      </c>
      <c r="C1872" s="198" t="s">
        <v>5591</v>
      </c>
      <c r="D1872" s="95" t="s">
        <v>5763</v>
      </c>
      <c r="E1872" s="100">
        <v>575104310237</v>
      </c>
      <c r="F1872" s="32" t="s">
        <v>5764</v>
      </c>
      <c r="G1872" s="32" t="s">
        <v>5765</v>
      </c>
      <c r="H1872" s="32" t="s">
        <v>31</v>
      </c>
      <c r="I1872" s="132">
        <v>9000</v>
      </c>
      <c r="J1872" s="32" t="s">
        <v>5766</v>
      </c>
      <c r="K1872" s="32" t="s">
        <v>2674</v>
      </c>
      <c r="L1872" s="32">
        <v>20</v>
      </c>
      <c r="M1872" s="32" t="s">
        <v>29</v>
      </c>
      <c r="N1872" s="32" t="s">
        <v>29</v>
      </c>
      <c r="O1872" s="32" t="s">
        <v>29</v>
      </c>
      <c r="P1872" s="32" t="s">
        <v>29</v>
      </c>
      <c r="Q1872" s="32" t="s">
        <v>34</v>
      </c>
      <c r="R1872" s="32" t="s">
        <v>29</v>
      </c>
      <c r="S1872" s="32" t="s">
        <v>29</v>
      </c>
      <c r="T1872" s="32" t="s">
        <v>29</v>
      </c>
      <c r="U1872" s="32" t="s">
        <v>29</v>
      </c>
      <c r="V1872" s="32" t="s">
        <v>29</v>
      </c>
    </row>
    <row r="1873" spans="2:22" ht="45" x14ac:dyDescent="0.25">
      <c r="B1873" s="81" t="s">
        <v>199</v>
      </c>
      <c r="C1873" s="198" t="s">
        <v>5591</v>
      </c>
      <c r="D1873" s="95" t="s">
        <v>5767</v>
      </c>
      <c r="E1873" s="100">
        <v>575300004412</v>
      </c>
      <c r="F1873" s="32" t="s">
        <v>5768</v>
      </c>
      <c r="G1873" s="32" t="s">
        <v>5769</v>
      </c>
      <c r="H1873" s="32" t="s">
        <v>31</v>
      </c>
      <c r="I1873" s="32">
        <v>9000</v>
      </c>
      <c r="J1873" s="32" t="s">
        <v>5770</v>
      </c>
      <c r="K1873" s="32" t="s">
        <v>2674</v>
      </c>
      <c r="L1873" s="32">
        <v>2</v>
      </c>
      <c r="M1873" s="32" t="s">
        <v>29</v>
      </c>
      <c r="N1873" s="32" t="s">
        <v>29</v>
      </c>
      <c r="O1873" s="32" t="s">
        <v>29</v>
      </c>
      <c r="P1873" s="32" t="s">
        <v>29</v>
      </c>
      <c r="Q1873" s="32" t="s">
        <v>34</v>
      </c>
      <c r="R1873" s="32" t="s">
        <v>29</v>
      </c>
      <c r="S1873" s="32" t="s">
        <v>29</v>
      </c>
      <c r="T1873" s="32" t="s">
        <v>29</v>
      </c>
      <c r="U1873" s="32" t="s">
        <v>29</v>
      </c>
      <c r="V1873" s="32" t="s">
        <v>29</v>
      </c>
    </row>
    <row r="1874" spans="2:22" ht="56.25" x14ac:dyDescent="0.25">
      <c r="B1874" s="81" t="s">
        <v>199</v>
      </c>
      <c r="C1874" s="198" t="s">
        <v>5591</v>
      </c>
      <c r="D1874" s="95" t="s">
        <v>5771</v>
      </c>
      <c r="E1874" s="100">
        <v>5751002674</v>
      </c>
      <c r="F1874" s="32" t="s">
        <v>5772</v>
      </c>
      <c r="G1874" s="32" t="s">
        <v>5773</v>
      </c>
      <c r="H1874" s="32" t="s">
        <v>31</v>
      </c>
      <c r="I1874" s="32">
        <v>4600</v>
      </c>
      <c r="J1874" s="32" t="s">
        <v>5774</v>
      </c>
      <c r="K1874" s="32" t="s">
        <v>5775</v>
      </c>
      <c r="L1874" s="32">
        <v>2.5</v>
      </c>
      <c r="M1874" s="32" t="s">
        <v>29</v>
      </c>
      <c r="N1874" s="32" t="s">
        <v>29</v>
      </c>
      <c r="O1874" s="32" t="s">
        <v>29</v>
      </c>
      <c r="P1874" s="32" t="s">
        <v>29</v>
      </c>
      <c r="Q1874" s="32" t="s">
        <v>34</v>
      </c>
      <c r="R1874" s="32" t="s">
        <v>74</v>
      </c>
      <c r="S1874" s="32" t="s">
        <v>29</v>
      </c>
      <c r="T1874" s="32" t="s">
        <v>29</v>
      </c>
      <c r="U1874" s="32" t="s">
        <v>29</v>
      </c>
      <c r="V1874" s="32" t="s">
        <v>5762</v>
      </c>
    </row>
    <row r="1875" spans="2:22" ht="56.25" x14ac:dyDescent="0.25">
      <c r="B1875" s="81" t="s">
        <v>199</v>
      </c>
      <c r="C1875" s="206" t="s">
        <v>5591</v>
      </c>
      <c r="D1875" s="95" t="s">
        <v>5776</v>
      </c>
      <c r="E1875" s="100">
        <v>5753060880</v>
      </c>
      <c r="F1875" s="32" t="s">
        <v>5777</v>
      </c>
      <c r="G1875" s="32" t="s">
        <v>5778</v>
      </c>
      <c r="H1875" s="32" t="s">
        <v>31</v>
      </c>
      <c r="I1875" s="32">
        <v>2000</v>
      </c>
      <c r="J1875" s="32" t="s">
        <v>5779</v>
      </c>
      <c r="K1875" s="32" t="s">
        <v>5780</v>
      </c>
      <c r="L1875" s="32">
        <v>2</v>
      </c>
      <c r="M1875" s="32" t="s">
        <v>29</v>
      </c>
      <c r="N1875" s="32" t="s">
        <v>29</v>
      </c>
      <c r="O1875" s="32" t="s">
        <v>29</v>
      </c>
      <c r="P1875" s="32" t="s">
        <v>29</v>
      </c>
      <c r="Q1875" s="32" t="s">
        <v>34</v>
      </c>
      <c r="R1875" s="32" t="s">
        <v>29</v>
      </c>
      <c r="S1875" s="32" t="s">
        <v>29</v>
      </c>
      <c r="T1875" s="32" t="s">
        <v>29</v>
      </c>
      <c r="U1875" s="32" t="s">
        <v>29</v>
      </c>
      <c r="V1875" s="32" t="s">
        <v>29</v>
      </c>
    </row>
    <row r="1876" spans="2:22" ht="67.5" x14ac:dyDescent="0.25">
      <c r="B1876" s="39" t="s">
        <v>5839</v>
      </c>
      <c r="C1876" s="39" t="s">
        <v>5840</v>
      </c>
      <c r="D1876" s="94" t="s">
        <v>5841</v>
      </c>
      <c r="E1876" s="71">
        <v>3917013694</v>
      </c>
      <c r="F1876" s="71" t="s">
        <v>5781</v>
      </c>
      <c r="G1876" s="71" t="s">
        <v>5782</v>
      </c>
      <c r="H1876" s="39" t="s">
        <v>1337</v>
      </c>
      <c r="I1876" s="39" t="s">
        <v>5783</v>
      </c>
      <c r="J1876" s="39" t="s">
        <v>5784</v>
      </c>
      <c r="K1876" s="39" t="s">
        <v>5785</v>
      </c>
      <c r="L1876" s="39">
        <v>1</v>
      </c>
      <c r="M1876" s="32" t="s">
        <v>29</v>
      </c>
      <c r="N1876" s="32" t="s">
        <v>29</v>
      </c>
      <c r="O1876" s="32" t="s">
        <v>29</v>
      </c>
      <c r="P1876" s="32" t="s">
        <v>29</v>
      </c>
      <c r="Q1876" s="39" t="s">
        <v>5786</v>
      </c>
      <c r="R1876" s="39" t="s">
        <v>5787</v>
      </c>
      <c r="S1876" s="32" t="s">
        <v>29</v>
      </c>
      <c r="T1876" s="32" t="s">
        <v>29</v>
      </c>
      <c r="U1876" s="32" t="s">
        <v>29</v>
      </c>
      <c r="V1876" s="39" t="s">
        <v>5788</v>
      </c>
    </row>
    <row r="1877" spans="2:22" ht="67.5" x14ac:dyDescent="0.25">
      <c r="B1877" s="39" t="s">
        <v>5839</v>
      </c>
      <c r="C1877" s="39" t="s">
        <v>5840</v>
      </c>
      <c r="D1877" s="71"/>
      <c r="E1877" s="71"/>
      <c r="F1877" s="71"/>
      <c r="G1877" s="71"/>
      <c r="H1877" s="39" t="s">
        <v>1337</v>
      </c>
      <c r="I1877" s="39" t="s">
        <v>5789</v>
      </c>
      <c r="J1877" s="39" t="s">
        <v>5784</v>
      </c>
      <c r="K1877" s="39"/>
      <c r="L1877" s="147">
        <v>0.2</v>
      </c>
      <c r="M1877" s="32" t="s">
        <v>29</v>
      </c>
      <c r="N1877" s="32" t="s">
        <v>29</v>
      </c>
      <c r="O1877" s="32" t="s">
        <v>29</v>
      </c>
      <c r="P1877" s="32" t="s">
        <v>29</v>
      </c>
      <c r="Q1877" s="39" t="s">
        <v>5790</v>
      </c>
      <c r="R1877" s="39" t="s">
        <v>5787</v>
      </c>
      <c r="S1877" s="32" t="s">
        <v>29</v>
      </c>
      <c r="T1877" s="32" t="s">
        <v>29</v>
      </c>
      <c r="U1877" s="32" t="s">
        <v>29</v>
      </c>
      <c r="V1877" s="39" t="s">
        <v>5791</v>
      </c>
    </row>
    <row r="1878" spans="2:22" ht="67.5" x14ac:dyDescent="0.25">
      <c r="B1878" s="39" t="s">
        <v>5839</v>
      </c>
      <c r="C1878" s="39" t="s">
        <v>5840</v>
      </c>
      <c r="D1878" s="71"/>
      <c r="E1878" s="71"/>
      <c r="F1878" s="71"/>
      <c r="G1878" s="71"/>
      <c r="H1878" s="39" t="s">
        <v>1337</v>
      </c>
      <c r="I1878" s="39" t="s">
        <v>5792</v>
      </c>
      <c r="J1878" s="39" t="s">
        <v>5793</v>
      </c>
      <c r="K1878" s="39"/>
      <c r="L1878" s="147">
        <v>15</v>
      </c>
      <c r="M1878" s="32" t="s">
        <v>29</v>
      </c>
      <c r="N1878" s="32" t="s">
        <v>29</v>
      </c>
      <c r="O1878" s="32" t="s">
        <v>29</v>
      </c>
      <c r="P1878" s="32" t="s">
        <v>29</v>
      </c>
      <c r="Q1878" s="39" t="s">
        <v>5794</v>
      </c>
      <c r="R1878" s="39" t="s">
        <v>5787</v>
      </c>
      <c r="S1878" s="32" t="s">
        <v>29</v>
      </c>
      <c r="T1878" s="32" t="s">
        <v>29</v>
      </c>
      <c r="U1878" s="32" t="s">
        <v>29</v>
      </c>
      <c r="V1878" s="39" t="s">
        <v>5795</v>
      </c>
    </row>
    <row r="1879" spans="2:22" ht="45" x14ac:dyDescent="0.25">
      <c r="B1879" s="39" t="s">
        <v>5839</v>
      </c>
      <c r="C1879" s="39" t="s">
        <v>5840</v>
      </c>
      <c r="D1879" s="39" t="s">
        <v>5796</v>
      </c>
      <c r="E1879" s="39">
        <v>39180015124</v>
      </c>
      <c r="F1879" s="39" t="s">
        <v>5797</v>
      </c>
      <c r="G1879" s="39" t="s">
        <v>5798</v>
      </c>
      <c r="H1879" s="39" t="s">
        <v>1526</v>
      </c>
      <c r="I1879" s="147">
        <v>3500</v>
      </c>
      <c r="J1879" s="39" t="s">
        <v>5799</v>
      </c>
      <c r="K1879" s="39"/>
      <c r="L1879" s="147">
        <v>20</v>
      </c>
      <c r="M1879" s="32" t="s">
        <v>29</v>
      </c>
      <c r="N1879" s="32" t="s">
        <v>29</v>
      </c>
      <c r="O1879" s="32" t="s">
        <v>29</v>
      </c>
      <c r="P1879" s="32" t="s">
        <v>29</v>
      </c>
      <c r="Q1879" s="39" t="s">
        <v>5800</v>
      </c>
      <c r="R1879" s="39" t="s">
        <v>5801</v>
      </c>
      <c r="S1879" s="32" t="s">
        <v>29</v>
      </c>
      <c r="T1879" s="32" t="s">
        <v>29</v>
      </c>
      <c r="U1879" s="32" t="s">
        <v>29</v>
      </c>
      <c r="V1879" s="39" t="s">
        <v>5802</v>
      </c>
    </row>
    <row r="1880" spans="2:22" ht="67.5" x14ac:dyDescent="0.25">
      <c r="B1880" s="39" t="s">
        <v>5839</v>
      </c>
      <c r="C1880" s="39" t="s">
        <v>5840</v>
      </c>
      <c r="D1880" s="39" t="s">
        <v>5803</v>
      </c>
      <c r="E1880" s="39">
        <v>7708044880</v>
      </c>
      <c r="F1880" s="39" t="s">
        <v>5804</v>
      </c>
      <c r="G1880" s="39" t="s">
        <v>5805</v>
      </c>
      <c r="H1880" s="39" t="s">
        <v>1337</v>
      </c>
      <c r="I1880" s="39" t="s">
        <v>5806</v>
      </c>
      <c r="J1880" s="39" t="s">
        <v>5807</v>
      </c>
      <c r="K1880" s="39"/>
      <c r="L1880" s="32" t="s">
        <v>29</v>
      </c>
      <c r="M1880" s="32" t="s">
        <v>29</v>
      </c>
      <c r="N1880" s="32" t="s">
        <v>29</v>
      </c>
      <c r="O1880" s="32" t="s">
        <v>29</v>
      </c>
      <c r="P1880" s="32" t="s">
        <v>29</v>
      </c>
      <c r="Q1880" s="39" t="s">
        <v>5808</v>
      </c>
      <c r="R1880" s="39" t="s">
        <v>5809</v>
      </c>
      <c r="S1880" s="32" t="s">
        <v>29</v>
      </c>
      <c r="T1880" s="32" t="s">
        <v>29</v>
      </c>
      <c r="U1880" s="32" t="s">
        <v>29</v>
      </c>
      <c r="V1880" s="39" t="s">
        <v>5810</v>
      </c>
    </row>
    <row r="1881" spans="2:22" ht="67.5" x14ac:dyDescent="0.25">
      <c r="B1881" s="39" t="s">
        <v>5839</v>
      </c>
      <c r="C1881" s="39" t="s">
        <v>5840</v>
      </c>
      <c r="D1881" s="39" t="s">
        <v>5811</v>
      </c>
      <c r="E1881" s="39">
        <v>3904055665</v>
      </c>
      <c r="F1881" s="39" t="s">
        <v>5812</v>
      </c>
      <c r="G1881" s="39" t="s">
        <v>5813</v>
      </c>
      <c r="H1881" s="39" t="s">
        <v>1337</v>
      </c>
      <c r="I1881" s="39" t="s">
        <v>5814</v>
      </c>
      <c r="J1881" s="39" t="s">
        <v>5815</v>
      </c>
      <c r="K1881" s="39" t="s">
        <v>5816</v>
      </c>
      <c r="L1881" s="147">
        <v>10</v>
      </c>
      <c r="M1881" s="32" t="s">
        <v>29</v>
      </c>
      <c r="N1881" s="32" t="s">
        <v>29</v>
      </c>
      <c r="O1881" s="39" t="s">
        <v>5817</v>
      </c>
      <c r="P1881" s="147">
        <v>0.05</v>
      </c>
      <c r="Q1881" s="39" t="s">
        <v>1529</v>
      </c>
      <c r="R1881" s="39" t="s">
        <v>5818</v>
      </c>
      <c r="S1881" s="32" t="s">
        <v>29</v>
      </c>
      <c r="T1881" s="32" t="s">
        <v>29</v>
      </c>
      <c r="U1881" s="32" t="s">
        <v>29</v>
      </c>
      <c r="V1881" s="39" t="s">
        <v>5819</v>
      </c>
    </row>
    <row r="1882" spans="2:22" ht="67.5" x14ac:dyDescent="0.25">
      <c r="B1882" s="39" t="s">
        <v>5839</v>
      </c>
      <c r="C1882" s="39" t="s">
        <v>5840</v>
      </c>
      <c r="D1882" s="39" t="s">
        <v>5820</v>
      </c>
      <c r="E1882" s="39">
        <v>3908026190</v>
      </c>
      <c r="F1882" s="39" t="s">
        <v>5821</v>
      </c>
      <c r="G1882" s="39" t="s">
        <v>5822</v>
      </c>
      <c r="H1882" s="39" t="s">
        <v>5823</v>
      </c>
      <c r="I1882" s="39" t="s">
        <v>5824</v>
      </c>
      <c r="J1882" s="39" t="s">
        <v>5825</v>
      </c>
      <c r="K1882" s="39" t="s">
        <v>5816</v>
      </c>
      <c r="L1882" s="147">
        <v>40</v>
      </c>
      <c r="M1882" s="32" t="s">
        <v>29</v>
      </c>
      <c r="N1882" s="32" t="s">
        <v>29</v>
      </c>
      <c r="O1882" s="39" t="s">
        <v>5826</v>
      </c>
      <c r="P1882" s="147">
        <v>0.25</v>
      </c>
      <c r="Q1882" s="39" t="s">
        <v>1529</v>
      </c>
      <c r="R1882" s="39" t="s">
        <v>5818</v>
      </c>
      <c r="S1882" s="32" t="s">
        <v>29</v>
      </c>
      <c r="T1882" s="32" t="s">
        <v>29</v>
      </c>
      <c r="U1882" s="32" t="s">
        <v>29</v>
      </c>
      <c r="V1882" s="39" t="s">
        <v>5827</v>
      </c>
    </row>
    <row r="1883" spans="2:22" ht="180" x14ac:dyDescent="0.25">
      <c r="B1883" s="39" t="s">
        <v>5839</v>
      </c>
      <c r="C1883" s="39" t="s">
        <v>5840</v>
      </c>
      <c r="D1883" s="71" t="s">
        <v>5828</v>
      </c>
      <c r="E1883" s="71">
        <v>39230007341</v>
      </c>
      <c r="F1883" s="71" t="s">
        <v>5829</v>
      </c>
      <c r="G1883" s="71" t="s">
        <v>5830</v>
      </c>
      <c r="H1883" s="71" t="s">
        <v>1526</v>
      </c>
      <c r="I1883" s="71" t="s">
        <v>5831</v>
      </c>
      <c r="J1883" s="71" t="s">
        <v>5832</v>
      </c>
      <c r="K1883" s="39"/>
      <c r="L1883" s="147">
        <v>10.3</v>
      </c>
      <c r="M1883" s="32" t="s">
        <v>29</v>
      </c>
      <c r="N1883" s="32" t="s">
        <v>29</v>
      </c>
      <c r="O1883" s="32" t="s">
        <v>29</v>
      </c>
      <c r="P1883" s="32" t="s">
        <v>29</v>
      </c>
      <c r="Q1883" s="39" t="s">
        <v>5833</v>
      </c>
      <c r="R1883" s="39" t="s">
        <v>1543</v>
      </c>
      <c r="S1883" s="39" t="s">
        <v>5834</v>
      </c>
      <c r="T1883" s="32" t="s">
        <v>29</v>
      </c>
      <c r="U1883" s="32" t="s">
        <v>29</v>
      </c>
      <c r="V1883" s="39" t="s">
        <v>5810</v>
      </c>
    </row>
    <row r="1884" spans="2:22" ht="146.25" x14ac:dyDescent="0.25">
      <c r="B1884" s="39" t="s">
        <v>5839</v>
      </c>
      <c r="C1884" s="39" t="s">
        <v>5840</v>
      </c>
      <c r="D1884" s="71"/>
      <c r="E1884" s="71"/>
      <c r="F1884" s="71"/>
      <c r="G1884" s="71"/>
      <c r="H1884" s="71"/>
      <c r="I1884" s="71"/>
      <c r="J1884" s="71"/>
      <c r="K1884" s="39" t="s">
        <v>5835</v>
      </c>
      <c r="L1884" s="147">
        <v>0.45</v>
      </c>
      <c r="M1884" s="32" t="s">
        <v>29</v>
      </c>
      <c r="N1884" s="32" t="s">
        <v>29</v>
      </c>
      <c r="O1884" s="32" t="s">
        <v>29</v>
      </c>
      <c r="P1884" s="32" t="s">
        <v>29</v>
      </c>
      <c r="Q1884" s="39" t="s">
        <v>5836</v>
      </c>
      <c r="R1884" s="39" t="s">
        <v>1543</v>
      </c>
      <c r="S1884" s="39" t="s">
        <v>5834</v>
      </c>
      <c r="T1884" s="32" t="s">
        <v>29</v>
      </c>
      <c r="U1884" s="32" t="s">
        <v>29</v>
      </c>
      <c r="V1884" s="39" t="s">
        <v>5837</v>
      </c>
    </row>
    <row r="1885" spans="2:22" ht="180" x14ac:dyDescent="0.25">
      <c r="B1885" s="39" t="s">
        <v>5839</v>
      </c>
      <c r="C1885" s="39" t="s">
        <v>5840</v>
      </c>
      <c r="D1885" s="71"/>
      <c r="E1885" s="71"/>
      <c r="F1885" s="71"/>
      <c r="G1885" s="71"/>
      <c r="H1885" s="71"/>
      <c r="I1885" s="71"/>
      <c r="J1885" s="71"/>
      <c r="K1885" s="39"/>
      <c r="L1885" s="147">
        <v>0.33</v>
      </c>
      <c r="M1885" s="32" t="s">
        <v>29</v>
      </c>
      <c r="N1885" s="32" t="s">
        <v>29</v>
      </c>
      <c r="O1885" s="32" t="s">
        <v>29</v>
      </c>
      <c r="P1885" s="32" t="s">
        <v>29</v>
      </c>
      <c r="Q1885" s="39" t="s">
        <v>5833</v>
      </c>
      <c r="R1885" s="39" t="s">
        <v>1543</v>
      </c>
      <c r="S1885" s="39" t="s">
        <v>5834</v>
      </c>
      <c r="T1885" s="32" t="s">
        <v>29</v>
      </c>
      <c r="U1885" s="32" t="s">
        <v>29</v>
      </c>
      <c r="V1885" s="39" t="s">
        <v>5838</v>
      </c>
    </row>
    <row r="1886" spans="2:22" ht="56.25" x14ac:dyDescent="0.25">
      <c r="B1886" s="130" t="s">
        <v>2840</v>
      </c>
      <c r="C1886" s="207" t="s">
        <v>5844</v>
      </c>
      <c r="D1886" s="208" t="s">
        <v>5845</v>
      </c>
      <c r="E1886" s="209">
        <v>1002005951</v>
      </c>
      <c r="F1886" s="207" t="s">
        <v>5846</v>
      </c>
      <c r="G1886" s="207" t="s">
        <v>5847</v>
      </c>
      <c r="H1886" s="207" t="s">
        <v>952</v>
      </c>
      <c r="I1886" s="207" t="s">
        <v>4718</v>
      </c>
      <c r="J1886" s="207" t="s">
        <v>5848</v>
      </c>
      <c r="K1886" s="207" t="s">
        <v>5849</v>
      </c>
      <c r="L1886" s="207">
        <v>150</v>
      </c>
      <c r="M1886" s="207" t="s">
        <v>29</v>
      </c>
      <c r="N1886" s="207" t="s">
        <v>29</v>
      </c>
      <c r="O1886" s="207" t="s">
        <v>29</v>
      </c>
      <c r="P1886" s="207">
        <v>0.3</v>
      </c>
      <c r="Q1886" s="207" t="s">
        <v>68</v>
      </c>
      <c r="R1886" s="207" t="s">
        <v>30</v>
      </c>
      <c r="S1886" s="207" t="s">
        <v>5850</v>
      </c>
      <c r="T1886" s="210" t="s">
        <v>29</v>
      </c>
      <c r="U1886" s="210"/>
      <c r="V1886" s="207" t="s">
        <v>5851</v>
      </c>
    </row>
    <row r="1887" spans="2:22" ht="56.25" x14ac:dyDescent="0.25">
      <c r="B1887" s="130" t="s">
        <v>2840</v>
      </c>
      <c r="C1887" s="207" t="s">
        <v>5844</v>
      </c>
      <c r="D1887" s="207" t="s">
        <v>5852</v>
      </c>
      <c r="E1887" s="211">
        <v>1001238921</v>
      </c>
      <c r="F1887" s="208" t="s">
        <v>5853</v>
      </c>
      <c r="G1887" s="207" t="s">
        <v>5854</v>
      </c>
      <c r="H1887" s="207" t="s">
        <v>952</v>
      </c>
      <c r="I1887" s="207" t="s">
        <v>4718</v>
      </c>
      <c r="J1887" s="207" t="s">
        <v>5855</v>
      </c>
      <c r="K1887" s="207" t="s">
        <v>5849</v>
      </c>
      <c r="L1887" s="207">
        <v>300</v>
      </c>
      <c r="M1887" s="207" t="s">
        <v>29</v>
      </c>
      <c r="N1887" s="207" t="s">
        <v>29</v>
      </c>
      <c r="O1887" s="207" t="s">
        <v>29</v>
      </c>
      <c r="P1887" s="207">
        <v>0.3</v>
      </c>
      <c r="Q1887" s="207" t="s">
        <v>68</v>
      </c>
      <c r="R1887" s="207" t="s">
        <v>5856</v>
      </c>
      <c r="S1887" s="207" t="s">
        <v>5857</v>
      </c>
      <c r="T1887" s="210" t="s">
        <v>29</v>
      </c>
      <c r="U1887" s="210" t="s">
        <v>29</v>
      </c>
      <c r="V1887" s="207" t="s">
        <v>5851</v>
      </c>
    </row>
    <row r="1888" spans="2:22" ht="56.25" x14ac:dyDescent="0.25">
      <c r="B1888" s="130" t="s">
        <v>2840</v>
      </c>
      <c r="C1888" s="207" t="s">
        <v>5844</v>
      </c>
      <c r="D1888" s="207" t="s">
        <v>5858</v>
      </c>
      <c r="E1888" s="211">
        <v>1011003598</v>
      </c>
      <c r="F1888" s="208" t="s">
        <v>5859</v>
      </c>
      <c r="G1888" s="207" t="s">
        <v>5860</v>
      </c>
      <c r="H1888" s="207" t="s">
        <v>952</v>
      </c>
      <c r="I1888" s="207" t="s">
        <v>4718</v>
      </c>
      <c r="J1888" s="207" t="s">
        <v>5861</v>
      </c>
      <c r="K1888" s="207" t="s">
        <v>5849</v>
      </c>
      <c r="L1888" s="207">
        <v>650</v>
      </c>
      <c r="M1888" s="207">
        <v>3.3</v>
      </c>
      <c r="N1888" s="207" t="s">
        <v>29</v>
      </c>
      <c r="O1888" s="207">
        <v>218</v>
      </c>
      <c r="P1888" s="207">
        <v>0</v>
      </c>
      <c r="Q1888" s="207" t="s">
        <v>68</v>
      </c>
      <c r="R1888" s="207" t="s">
        <v>5862</v>
      </c>
      <c r="S1888" s="207" t="s">
        <v>5857</v>
      </c>
      <c r="T1888" s="212" t="s">
        <v>5863</v>
      </c>
      <c r="U1888" s="210" t="s">
        <v>29</v>
      </c>
      <c r="V1888" s="207" t="s">
        <v>5851</v>
      </c>
    </row>
    <row r="1889" spans="2:22" ht="56.25" x14ac:dyDescent="0.25">
      <c r="B1889" s="130" t="s">
        <v>2840</v>
      </c>
      <c r="C1889" s="207" t="s">
        <v>5844</v>
      </c>
      <c r="D1889" s="208" t="s">
        <v>5864</v>
      </c>
      <c r="E1889" s="209">
        <v>1001245333</v>
      </c>
      <c r="F1889" s="208" t="s">
        <v>5865</v>
      </c>
      <c r="G1889" s="207" t="s">
        <v>5866</v>
      </c>
      <c r="H1889" s="207" t="s">
        <v>952</v>
      </c>
      <c r="I1889" s="207" t="s">
        <v>4718</v>
      </c>
      <c r="J1889" s="207" t="s">
        <v>5867</v>
      </c>
      <c r="K1889" s="207" t="s">
        <v>5868</v>
      </c>
      <c r="L1889" s="207">
        <v>50</v>
      </c>
      <c r="M1889" s="207">
        <v>0.5</v>
      </c>
      <c r="N1889" s="207" t="s">
        <v>29</v>
      </c>
      <c r="O1889" s="207">
        <v>49.7</v>
      </c>
      <c r="P1889" s="207">
        <v>1</v>
      </c>
      <c r="Q1889" s="207" t="s">
        <v>68</v>
      </c>
      <c r="R1889" s="207" t="s">
        <v>5869</v>
      </c>
      <c r="S1889" s="207" t="s">
        <v>5870</v>
      </c>
      <c r="T1889" s="212" t="s">
        <v>5871</v>
      </c>
      <c r="U1889" s="210" t="s">
        <v>29</v>
      </c>
      <c r="V1889" s="207" t="s">
        <v>5851</v>
      </c>
    </row>
    <row r="1890" spans="2:22" ht="56.25" x14ac:dyDescent="0.25">
      <c r="B1890" s="130" t="s">
        <v>2840</v>
      </c>
      <c r="C1890" s="207" t="s">
        <v>5844</v>
      </c>
      <c r="D1890" s="208" t="s">
        <v>5872</v>
      </c>
      <c r="E1890" s="209">
        <v>1001165350</v>
      </c>
      <c r="F1890" s="208" t="s">
        <v>5873</v>
      </c>
      <c r="G1890" s="207" t="s">
        <v>5874</v>
      </c>
      <c r="H1890" s="207" t="s">
        <v>952</v>
      </c>
      <c r="I1890" s="207" t="s">
        <v>4718</v>
      </c>
      <c r="J1890" s="207" t="s">
        <v>5875</v>
      </c>
      <c r="K1890" s="207" t="s">
        <v>5849</v>
      </c>
      <c r="L1890" s="207">
        <v>600</v>
      </c>
      <c r="M1890" s="207" t="s">
        <v>29</v>
      </c>
      <c r="N1890" s="207" t="s">
        <v>29</v>
      </c>
      <c r="O1890" s="207" t="s">
        <v>29</v>
      </c>
      <c r="P1890" s="207">
        <v>0.3</v>
      </c>
      <c r="Q1890" s="207" t="s">
        <v>68</v>
      </c>
      <c r="R1890" s="207" t="s">
        <v>1276</v>
      </c>
      <c r="S1890" s="207"/>
      <c r="T1890" s="210" t="s">
        <v>29</v>
      </c>
      <c r="U1890" s="210"/>
      <c r="V1890" s="207" t="s">
        <v>5851</v>
      </c>
    </row>
    <row r="1891" spans="2:22" ht="56.25" x14ac:dyDescent="0.25">
      <c r="B1891" s="130" t="s">
        <v>2840</v>
      </c>
      <c r="C1891" s="207" t="s">
        <v>5844</v>
      </c>
      <c r="D1891" s="208" t="s">
        <v>5876</v>
      </c>
      <c r="E1891" s="209">
        <v>1001142793</v>
      </c>
      <c r="F1891" s="208" t="s">
        <v>5877</v>
      </c>
      <c r="G1891" s="207" t="s">
        <v>5878</v>
      </c>
      <c r="H1891" s="207" t="s">
        <v>952</v>
      </c>
      <c r="I1891" s="207" t="s">
        <v>4718</v>
      </c>
      <c r="J1891" s="207" t="s">
        <v>5879</v>
      </c>
      <c r="K1891" s="207" t="s">
        <v>5849</v>
      </c>
      <c r="L1891" s="207">
        <v>200</v>
      </c>
      <c r="M1891" s="207" t="s">
        <v>29</v>
      </c>
      <c r="N1891" s="207" t="s">
        <v>29</v>
      </c>
      <c r="O1891" s="207" t="s">
        <v>29</v>
      </c>
      <c r="P1891" s="207">
        <v>0.2</v>
      </c>
      <c r="Q1891" s="207" t="s">
        <v>68</v>
      </c>
      <c r="R1891" s="207" t="s">
        <v>1276</v>
      </c>
      <c r="S1891" s="207" t="s">
        <v>5857</v>
      </c>
      <c r="T1891" s="210" t="s">
        <v>29</v>
      </c>
      <c r="U1891" s="210"/>
      <c r="V1891" s="207" t="s">
        <v>5851</v>
      </c>
    </row>
    <row r="1892" spans="2:22" ht="56.25" x14ac:dyDescent="0.25">
      <c r="B1892" s="130" t="s">
        <v>2840</v>
      </c>
      <c r="C1892" s="207" t="s">
        <v>5844</v>
      </c>
      <c r="D1892" s="208" t="s">
        <v>5880</v>
      </c>
      <c r="E1892" s="209">
        <v>1001135563</v>
      </c>
      <c r="F1892" s="208" t="s">
        <v>5881</v>
      </c>
      <c r="G1892" s="207" t="s">
        <v>5882</v>
      </c>
      <c r="H1892" s="207" t="s">
        <v>952</v>
      </c>
      <c r="I1892" s="207" t="s">
        <v>4718</v>
      </c>
      <c r="J1892" s="207" t="s">
        <v>5883</v>
      </c>
      <c r="K1892" s="207" t="s">
        <v>5849</v>
      </c>
      <c r="L1892" s="207">
        <v>200</v>
      </c>
      <c r="M1892" s="207" t="s">
        <v>29</v>
      </c>
      <c r="N1892" s="207" t="s">
        <v>29</v>
      </c>
      <c r="O1892" s="207" t="s">
        <v>29</v>
      </c>
      <c r="P1892" s="207" t="s">
        <v>29</v>
      </c>
      <c r="Q1892" s="207" t="s">
        <v>68</v>
      </c>
      <c r="R1892" s="207" t="s">
        <v>1276</v>
      </c>
      <c r="S1892" s="207" t="s">
        <v>5857</v>
      </c>
      <c r="T1892" s="212" t="s">
        <v>1385</v>
      </c>
      <c r="U1892" s="210" t="s">
        <v>29</v>
      </c>
      <c r="V1892" s="207" t="s">
        <v>5884</v>
      </c>
    </row>
    <row r="1893" spans="2:22" ht="56.25" x14ac:dyDescent="0.25">
      <c r="B1893" s="130" t="s">
        <v>2840</v>
      </c>
      <c r="C1893" s="207" t="s">
        <v>5844</v>
      </c>
      <c r="D1893" s="208" t="s">
        <v>5885</v>
      </c>
      <c r="E1893" s="209">
        <v>1001151082</v>
      </c>
      <c r="F1893" s="208" t="s">
        <v>5886</v>
      </c>
      <c r="G1893" s="207" t="s">
        <v>5887</v>
      </c>
      <c r="H1893" s="207" t="s">
        <v>952</v>
      </c>
      <c r="I1893" s="207" t="s">
        <v>4718</v>
      </c>
      <c r="J1893" s="207" t="s">
        <v>5888</v>
      </c>
      <c r="K1893" s="207" t="s">
        <v>5849</v>
      </c>
      <c r="L1893" s="207">
        <v>250</v>
      </c>
      <c r="M1893" s="207" t="s">
        <v>29</v>
      </c>
      <c r="N1893" s="207" t="s">
        <v>29</v>
      </c>
      <c r="O1893" s="207">
        <v>7.4</v>
      </c>
      <c r="P1893" s="207">
        <v>0.5</v>
      </c>
      <c r="Q1893" s="207" t="s">
        <v>68</v>
      </c>
      <c r="R1893" s="207" t="s">
        <v>1276</v>
      </c>
      <c r="S1893" s="207" t="s">
        <v>5857</v>
      </c>
      <c r="T1893" s="210" t="s">
        <v>29</v>
      </c>
      <c r="U1893" s="210" t="s">
        <v>29</v>
      </c>
      <c r="V1893" s="207" t="s">
        <v>5851</v>
      </c>
    </row>
    <row r="1894" spans="2:22" ht="56.25" x14ac:dyDescent="0.25">
      <c r="B1894" s="130" t="s">
        <v>2840</v>
      </c>
      <c r="C1894" s="207" t="s">
        <v>5844</v>
      </c>
      <c r="D1894" s="208" t="s">
        <v>5889</v>
      </c>
      <c r="E1894" s="209">
        <v>1001240039</v>
      </c>
      <c r="F1894" s="208" t="s">
        <v>5890</v>
      </c>
      <c r="G1894" s="207" t="s">
        <v>5891</v>
      </c>
      <c r="H1894" s="207" t="s">
        <v>4718</v>
      </c>
      <c r="I1894" s="207" t="s">
        <v>4718</v>
      </c>
      <c r="J1894" s="207" t="s">
        <v>5892</v>
      </c>
      <c r="K1894" s="207" t="s">
        <v>5849</v>
      </c>
      <c r="L1894" s="207">
        <v>200</v>
      </c>
      <c r="M1894" s="207" t="s">
        <v>29</v>
      </c>
      <c r="N1894" s="207" t="s">
        <v>29</v>
      </c>
      <c r="O1894" s="207" t="s">
        <v>29</v>
      </c>
      <c r="P1894" s="207">
        <v>0.2</v>
      </c>
      <c r="Q1894" s="207" t="s">
        <v>68</v>
      </c>
      <c r="R1894" s="207" t="s">
        <v>1276</v>
      </c>
      <c r="S1894" s="207" t="s">
        <v>5893</v>
      </c>
      <c r="T1894" s="210" t="s">
        <v>29</v>
      </c>
      <c r="U1894" s="210" t="s">
        <v>29</v>
      </c>
      <c r="V1894" s="207" t="s">
        <v>5851</v>
      </c>
    </row>
    <row r="1895" spans="2:22" ht="56.25" x14ac:dyDescent="0.25">
      <c r="B1895" s="130" t="s">
        <v>2840</v>
      </c>
      <c r="C1895" s="207" t="s">
        <v>5844</v>
      </c>
      <c r="D1895" s="213" t="s">
        <v>5894</v>
      </c>
      <c r="E1895" s="214">
        <v>7810419106</v>
      </c>
      <c r="F1895" s="213" t="str">
        <f>[1]Лист1!$F$65</f>
        <v>196158, Санк-Петербург,Дунайский пр,, д.20,литА</v>
      </c>
      <c r="G1895" s="215" t="s">
        <v>5895</v>
      </c>
      <c r="H1895" s="215" t="s">
        <v>5896</v>
      </c>
      <c r="I1895" s="215" t="s">
        <v>5896</v>
      </c>
      <c r="J1895" s="207" t="s">
        <v>5897</v>
      </c>
      <c r="K1895" s="215" t="s">
        <v>5849</v>
      </c>
      <c r="L1895" s="215">
        <v>900</v>
      </c>
      <c r="M1895" s="215">
        <v>10.3</v>
      </c>
      <c r="N1895" s="215" t="s">
        <v>29</v>
      </c>
      <c r="O1895" s="215" t="s">
        <v>29</v>
      </c>
      <c r="P1895" s="215">
        <v>0.2</v>
      </c>
      <c r="Q1895" s="215" t="s">
        <v>68</v>
      </c>
      <c r="R1895" s="215" t="s">
        <v>1276</v>
      </c>
      <c r="S1895" s="215" t="s">
        <v>5898</v>
      </c>
      <c r="T1895" s="216" t="s">
        <v>1385</v>
      </c>
      <c r="U1895" s="210" t="s">
        <v>29</v>
      </c>
      <c r="V1895" s="215" t="s">
        <v>5899</v>
      </c>
    </row>
    <row r="1896" spans="2:22" ht="56.25" x14ac:dyDescent="0.25">
      <c r="B1896" s="130" t="s">
        <v>2840</v>
      </c>
      <c r="C1896" s="207" t="s">
        <v>5844</v>
      </c>
      <c r="D1896" s="213"/>
      <c r="E1896" s="214"/>
      <c r="F1896" s="213"/>
      <c r="G1896" s="215"/>
      <c r="H1896" s="215"/>
      <c r="I1896" s="215"/>
      <c r="J1896" s="207" t="s">
        <v>5900</v>
      </c>
      <c r="K1896" s="215"/>
      <c r="L1896" s="215"/>
      <c r="M1896" s="215"/>
      <c r="N1896" s="41"/>
      <c r="O1896" s="215"/>
      <c r="P1896" s="215"/>
      <c r="Q1896" s="215"/>
      <c r="R1896" s="215"/>
      <c r="S1896" s="215"/>
      <c r="T1896" s="216"/>
      <c r="U1896" s="210" t="s">
        <v>29</v>
      </c>
      <c r="V1896" s="215"/>
    </row>
    <row r="1897" spans="2:22" ht="56.25" x14ac:dyDescent="0.25">
      <c r="B1897" s="130" t="s">
        <v>2840</v>
      </c>
      <c r="C1897" s="207" t="s">
        <v>5844</v>
      </c>
      <c r="D1897" s="213"/>
      <c r="E1897" s="214"/>
      <c r="F1897" s="213"/>
      <c r="G1897" s="215"/>
      <c r="H1897" s="215"/>
      <c r="I1897" s="215"/>
      <c r="J1897" s="207" t="s">
        <v>5901</v>
      </c>
      <c r="K1897" s="215"/>
      <c r="L1897" s="215"/>
      <c r="M1897" s="215"/>
      <c r="N1897" s="41"/>
      <c r="O1897" s="215"/>
      <c r="P1897" s="215"/>
      <c r="Q1897" s="215"/>
      <c r="R1897" s="215"/>
      <c r="S1897" s="215"/>
      <c r="T1897" s="216"/>
      <c r="U1897" s="210" t="s">
        <v>29</v>
      </c>
      <c r="V1897" s="215"/>
    </row>
    <row r="1898" spans="2:22" ht="56.25" x14ac:dyDescent="0.25">
      <c r="B1898" s="130" t="s">
        <v>2840</v>
      </c>
      <c r="C1898" s="207" t="s">
        <v>5844</v>
      </c>
      <c r="D1898" s="213"/>
      <c r="E1898" s="214"/>
      <c r="F1898" s="213"/>
      <c r="G1898" s="215"/>
      <c r="H1898" s="215"/>
      <c r="I1898" s="215"/>
      <c r="J1898" s="207" t="s">
        <v>5902</v>
      </c>
      <c r="K1898" s="215"/>
      <c r="L1898" s="215"/>
      <c r="M1898" s="215"/>
      <c r="N1898" s="41"/>
      <c r="O1898" s="215"/>
      <c r="P1898" s="215"/>
      <c r="Q1898" s="215"/>
      <c r="R1898" s="215"/>
      <c r="S1898" s="215"/>
      <c r="T1898" s="216"/>
      <c r="U1898" s="210" t="s">
        <v>29</v>
      </c>
      <c r="V1898" s="215"/>
    </row>
    <row r="1899" spans="2:22" ht="56.25" x14ac:dyDescent="0.25">
      <c r="B1899" s="130" t="s">
        <v>2840</v>
      </c>
      <c r="C1899" s="207" t="s">
        <v>5844</v>
      </c>
      <c r="D1899" s="213"/>
      <c r="E1899" s="214"/>
      <c r="F1899" s="213"/>
      <c r="G1899" s="215"/>
      <c r="H1899" s="215"/>
      <c r="I1899" s="215"/>
      <c r="J1899" s="207" t="s">
        <v>5903</v>
      </c>
      <c r="K1899" s="215"/>
      <c r="L1899" s="215"/>
      <c r="M1899" s="215"/>
      <c r="N1899" s="41"/>
      <c r="O1899" s="215"/>
      <c r="P1899" s="215"/>
      <c r="Q1899" s="215"/>
      <c r="R1899" s="215"/>
      <c r="S1899" s="215"/>
      <c r="T1899" s="216"/>
      <c r="U1899" s="210" t="s">
        <v>29</v>
      </c>
      <c r="V1899" s="215"/>
    </row>
    <row r="1900" spans="2:22" ht="56.25" x14ac:dyDescent="0.25">
      <c r="B1900" s="130" t="s">
        <v>2840</v>
      </c>
      <c r="C1900" s="207" t="s">
        <v>5844</v>
      </c>
      <c r="D1900" s="208" t="s">
        <v>5904</v>
      </c>
      <c r="E1900" s="209">
        <v>1003002992</v>
      </c>
      <c r="F1900" s="208" t="s">
        <v>5905</v>
      </c>
      <c r="G1900" s="207" t="s">
        <v>5906</v>
      </c>
      <c r="H1900" s="207" t="s">
        <v>952</v>
      </c>
      <c r="I1900" s="207" t="s">
        <v>4718</v>
      </c>
      <c r="J1900" s="207" t="s">
        <v>5907</v>
      </c>
      <c r="K1900" s="207" t="s">
        <v>5849</v>
      </c>
      <c r="L1900" s="207">
        <v>1500</v>
      </c>
      <c r="M1900" s="207">
        <v>0.5</v>
      </c>
      <c r="N1900" s="207" t="s">
        <v>29</v>
      </c>
      <c r="O1900" s="207">
        <v>100</v>
      </c>
      <c r="P1900" s="207" t="s">
        <v>29</v>
      </c>
      <c r="Q1900" s="207" t="s">
        <v>68</v>
      </c>
      <c r="R1900" s="207" t="s">
        <v>5908</v>
      </c>
      <c r="S1900" s="207" t="s">
        <v>5898</v>
      </c>
      <c r="T1900" s="210" t="s">
        <v>5909</v>
      </c>
      <c r="U1900" s="210" t="s">
        <v>29</v>
      </c>
      <c r="V1900" s="207" t="s">
        <v>5884</v>
      </c>
    </row>
    <row r="1901" spans="2:22" ht="67.5" x14ac:dyDescent="0.25">
      <c r="B1901" s="130" t="s">
        <v>2840</v>
      </c>
      <c r="C1901" s="207" t="s">
        <v>5844</v>
      </c>
      <c r="D1901" s="208" t="s">
        <v>5910</v>
      </c>
      <c r="E1901" s="209">
        <v>100300123454</v>
      </c>
      <c r="F1901" s="208" t="s">
        <v>5911</v>
      </c>
      <c r="G1901" s="207" t="s">
        <v>5906</v>
      </c>
      <c r="H1901" s="207" t="s">
        <v>952</v>
      </c>
      <c r="I1901" s="207" t="s">
        <v>4718</v>
      </c>
      <c r="J1901" s="207" t="s">
        <v>5907</v>
      </c>
      <c r="K1901" s="207" t="s">
        <v>882</v>
      </c>
      <c r="L1901" s="207">
        <v>5000</v>
      </c>
      <c r="M1901" s="207">
        <v>85</v>
      </c>
      <c r="N1901" s="207" t="s">
        <v>5912</v>
      </c>
      <c r="O1901" s="207" t="s">
        <v>29</v>
      </c>
      <c r="P1901" s="207" t="s">
        <v>29</v>
      </c>
      <c r="Q1901" s="207" t="s">
        <v>68</v>
      </c>
      <c r="R1901" s="207" t="s">
        <v>5913</v>
      </c>
      <c r="S1901" s="207" t="s">
        <v>5898</v>
      </c>
      <c r="T1901" s="210" t="s">
        <v>1385</v>
      </c>
      <c r="U1901" s="210" t="s">
        <v>29</v>
      </c>
      <c r="V1901" s="207" t="s">
        <v>5914</v>
      </c>
    </row>
    <row r="1902" spans="2:22" ht="56.25" x14ac:dyDescent="0.25">
      <c r="B1902" s="130" t="s">
        <v>2840</v>
      </c>
      <c r="C1902" s="207" t="s">
        <v>5844</v>
      </c>
      <c r="D1902" s="208" t="s">
        <v>5915</v>
      </c>
      <c r="E1902" s="209">
        <v>4703135545</v>
      </c>
      <c r="F1902" s="208" t="s">
        <v>5916</v>
      </c>
      <c r="G1902" s="207" t="s">
        <v>5917</v>
      </c>
      <c r="H1902" s="207" t="s">
        <v>952</v>
      </c>
      <c r="I1902" s="207" t="s">
        <v>4718</v>
      </c>
      <c r="J1902" s="207" t="s">
        <v>5907</v>
      </c>
      <c r="K1902" s="207" t="s">
        <v>882</v>
      </c>
      <c r="L1902" s="207">
        <v>1000</v>
      </c>
      <c r="M1902" s="207" t="s">
        <v>29</v>
      </c>
      <c r="N1902" s="207" t="s">
        <v>29</v>
      </c>
      <c r="O1902" s="207">
        <v>20</v>
      </c>
      <c r="P1902" s="207" t="s">
        <v>29</v>
      </c>
      <c r="Q1902" s="207" t="s">
        <v>68</v>
      </c>
      <c r="R1902" s="207" t="s">
        <v>30</v>
      </c>
      <c r="S1902" s="207" t="s">
        <v>5898</v>
      </c>
      <c r="T1902" s="210" t="s">
        <v>5871</v>
      </c>
      <c r="U1902" s="210" t="s">
        <v>29</v>
      </c>
      <c r="V1902" s="207" t="s">
        <v>5884</v>
      </c>
    </row>
    <row r="1903" spans="2:22" ht="67.5" x14ac:dyDescent="0.25">
      <c r="B1903" s="130" t="s">
        <v>2840</v>
      </c>
      <c r="C1903" s="207" t="s">
        <v>5844</v>
      </c>
      <c r="D1903" s="208" t="s">
        <v>5918</v>
      </c>
      <c r="E1903" s="209">
        <v>100300065812</v>
      </c>
      <c r="F1903" s="208" t="s">
        <v>5919</v>
      </c>
      <c r="G1903" s="207" t="s">
        <v>5906</v>
      </c>
      <c r="H1903" s="207" t="s">
        <v>952</v>
      </c>
      <c r="I1903" s="207" t="s">
        <v>4718</v>
      </c>
      <c r="J1903" s="207" t="s">
        <v>5920</v>
      </c>
      <c r="K1903" s="207" t="s">
        <v>5849</v>
      </c>
      <c r="L1903" s="207">
        <v>600</v>
      </c>
      <c r="M1903" s="207">
        <v>4</v>
      </c>
      <c r="N1903" s="207" t="s">
        <v>29</v>
      </c>
      <c r="O1903" s="207" t="s">
        <v>29</v>
      </c>
      <c r="P1903" s="207" t="s">
        <v>29</v>
      </c>
      <c r="Q1903" s="207" t="s">
        <v>68</v>
      </c>
      <c r="R1903" s="207" t="s">
        <v>5921</v>
      </c>
      <c r="S1903" s="207" t="s">
        <v>5922</v>
      </c>
      <c r="T1903" s="210" t="s">
        <v>29</v>
      </c>
      <c r="U1903" s="210" t="s">
        <v>29</v>
      </c>
      <c r="V1903" s="207" t="s">
        <v>5923</v>
      </c>
    </row>
    <row r="1904" spans="2:22" ht="101.25" x14ac:dyDescent="0.25">
      <c r="B1904" s="130" t="s">
        <v>2840</v>
      </c>
      <c r="C1904" s="207" t="s">
        <v>5844</v>
      </c>
      <c r="D1904" s="208" t="s">
        <v>5924</v>
      </c>
      <c r="E1904" s="209">
        <v>100300008860</v>
      </c>
      <c r="F1904" s="208" t="s">
        <v>5925</v>
      </c>
      <c r="G1904" s="207" t="s">
        <v>5906</v>
      </c>
      <c r="H1904" s="207" t="s">
        <v>952</v>
      </c>
      <c r="I1904" s="207" t="s">
        <v>4718</v>
      </c>
      <c r="J1904" s="207" t="s">
        <v>5907</v>
      </c>
      <c r="K1904" s="207" t="s">
        <v>5849</v>
      </c>
      <c r="L1904" s="207">
        <v>400</v>
      </c>
      <c r="M1904" s="207">
        <v>52</v>
      </c>
      <c r="N1904" s="207" t="s">
        <v>29</v>
      </c>
      <c r="O1904" s="207">
        <v>11.1</v>
      </c>
      <c r="P1904" s="207">
        <v>0.1</v>
      </c>
      <c r="Q1904" s="207" t="s">
        <v>68</v>
      </c>
      <c r="R1904" s="207" t="s">
        <v>5926</v>
      </c>
      <c r="S1904" s="207" t="s">
        <v>5927</v>
      </c>
      <c r="T1904" s="210" t="s">
        <v>29</v>
      </c>
      <c r="U1904" s="210"/>
      <c r="V1904" s="207" t="s">
        <v>5928</v>
      </c>
    </row>
    <row r="1905" spans="2:22" ht="67.5" x14ac:dyDescent="0.25">
      <c r="B1905" s="130" t="s">
        <v>2840</v>
      </c>
      <c r="C1905" s="207" t="s">
        <v>5844</v>
      </c>
      <c r="D1905" s="208" t="s">
        <v>5929</v>
      </c>
      <c r="E1905" s="209">
        <v>1017001660</v>
      </c>
      <c r="F1905" s="208" t="s">
        <v>5930</v>
      </c>
      <c r="G1905" s="207" t="s">
        <v>5931</v>
      </c>
      <c r="H1905" s="207" t="s">
        <v>952</v>
      </c>
      <c r="I1905" s="207" t="s">
        <v>4718</v>
      </c>
      <c r="J1905" s="207" t="s">
        <v>5932</v>
      </c>
      <c r="K1905" s="207" t="s">
        <v>5849</v>
      </c>
      <c r="L1905" s="207">
        <v>300</v>
      </c>
      <c r="M1905" s="207" t="s">
        <v>29</v>
      </c>
      <c r="N1905" s="207" t="s">
        <v>29</v>
      </c>
      <c r="O1905" s="207">
        <v>55</v>
      </c>
      <c r="P1905" s="207">
        <v>0.3</v>
      </c>
      <c r="Q1905" s="207" t="s">
        <v>68</v>
      </c>
      <c r="R1905" s="207" t="s">
        <v>5926</v>
      </c>
      <c r="S1905" s="207" t="s">
        <v>5933</v>
      </c>
      <c r="T1905" s="210" t="s">
        <v>29</v>
      </c>
      <c r="U1905" s="210"/>
      <c r="V1905" s="207" t="s">
        <v>5934</v>
      </c>
    </row>
    <row r="1906" spans="2:22" ht="78.75" x14ac:dyDescent="0.25">
      <c r="B1906" s="130" t="s">
        <v>2840</v>
      </c>
      <c r="C1906" s="207" t="s">
        <v>5844</v>
      </c>
      <c r="D1906" s="208" t="s">
        <v>5935</v>
      </c>
      <c r="E1906" s="209">
        <v>1017000071</v>
      </c>
      <c r="F1906" s="208" t="s">
        <v>5936</v>
      </c>
      <c r="G1906" s="207" t="s">
        <v>5937</v>
      </c>
      <c r="H1906" s="207" t="s">
        <v>952</v>
      </c>
      <c r="I1906" s="207" t="s">
        <v>4718</v>
      </c>
      <c r="J1906" s="207" t="s">
        <v>5938</v>
      </c>
      <c r="K1906" s="207" t="s">
        <v>5849</v>
      </c>
      <c r="L1906" s="207">
        <v>4000</v>
      </c>
      <c r="M1906" s="207">
        <v>66</v>
      </c>
      <c r="N1906" s="207" t="s">
        <v>29</v>
      </c>
      <c r="O1906" s="207">
        <v>30</v>
      </c>
      <c r="P1906" s="207">
        <v>2.5</v>
      </c>
      <c r="Q1906" s="207" t="s">
        <v>68</v>
      </c>
      <c r="R1906" s="207" t="s">
        <v>5926</v>
      </c>
      <c r="S1906" s="207" t="s">
        <v>5933</v>
      </c>
      <c r="T1906" s="210" t="s">
        <v>29</v>
      </c>
      <c r="U1906" s="210"/>
      <c r="V1906" s="207" t="s">
        <v>5939</v>
      </c>
    </row>
    <row r="1907" spans="2:22" ht="56.25" x14ac:dyDescent="0.25">
      <c r="B1907" s="130" t="s">
        <v>2840</v>
      </c>
      <c r="C1907" s="217" t="s">
        <v>5844</v>
      </c>
      <c r="D1907" s="213" t="s">
        <v>5940</v>
      </c>
      <c r="E1907" s="214">
        <v>1019002878</v>
      </c>
      <c r="F1907" s="213" t="s">
        <v>5941</v>
      </c>
      <c r="G1907" s="215" t="s">
        <v>5942</v>
      </c>
      <c r="H1907" s="215" t="s">
        <v>952</v>
      </c>
      <c r="I1907" s="215" t="s">
        <v>4718</v>
      </c>
      <c r="J1907" s="207" t="s">
        <v>5943</v>
      </c>
      <c r="K1907" s="215" t="s">
        <v>5849</v>
      </c>
      <c r="L1907" s="215">
        <v>500</v>
      </c>
      <c r="M1907" s="215" t="s">
        <v>29</v>
      </c>
      <c r="N1907" s="215" t="s">
        <v>29</v>
      </c>
      <c r="O1907" s="215" t="s">
        <v>29</v>
      </c>
      <c r="P1907" s="215">
        <v>0.2</v>
      </c>
      <c r="Q1907" s="215" t="s">
        <v>68</v>
      </c>
      <c r="R1907" s="215" t="s">
        <v>5926</v>
      </c>
      <c r="S1907" s="215" t="s">
        <v>5944</v>
      </c>
      <c r="T1907" s="216" t="s">
        <v>29</v>
      </c>
      <c r="U1907" s="210"/>
      <c r="V1907" s="215" t="s">
        <v>5851</v>
      </c>
    </row>
    <row r="1908" spans="2:22" ht="56.25" x14ac:dyDescent="0.25">
      <c r="B1908" s="130" t="s">
        <v>2840</v>
      </c>
      <c r="C1908" s="217" t="s">
        <v>5844</v>
      </c>
      <c r="D1908" s="213"/>
      <c r="E1908" s="214"/>
      <c r="F1908" s="213"/>
      <c r="G1908" s="215"/>
      <c r="H1908" s="215"/>
      <c r="I1908" s="215"/>
      <c r="J1908" s="207" t="s">
        <v>5945</v>
      </c>
      <c r="K1908" s="215"/>
      <c r="L1908" s="215"/>
      <c r="M1908" s="215"/>
      <c r="N1908" s="215"/>
      <c r="O1908" s="215"/>
      <c r="P1908" s="215"/>
      <c r="Q1908" s="215"/>
      <c r="R1908" s="215"/>
      <c r="S1908" s="215"/>
      <c r="T1908" s="216"/>
      <c r="U1908" s="210" t="s">
        <v>29</v>
      </c>
      <c r="V1908" s="215"/>
    </row>
    <row r="1909" spans="2:22" ht="56.25" x14ac:dyDescent="0.25">
      <c r="B1909" s="130" t="s">
        <v>2840</v>
      </c>
      <c r="C1909" s="207" t="s">
        <v>5844</v>
      </c>
      <c r="D1909" s="208" t="s">
        <v>5946</v>
      </c>
      <c r="E1909" s="209">
        <v>1004013073</v>
      </c>
      <c r="F1909" s="208" t="s">
        <v>5947</v>
      </c>
      <c r="G1909" s="207" t="s">
        <v>5948</v>
      </c>
      <c r="H1909" s="207" t="s">
        <v>952</v>
      </c>
      <c r="I1909" s="207" t="s">
        <v>4718</v>
      </c>
      <c r="J1909" s="207" t="s">
        <v>5949</v>
      </c>
      <c r="K1909" s="207" t="s">
        <v>5849</v>
      </c>
      <c r="L1909" s="207">
        <v>400</v>
      </c>
      <c r="M1909" s="207">
        <v>1</v>
      </c>
      <c r="N1909" s="207" t="s">
        <v>29</v>
      </c>
      <c r="O1909" s="207" t="s">
        <v>29</v>
      </c>
      <c r="P1909" s="207">
        <v>0</v>
      </c>
      <c r="Q1909" s="207" t="s">
        <v>68</v>
      </c>
      <c r="R1909" s="207" t="s">
        <v>5950</v>
      </c>
      <c r="S1909" s="207" t="s">
        <v>5951</v>
      </c>
      <c r="T1909" s="210" t="s">
        <v>29</v>
      </c>
      <c r="U1909" s="210"/>
      <c r="V1909" s="207" t="s">
        <v>5952</v>
      </c>
    </row>
    <row r="1910" spans="2:22" ht="56.25" x14ac:dyDescent="0.25">
      <c r="B1910" s="130" t="s">
        <v>2840</v>
      </c>
      <c r="C1910" s="207" t="s">
        <v>5844</v>
      </c>
      <c r="D1910" s="208" t="s">
        <v>5953</v>
      </c>
      <c r="E1910" s="209">
        <v>1012004499</v>
      </c>
      <c r="F1910" s="208" t="s">
        <v>5954</v>
      </c>
      <c r="G1910" s="207" t="s">
        <v>5955</v>
      </c>
      <c r="H1910" s="207" t="s">
        <v>952</v>
      </c>
      <c r="I1910" s="207" t="s">
        <v>4718</v>
      </c>
      <c r="J1910" s="207" t="s">
        <v>5956</v>
      </c>
      <c r="K1910" s="207" t="s">
        <v>5849</v>
      </c>
      <c r="L1910" s="207">
        <v>1500</v>
      </c>
      <c r="M1910" s="207">
        <v>2.6</v>
      </c>
      <c r="N1910" s="207" t="s">
        <v>29</v>
      </c>
      <c r="O1910" s="207">
        <v>58</v>
      </c>
      <c r="P1910" s="207">
        <v>28</v>
      </c>
      <c r="Q1910" s="207" t="s">
        <v>68</v>
      </c>
      <c r="R1910" s="207" t="s">
        <v>5957</v>
      </c>
      <c r="S1910" s="207" t="s">
        <v>5958</v>
      </c>
      <c r="T1910" s="210" t="s">
        <v>29</v>
      </c>
      <c r="U1910" s="210"/>
      <c r="V1910" s="207" t="s">
        <v>5959</v>
      </c>
    </row>
    <row r="1911" spans="2:22" ht="78.75" x14ac:dyDescent="0.25">
      <c r="B1911" s="130" t="s">
        <v>2840</v>
      </c>
      <c r="C1911" s="207" t="s">
        <v>5844</v>
      </c>
      <c r="D1911" s="208" t="s">
        <v>5960</v>
      </c>
      <c r="E1911" s="209">
        <v>1012010012</v>
      </c>
      <c r="F1911" s="208" t="s">
        <v>5954</v>
      </c>
      <c r="G1911" s="207" t="s">
        <v>5955</v>
      </c>
      <c r="H1911" s="207" t="s">
        <v>5961</v>
      </c>
      <c r="I1911" s="207" t="s">
        <v>4718</v>
      </c>
      <c r="J1911" s="207" t="s">
        <v>5962</v>
      </c>
      <c r="K1911" s="207" t="s">
        <v>882</v>
      </c>
      <c r="L1911" s="207">
        <v>300</v>
      </c>
      <c r="M1911" s="207" t="s">
        <v>29</v>
      </c>
      <c r="N1911" s="207" t="s">
        <v>29</v>
      </c>
      <c r="O1911" s="207" t="s">
        <v>29</v>
      </c>
      <c r="P1911" s="207">
        <v>6.1</v>
      </c>
      <c r="Q1911" s="207" t="s">
        <v>68</v>
      </c>
      <c r="R1911" s="207" t="s">
        <v>5957</v>
      </c>
      <c r="S1911" s="207" t="s">
        <v>5951</v>
      </c>
      <c r="T1911" s="210" t="s">
        <v>29</v>
      </c>
      <c r="U1911" s="210" t="s">
        <v>29</v>
      </c>
      <c r="V1911" s="207" t="s">
        <v>5963</v>
      </c>
    </row>
    <row r="1912" spans="2:22" ht="56.25" x14ac:dyDescent="0.25">
      <c r="B1912" s="130" t="s">
        <v>2840</v>
      </c>
      <c r="C1912" s="207" t="s">
        <v>5844</v>
      </c>
      <c r="D1912" s="208" t="s">
        <v>5964</v>
      </c>
      <c r="E1912" s="209">
        <v>1018003029</v>
      </c>
      <c r="F1912" s="208" t="s">
        <v>5965</v>
      </c>
      <c r="G1912" s="207" t="s">
        <v>5966</v>
      </c>
      <c r="H1912" s="207" t="s">
        <v>952</v>
      </c>
      <c r="I1912" s="207" t="s">
        <v>4718</v>
      </c>
      <c r="J1912" s="207" t="s">
        <v>5967</v>
      </c>
      <c r="K1912" s="207" t="s">
        <v>5849</v>
      </c>
      <c r="L1912" s="207">
        <v>200</v>
      </c>
      <c r="M1912" s="207" t="s">
        <v>29</v>
      </c>
      <c r="N1912" s="207" t="s">
        <v>29</v>
      </c>
      <c r="O1912" s="207" t="s">
        <v>29</v>
      </c>
      <c r="P1912" s="207">
        <v>0.2</v>
      </c>
      <c r="Q1912" s="207" t="s">
        <v>68</v>
      </c>
      <c r="R1912" s="207" t="s">
        <v>5957</v>
      </c>
      <c r="S1912" s="207" t="s">
        <v>5958</v>
      </c>
      <c r="T1912" s="210" t="s">
        <v>29</v>
      </c>
      <c r="U1912" s="210"/>
      <c r="V1912" s="207" t="s">
        <v>5884</v>
      </c>
    </row>
    <row r="1913" spans="2:22" ht="56.25" x14ac:dyDescent="0.25">
      <c r="B1913" s="130" t="s">
        <v>2840</v>
      </c>
      <c r="C1913" s="207" t="s">
        <v>5844</v>
      </c>
      <c r="D1913" s="208" t="s">
        <v>5968</v>
      </c>
      <c r="E1913" s="209">
        <v>1001175774</v>
      </c>
      <c r="F1913" s="208" t="s">
        <v>5969</v>
      </c>
      <c r="G1913" s="207" t="s">
        <v>5970</v>
      </c>
      <c r="H1913" s="207" t="s">
        <v>952</v>
      </c>
      <c r="I1913" s="207" t="s">
        <v>4718</v>
      </c>
      <c r="J1913" s="207" t="s">
        <v>5971</v>
      </c>
      <c r="K1913" s="207" t="s">
        <v>5849</v>
      </c>
      <c r="L1913" s="207">
        <v>600</v>
      </c>
      <c r="M1913" s="207" t="s">
        <v>29</v>
      </c>
      <c r="N1913" s="207" t="s">
        <v>29</v>
      </c>
      <c r="O1913" s="207">
        <v>7</v>
      </c>
      <c r="P1913" s="207">
        <v>0.4</v>
      </c>
      <c r="Q1913" s="207" t="s">
        <v>68</v>
      </c>
      <c r="R1913" s="207" t="s">
        <v>5957</v>
      </c>
      <c r="S1913" s="207" t="s">
        <v>5958</v>
      </c>
      <c r="T1913" s="210" t="s">
        <v>5972</v>
      </c>
      <c r="U1913" s="210" t="s">
        <v>29</v>
      </c>
      <c r="V1913" s="207" t="s">
        <v>5884</v>
      </c>
    </row>
    <row r="1914" spans="2:22" ht="56.25" x14ac:dyDescent="0.25">
      <c r="B1914" s="130" t="s">
        <v>2840</v>
      </c>
      <c r="C1914" s="207" t="s">
        <v>5844</v>
      </c>
      <c r="D1914" s="208" t="s">
        <v>5973</v>
      </c>
      <c r="E1914" s="209">
        <v>1013800616</v>
      </c>
      <c r="F1914" s="208" t="s">
        <v>5974</v>
      </c>
      <c r="G1914" s="207" t="s">
        <v>5975</v>
      </c>
      <c r="H1914" s="207" t="s">
        <v>952</v>
      </c>
      <c r="I1914" s="207" t="s">
        <v>4718</v>
      </c>
      <c r="J1914" s="207" t="s">
        <v>5976</v>
      </c>
      <c r="K1914" s="207" t="s">
        <v>5849</v>
      </c>
      <c r="L1914" s="207">
        <v>300</v>
      </c>
      <c r="M1914" s="207" t="s">
        <v>29</v>
      </c>
      <c r="N1914" s="207" t="s">
        <v>29</v>
      </c>
      <c r="O1914" s="207">
        <v>10</v>
      </c>
      <c r="P1914" s="207">
        <v>0.3</v>
      </c>
      <c r="Q1914" s="207" t="s">
        <v>68</v>
      </c>
      <c r="R1914" s="207" t="s">
        <v>5957</v>
      </c>
      <c r="S1914" s="207" t="s">
        <v>5958</v>
      </c>
      <c r="T1914" s="210" t="s">
        <v>5977</v>
      </c>
      <c r="U1914" s="210" t="s">
        <v>29</v>
      </c>
      <c r="V1914" s="207" t="s">
        <v>5978</v>
      </c>
    </row>
    <row r="1915" spans="2:22" ht="56.25" x14ac:dyDescent="0.25">
      <c r="B1915" s="130" t="s">
        <v>2840</v>
      </c>
      <c r="C1915" s="207" t="s">
        <v>5844</v>
      </c>
      <c r="D1915" s="208" t="s">
        <v>5979</v>
      </c>
      <c r="E1915" s="209">
        <v>1001171699</v>
      </c>
      <c r="F1915" s="208" t="s">
        <v>5980</v>
      </c>
      <c r="G1915" s="207" t="s">
        <v>5981</v>
      </c>
      <c r="H1915" s="207" t="s">
        <v>952</v>
      </c>
      <c r="I1915" s="207" t="s">
        <v>4718</v>
      </c>
      <c r="J1915" s="207" t="s">
        <v>5982</v>
      </c>
      <c r="K1915" s="207" t="s">
        <v>5849</v>
      </c>
      <c r="L1915" s="207">
        <v>500</v>
      </c>
      <c r="M1915" s="207" t="s">
        <v>29</v>
      </c>
      <c r="N1915" s="207" t="s">
        <v>29</v>
      </c>
      <c r="O1915" s="207">
        <v>80</v>
      </c>
      <c r="P1915" s="207">
        <v>0.1</v>
      </c>
      <c r="Q1915" s="207" t="s">
        <v>68</v>
      </c>
      <c r="R1915" s="207" t="s">
        <v>5957</v>
      </c>
      <c r="S1915" s="207" t="s">
        <v>5958</v>
      </c>
      <c r="T1915" s="210" t="s">
        <v>29</v>
      </c>
      <c r="U1915" s="210"/>
      <c r="V1915" s="207" t="s">
        <v>5983</v>
      </c>
    </row>
    <row r="1916" spans="2:22" ht="67.5" x14ac:dyDescent="0.25">
      <c r="B1916" s="130" t="s">
        <v>2840</v>
      </c>
      <c r="C1916" s="207" t="s">
        <v>5844</v>
      </c>
      <c r="D1916" s="208" t="s">
        <v>5984</v>
      </c>
      <c r="E1916" s="209">
        <v>1013802317</v>
      </c>
      <c r="F1916" s="208" t="s">
        <v>5980</v>
      </c>
      <c r="G1916" s="207" t="s">
        <v>5985</v>
      </c>
      <c r="H1916" s="207" t="s">
        <v>952</v>
      </c>
      <c r="I1916" s="207" t="s">
        <v>4718</v>
      </c>
      <c r="J1916" s="207" t="s">
        <v>5986</v>
      </c>
      <c r="K1916" s="207" t="s">
        <v>5849</v>
      </c>
      <c r="L1916" s="207">
        <v>500</v>
      </c>
      <c r="M1916" s="207" t="s">
        <v>29</v>
      </c>
      <c r="N1916" s="207" t="s">
        <v>29</v>
      </c>
      <c r="O1916" s="207">
        <v>20</v>
      </c>
      <c r="P1916" s="207">
        <v>0.3</v>
      </c>
      <c r="Q1916" s="207" t="s">
        <v>68</v>
      </c>
      <c r="R1916" s="207" t="s">
        <v>5957</v>
      </c>
      <c r="S1916" s="207" t="s">
        <v>5922</v>
      </c>
      <c r="T1916" s="210" t="s">
        <v>29</v>
      </c>
      <c r="U1916" s="210" t="s">
        <v>29</v>
      </c>
      <c r="V1916" s="207" t="s">
        <v>5983</v>
      </c>
    </row>
    <row r="1917" spans="2:22" ht="67.5" x14ac:dyDescent="0.25">
      <c r="B1917" s="130" t="s">
        <v>2840</v>
      </c>
      <c r="C1917" s="207" t="s">
        <v>5844</v>
      </c>
      <c r="D1917" s="208" t="s">
        <v>5987</v>
      </c>
      <c r="E1917" s="209">
        <v>1013800623</v>
      </c>
      <c r="F1917" s="208" t="s">
        <v>5988</v>
      </c>
      <c r="G1917" s="207" t="s">
        <v>5989</v>
      </c>
      <c r="H1917" s="207" t="s">
        <v>952</v>
      </c>
      <c r="I1917" s="207" t="s">
        <v>4718</v>
      </c>
      <c r="J1917" s="207" t="s">
        <v>5990</v>
      </c>
      <c r="K1917" s="207" t="s">
        <v>5849</v>
      </c>
      <c r="L1917" s="207">
        <v>600</v>
      </c>
      <c r="M1917" s="207" t="s">
        <v>29</v>
      </c>
      <c r="N1917" s="207" t="s">
        <v>29</v>
      </c>
      <c r="O1917" s="207" t="s">
        <v>29</v>
      </c>
      <c r="P1917" s="207">
        <v>0.2</v>
      </c>
      <c r="Q1917" s="207" t="s">
        <v>68</v>
      </c>
      <c r="R1917" s="207" t="s">
        <v>5957</v>
      </c>
      <c r="S1917" s="207" t="s">
        <v>5922</v>
      </c>
      <c r="T1917" s="210" t="s">
        <v>5863</v>
      </c>
      <c r="U1917" s="210" t="s">
        <v>29</v>
      </c>
      <c r="V1917" s="207" t="s">
        <v>5991</v>
      </c>
    </row>
    <row r="1918" spans="2:22" ht="56.25" x14ac:dyDescent="0.25">
      <c r="B1918" s="130" t="s">
        <v>2840</v>
      </c>
      <c r="C1918" s="207" t="s">
        <v>5844</v>
      </c>
      <c r="D1918" s="208" t="s">
        <v>5992</v>
      </c>
      <c r="E1918" s="209">
        <v>1019002758</v>
      </c>
      <c r="F1918" s="208" t="s">
        <v>5993</v>
      </c>
      <c r="G1918" s="207" t="s">
        <v>5994</v>
      </c>
      <c r="H1918" s="207" t="s">
        <v>952</v>
      </c>
      <c r="I1918" s="207" t="s">
        <v>4718</v>
      </c>
      <c r="J1918" s="207" t="s">
        <v>5995</v>
      </c>
      <c r="K1918" s="207" t="s">
        <v>5849</v>
      </c>
      <c r="L1918" s="207">
        <v>150</v>
      </c>
      <c r="M1918" s="207" t="s">
        <v>29</v>
      </c>
      <c r="N1918" s="207" t="s">
        <v>29</v>
      </c>
      <c r="O1918" s="207">
        <v>5</v>
      </c>
      <c r="P1918" s="207">
        <v>0.5</v>
      </c>
      <c r="Q1918" s="207" t="s">
        <v>68</v>
      </c>
      <c r="R1918" s="207" t="s">
        <v>5957</v>
      </c>
      <c r="S1918" s="207" t="s">
        <v>5958</v>
      </c>
      <c r="T1918" s="210" t="s">
        <v>5977</v>
      </c>
      <c r="U1918" s="210" t="s">
        <v>29</v>
      </c>
      <c r="V1918" s="207" t="s">
        <v>5996</v>
      </c>
    </row>
    <row r="1919" spans="2:22" ht="56.25" x14ac:dyDescent="0.25">
      <c r="B1919" s="130" t="s">
        <v>2840</v>
      </c>
      <c r="C1919" s="207" t="s">
        <v>5844</v>
      </c>
      <c r="D1919" s="208" t="s">
        <v>5997</v>
      </c>
      <c r="E1919" s="209">
        <v>1019003180</v>
      </c>
      <c r="F1919" s="208" t="s">
        <v>5998</v>
      </c>
      <c r="G1919" s="207" t="s">
        <v>5999</v>
      </c>
      <c r="H1919" s="207" t="s">
        <v>952</v>
      </c>
      <c r="I1919" s="207" t="s">
        <v>4718</v>
      </c>
      <c r="J1919" s="207" t="s">
        <v>6000</v>
      </c>
      <c r="K1919" s="207" t="s">
        <v>5849</v>
      </c>
      <c r="L1919" s="207">
        <v>300</v>
      </c>
      <c r="M1919" s="207" t="s">
        <v>29</v>
      </c>
      <c r="N1919" s="207" t="s">
        <v>29</v>
      </c>
      <c r="O1919" s="207">
        <v>7</v>
      </c>
      <c r="P1919" s="207">
        <v>2</v>
      </c>
      <c r="Q1919" s="207" t="s">
        <v>68</v>
      </c>
      <c r="R1919" s="207" t="s">
        <v>5957</v>
      </c>
      <c r="S1919" s="207" t="s">
        <v>5958</v>
      </c>
      <c r="T1919" s="210" t="s">
        <v>29</v>
      </c>
      <c r="U1919" s="210" t="s">
        <v>29</v>
      </c>
      <c r="V1919" s="207" t="s">
        <v>6001</v>
      </c>
    </row>
    <row r="1920" spans="2:22" ht="56.25" x14ac:dyDescent="0.25">
      <c r="B1920" s="130" t="s">
        <v>2840</v>
      </c>
      <c r="C1920" s="207" t="s">
        <v>5844</v>
      </c>
      <c r="D1920" s="208" t="s">
        <v>6002</v>
      </c>
      <c r="E1920" s="209">
        <v>1014005917</v>
      </c>
      <c r="F1920" s="208" t="s">
        <v>6003</v>
      </c>
      <c r="G1920" s="207" t="s">
        <v>6004</v>
      </c>
      <c r="H1920" s="207" t="s">
        <v>952</v>
      </c>
      <c r="I1920" s="207" t="s">
        <v>4718</v>
      </c>
      <c r="J1920" s="207" t="s">
        <v>6005</v>
      </c>
      <c r="K1920" s="207" t="s">
        <v>5849</v>
      </c>
      <c r="L1920" s="207">
        <v>200</v>
      </c>
      <c r="M1920" s="207" t="s">
        <v>29</v>
      </c>
      <c r="N1920" s="207" t="s">
        <v>29</v>
      </c>
      <c r="O1920" s="207">
        <v>14.4</v>
      </c>
      <c r="P1920" s="207">
        <v>0.3</v>
      </c>
      <c r="Q1920" s="207" t="s">
        <v>68</v>
      </c>
      <c r="R1920" s="207" t="s">
        <v>5957</v>
      </c>
      <c r="S1920" s="207" t="s">
        <v>5958</v>
      </c>
      <c r="T1920" s="210" t="s">
        <v>29</v>
      </c>
      <c r="U1920" s="210" t="s">
        <v>29</v>
      </c>
      <c r="V1920" s="207" t="s">
        <v>5991</v>
      </c>
    </row>
    <row r="1921" spans="2:22" ht="56.25" x14ac:dyDescent="0.25">
      <c r="B1921" s="130" t="s">
        <v>2840</v>
      </c>
      <c r="C1921" s="207" t="s">
        <v>5844</v>
      </c>
      <c r="D1921" s="208" t="s">
        <v>6006</v>
      </c>
      <c r="E1921" s="209">
        <v>1014009573</v>
      </c>
      <c r="F1921" s="208" t="s">
        <v>6007</v>
      </c>
      <c r="G1921" s="207" t="s">
        <v>6008</v>
      </c>
      <c r="H1921" s="207" t="s">
        <v>952</v>
      </c>
      <c r="I1921" s="207" t="s">
        <v>4718</v>
      </c>
      <c r="J1921" s="207" t="s">
        <v>6009</v>
      </c>
      <c r="K1921" s="207" t="s">
        <v>5849</v>
      </c>
      <c r="L1921" s="207">
        <v>300</v>
      </c>
      <c r="M1921" s="207" t="s">
        <v>29</v>
      </c>
      <c r="N1921" s="207" t="s">
        <v>29</v>
      </c>
      <c r="O1921" s="207">
        <v>12</v>
      </c>
      <c r="P1921" s="207">
        <v>0.2</v>
      </c>
      <c r="Q1921" s="207" t="s">
        <v>68</v>
      </c>
      <c r="R1921" s="207" t="s">
        <v>6010</v>
      </c>
      <c r="S1921" s="207" t="s">
        <v>5958</v>
      </c>
      <c r="T1921" s="210" t="s">
        <v>29</v>
      </c>
      <c r="U1921" s="210" t="s">
        <v>29</v>
      </c>
      <c r="V1921" s="207" t="s">
        <v>5991</v>
      </c>
    </row>
    <row r="1922" spans="2:22" ht="56.25" x14ac:dyDescent="0.25">
      <c r="B1922" s="130" t="s">
        <v>2840</v>
      </c>
      <c r="C1922" s="207" t="s">
        <v>5844</v>
      </c>
      <c r="D1922" s="208" t="s">
        <v>6011</v>
      </c>
      <c r="E1922" s="209">
        <v>1005013855</v>
      </c>
      <c r="F1922" s="208" t="s">
        <v>5890</v>
      </c>
      <c r="G1922" s="207" t="s">
        <v>5966</v>
      </c>
      <c r="H1922" s="207" t="s">
        <v>952</v>
      </c>
      <c r="I1922" s="207" t="s">
        <v>4718</v>
      </c>
      <c r="J1922" s="208" t="s">
        <v>6012</v>
      </c>
      <c r="K1922" s="207" t="s">
        <v>5849</v>
      </c>
      <c r="L1922" s="207">
        <v>750</v>
      </c>
      <c r="M1922" s="207" t="s">
        <v>29</v>
      </c>
      <c r="N1922" s="207" t="s">
        <v>29</v>
      </c>
      <c r="O1922" s="207" t="s">
        <v>29</v>
      </c>
      <c r="P1922" s="207" t="s">
        <v>6013</v>
      </c>
      <c r="Q1922" s="207" t="s">
        <v>68</v>
      </c>
      <c r="R1922" s="207" t="s">
        <v>6010</v>
      </c>
      <c r="S1922" s="207" t="s">
        <v>5958</v>
      </c>
      <c r="T1922" s="210" t="s">
        <v>6014</v>
      </c>
      <c r="U1922" s="210" t="s">
        <v>29</v>
      </c>
      <c r="V1922" s="207" t="s">
        <v>5991</v>
      </c>
    </row>
    <row r="1923" spans="2:22" ht="56.25" x14ac:dyDescent="0.25">
      <c r="B1923" s="130" t="s">
        <v>2840</v>
      </c>
      <c r="C1923" s="207" t="s">
        <v>5844</v>
      </c>
      <c r="D1923" s="208" t="s">
        <v>6015</v>
      </c>
      <c r="E1923" s="209">
        <v>1005080146</v>
      </c>
      <c r="F1923" s="208" t="s">
        <v>6016</v>
      </c>
      <c r="G1923" s="207" t="s">
        <v>6017</v>
      </c>
      <c r="H1923" s="207" t="s">
        <v>952</v>
      </c>
      <c r="I1923" s="207" t="s">
        <v>4718</v>
      </c>
      <c r="J1923" s="208" t="s">
        <v>6018</v>
      </c>
      <c r="K1923" s="207" t="s">
        <v>5849</v>
      </c>
      <c r="L1923" s="207">
        <v>300</v>
      </c>
      <c r="M1923" s="207" t="s">
        <v>29</v>
      </c>
      <c r="N1923" s="207" t="s">
        <v>29</v>
      </c>
      <c r="O1923" s="207" t="s">
        <v>29</v>
      </c>
      <c r="P1923" s="207">
        <v>0.7</v>
      </c>
      <c r="Q1923" s="207" t="s">
        <v>68</v>
      </c>
      <c r="R1923" s="207" t="s">
        <v>6010</v>
      </c>
      <c r="S1923" s="207" t="s">
        <v>5958</v>
      </c>
      <c r="T1923" s="210" t="s">
        <v>29</v>
      </c>
      <c r="U1923" s="210" t="s">
        <v>29</v>
      </c>
      <c r="V1923" s="207" t="s">
        <v>5991</v>
      </c>
    </row>
    <row r="1924" spans="2:22" ht="56.25" x14ac:dyDescent="0.25">
      <c r="B1924" s="130" t="s">
        <v>2840</v>
      </c>
      <c r="C1924" s="217" t="s">
        <v>5844</v>
      </c>
      <c r="D1924" s="213" t="s">
        <v>6019</v>
      </c>
      <c r="E1924" s="214">
        <v>1021300857</v>
      </c>
      <c r="F1924" s="213" t="s">
        <v>6020</v>
      </c>
      <c r="G1924" s="215" t="s">
        <v>6021</v>
      </c>
      <c r="H1924" s="215" t="s">
        <v>952</v>
      </c>
      <c r="I1924" s="215" t="s">
        <v>4718</v>
      </c>
      <c r="J1924" s="208" t="s">
        <v>6022</v>
      </c>
      <c r="K1924" s="215" t="s">
        <v>5849</v>
      </c>
      <c r="L1924" s="215">
        <v>350</v>
      </c>
      <c r="M1924" s="215" t="s">
        <v>29</v>
      </c>
      <c r="N1924" s="215" t="s">
        <v>29</v>
      </c>
      <c r="O1924" s="215">
        <v>146.9</v>
      </c>
      <c r="P1924" s="215">
        <v>0.2</v>
      </c>
      <c r="Q1924" s="215" t="s">
        <v>68</v>
      </c>
      <c r="R1924" s="215" t="s">
        <v>6010</v>
      </c>
      <c r="S1924" s="215" t="s">
        <v>6023</v>
      </c>
      <c r="T1924" s="216" t="s">
        <v>5863</v>
      </c>
      <c r="U1924" s="210" t="s">
        <v>29</v>
      </c>
      <c r="V1924" s="215" t="s">
        <v>6024</v>
      </c>
    </row>
    <row r="1925" spans="2:22" ht="56.25" x14ac:dyDescent="0.25">
      <c r="B1925" s="130" t="s">
        <v>2840</v>
      </c>
      <c r="C1925" s="217" t="s">
        <v>5844</v>
      </c>
      <c r="D1925" s="213"/>
      <c r="E1925" s="214"/>
      <c r="F1925" s="213"/>
      <c r="G1925" s="215"/>
      <c r="H1925" s="215"/>
      <c r="I1925" s="215"/>
      <c r="J1925" s="208" t="s">
        <v>6025</v>
      </c>
      <c r="K1925" s="215"/>
      <c r="L1925" s="215"/>
      <c r="M1925" s="215"/>
      <c r="N1925" s="215"/>
      <c r="O1925" s="215"/>
      <c r="P1925" s="215"/>
      <c r="Q1925" s="215"/>
      <c r="R1925" s="215"/>
      <c r="S1925" s="215"/>
      <c r="T1925" s="216"/>
      <c r="U1925" s="210" t="s">
        <v>29</v>
      </c>
      <c r="V1925" s="215"/>
    </row>
    <row r="1926" spans="2:22" ht="56.25" x14ac:dyDescent="0.25">
      <c r="B1926" s="130" t="s">
        <v>2840</v>
      </c>
      <c r="C1926" s="207" t="s">
        <v>5844</v>
      </c>
      <c r="D1926" s="208" t="s">
        <v>6026</v>
      </c>
      <c r="E1926" s="209">
        <v>1021504875</v>
      </c>
      <c r="F1926" s="208" t="s">
        <v>6027</v>
      </c>
      <c r="G1926" s="207" t="s">
        <v>6028</v>
      </c>
      <c r="H1926" s="207" t="s">
        <v>952</v>
      </c>
      <c r="I1926" s="207" t="s">
        <v>4718</v>
      </c>
      <c r="J1926" s="208" t="s">
        <v>6029</v>
      </c>
      <c r="K1926" s="207" t="s">
        <v>5849</v>
      </c>
      <c r="L1926" s="207">
        <v>100</v>
      </c>
      <c r="M1926" s="207" t="s">
        <v>29</v>
      </c>
      <c r="N1926" s="207" t="s">
        <v>29</v>
      </c>
      <c r="O1926" s="207" t="s">
        <v>29</v>
      </c>
      <c r="P1926" s="207" t="s">
        <v>29</v>
      </c>
      <c r="Q1926" s="207" t="s">
        <v>68</v>
      </c>
      <c r="R1926" s="207" t="s">
        <v>5957</v>
      </c>
      <c r="S1926" s="207" t="s">
        <v>5893</v>
      </c>
      <c r="T1926" s="210" t="s">
        <v>29</v>
      </c>
      <c r="U1926" s="210"/>
      <c r="V1926" s="207" t="s">
        <v>6024</v>
      </c>
    </row>
    <row r="1927" spans="2:22" ht="56.25" x14ac:dyDescent="0.25">
      <c r="B1927" s="130" t="s">
        <v>2840</v>
      </c>
      <c r="C1927" s="217" t="s">
        <v>5844</v>
      </c>
      <c r="D1927" s="213" t="s">
        <v>6030</v>
      </c>
      <c r="E1927" s="214">
        <v>1021300279</v>
      </c>
      <c r="F1927" s="213" t="s">
        <v>6031</v>
      </c>
      <c r="G1927" s="215" t="s">
        <v>6032</v>
      </c>
      <c r="H1927" s="215" t="s">
        <v>952</v>
      </c>
      <c r="I1927" s="215" t="s">
        <v>4718</v>
      </c>
      <c r="J1927" s="208" t="s">
        <v>6033</v>
      </c>
      <c r="K1927" s="215" t="s">
        <v>5849</v>
      </c>
      <c r="L1927" s="215">
        <v>350</v>
      </c>
      <c r="M1927" s="215" t="s">
        <v>29</v>
      </c>
      <c r="N1927" s="215" t="s">
        <v>29</v>
      </c>
      <c r="O1927" s="215" t="s">
        <v>29</v>
      </c>
      <c r="P1927" s="215">
        <v>0.5</v>
      </c>
      <c r="Q1927" s="215" t="s">
        <v>68</v>
      </c>
      <c r="R1927" s="215" t="s">
        <v>5957</v>
      </c>
      <c r="S1927" s="215" t="s">
        <v>6023</v>
      </c>
      <c r="T1927" s="216" t="s">
        <v>29</v>
      </c>
      <c r="U1927" s="216" t="s">
        <v>29</v>
      </c>
      <c r="V1927" s="215" t="s">
        <v>6024</v>
      </c>
    </row>
    <row r="1928" spans="2:22" ht="56.25" x14ac:dyDescent="0.25">
      <c r="B1928" s="130" t="s">
        <v>2840</v>
      </c>
      <c r="C1928" s="217" t="s">
        <v>5844</v>
      </c>
      <c r="D1928" s="213"/>
      <c r="E1928" s="214"/>
      <c r="F1928" s="213"/>
      <c r="G1928" s="215"/>
      <c r="H1928" s="215"/>
      <c r="I1928" s="215"/>
      <c r="J1928" s="208" t="s">
        <v>6034</v>
      </c>
      <c r="K1928" s="215"/>
      <c r="L1928" s="215"/>
      <c r="M1928" s="215"/>
      <c r="N1928" s="215"/>
      <c r="O1928" s="215"/>
      <c r="P1928" s="215"/>
      <c r="Q1928" s="215"/>
      <c r="R1928" s="215"/>
      <c r="S1928" s="215"/>
      <c r="T1928" s="216"/>
      <c r="U1928" s="41"/>
      <c r="V1928" s="215"/>
    </row>
    <row r="1929" spans="2:22" ht="56.25" x14ac:dyDescent="0.25">
      <c r="B1929" s="130" t="s">
        <v>2840</v>
      </c>
      <c r="C1929" s="207" t="s">
        <v>5844</v>
      </c>
      <c r="D1929" s="208" t="s">
        <v>6035</v>
      </c>
      <c r="E1929" s="209">
        <v>1001148403</v>
      </c>
      <c r="F1929" s="208" t="s">
        <v>5890</v>
      </c>
      <c r="G1929" s="207" t="s">
        <v>6036</v>
      </c>
      <c r="H1929" s="207" t="s">
        <v>952</v>
      </c>
      <c r="I1929" s="207" t="s">
        <v>4718</v>
      </c>
      <c r="J1929" s="208" t="s">
        <v>6037</v>
      </c>
      <c r="K1929" s="207" t="s">
        <v>5849</v>
      </c>
      <c r="L1929" s="207">
        <v>300</v>
      </c>
      <c r="M1929" s="207" t="s">
        <v>29</v>
      </c>
      <c r="N1929" s="207" t="s">
        <v>29</v>
      </c>
      <c r="O1929" s="207" t="s">
        <v>29</v>
      </c>
      <c r="P1929" s="207" t="s">
        <v>29</v>
      </c>
      <c r="Q1929" s="207" t="s">
        <v>68</v>
      </c>
      <c r="R1929" s="207" t="s">
        <v>5950</v>
      </c>
      <c r="S1929" s="207" t="s">
        <v>5893</v>
      </c>
      <c r="T1929" s="210" t="s">
        <v>29</v>
      </c>
      <c r="U1929" s="210" t="s">
        <v>29</v>
      </c>
      <c r="V1929" s="207" t="s">
        <v>6024</v>
      </c>
    </row>
    <row r="1930" spans="2:22" ht="56.25" x14ac:dyDescent="0.25">
      <c r="B1930" s="130" t="s">
        <v>2840</v>
      </c>
      <c r="C1930" s="207" t="s">
        <v>5844</v>
      </c>
      <c r="D1930" s="208" t="s">
        <v>6038</v>
      </c>
      <c r="E1930" s="209">
        <v>1016001643</v>
      </c>
      <c r="F1930" s="208" t="s">
        <v>5890</v>
      </c>
      <c r="G1930" s="207" t="s">
        <v>6039</v>
      </c>
      <c r="H1930" s="207" t="s">
        <v>952</v>
      </c>
      <c r="I1930" s="207" t="s">
        <v>4718</v>
      </c>
      <c r="J1930" s="208" t="s">
        <v>6040</v>
      </c>
      <c r="K1930" s="207" t="s">
        <v>5849</v>
      </c>
      <c r="L1930" s="207">
        <v>150</v>
      </c>
      <c r="M1930" s="207" t="s">
        <v>29</v>
      </c>
      <c r="N1930" s="207" t="s">
        <v>29</v>
      </c>
      <c r="O1930" s="207" t="s">
        <v>29</v>
      </c>
      <c r="P1930" s="207" t="s">
        <v>29</v>
      </c>
      <c r="Q1930" s="207" t="s">
        <v>68</v>
      </c>
      <c r="R1930" s="207" t="s">
        <v>5950</v>
      </c>
      <c r="S1930" s="207" t="s">
        <v>5893</v>
      </c>
      <c r="T1930" s="210" t="s">
        <v>29</v>
      </c>
      <c r="U1930" s="210" t="s">
        <v>29</v>
      </c>
      <c r="V1930" s="207" t="s">
        <v>6024</v>
      </c>
    </row>
    <row r="1931" spans="2:22" ht="56.25" x14ac:dyDescent="0.25">
      <c r="B1931" s="130" t="s">
        <v>2840</v>
      </c>
      <c r="C1931" s="207" t="s">
        <v>5844</v>
      </c>
      <c r="D1931" s="208" t="s">
        <v>6041</v>
      </c>
      <c r="E1931" s="209">
        <v>1016042939</v>
      </c>
      <c r="F1931" s="208" t="s">
        <v>6042</v>
      </c>
      <c r="G1931" s="207" t="s">
        <v>6043</v>
      </c>
      <c r="H1931" s="207" t="s">
        <v>952</v>
      </c>
      <c r="I1931" s="207" t="s">
        <v>4718</v>
      </c>
      <c r="J1931" s="208" t="s">
        <v>6044</v>
      </c>
      <c r="K1931" s="207" t="s">
        <v>5849</v>
      </c>
      <c r="L1931" s="207">
        <v>600</v>
      </c>
      <c r="M1931" s="207" t="s">
        <v>29</v>
      </c>
      <c r="N1931" s="207" t="s">
        <v>29</v>
      </c>
      <c r="O1931" s="207" t="s">
        <v>29</v>
      </c>
      <c r="P1931" s="207" t="s">
        <v>29</v>
      </c>
      <c r="Q1931" s="207" t="s">
        <v>68</v>
      </c>
      <c r="R1931" s="207" t="s">
        <v>5950</v>
      </c>
      <c r="S1931" s="207" t="s">
        <v>5893</v>
      </c>
      <c r="T1931" s="210" t="s">
        <v>1385</v>
      </c>
      <c r="U1931" s="40"/>
      <c r="V1931" s="207" t="s">
        <v>6024</v>
      </c>
    </row>
    <row r="1932" spans="2:22" ht="56.25" x14ac:dyDescent="0.25">
      <c r="B1932" s="130" t="s">
        <v>2840</v>
      </c>
      <c r="C1932" s="207" t="s">
        <v>5844</v>
      </c>
      <c r="D1932" s="208" t="s">
        <v>6045</v>
      </c>
      <c r="E1932" s="209">
        <v>1007014501</v>
      </c>
      <c r="F1932" s="208" t="s">
        <v>6046</v>
      </c>
      <c r="G1932" s="207" t="s">
        <v>6047</v>
      </c>
      <c r="H1932" s="207" t="s">
        <v>952</v>
      </c>
      <c r="I1932" s="207" t="s">
        <v>4718</v>
      </c>
      <c r="J1932" s="208" t="s">
        <v>6048</v>
      </c>
      <c r="K1932" s="207" t="s">
        <v>5849</v>
      </c>
      <c r="L1932" s="207">
        <v>500</v>
      </c>
      <c r="M1932" s="207" t="s">
        <v>29</v>
      </c>
      <c r="N1932" s="207" t="s">
        <v>29</v>
      </c>
      <c r="O1932" s="207">
        <v>18.600000000000001</v>
      </c>
      <c r="P1932" s="207" t="s">
        <v>29</v>
      </c>
      <c r="Q1932" s="207" t="s">
        <v>68</v>
      </c>
      <c r="R1932" s="207" t="s">
        <v>5950</v>
      </c>
      <c r="S1932" s="207" t="s">
        <v>6023</v>
      </c>
      <c r="T1932" s="210" t="s">
        <v>1385</v>
      </c>
      <c r="U1932" s="40"/>
      <c r="V1932" s="207" t="s">
        <v>5996</v>
      </c>
    </row>
    <row r="1933" spans="2:22" ht="56.25" x14ac:dyDescent="0.25">
      <c r="B1933" s="130" t="s">
        <v>2840</v>
      </c>
      <c r="C1933" s="207" t="s">
        <v>5844</v>
      </c>
      <c r="D1933" s="208" t="s">
        <v>6049</v>
      </c>
      <c r="E1933" s="209">
        <v>1007013804</v>
      </c>
      <c r="F1933" s="208" t="s">
        <v>6050</v>
      </c>
      <c r="G1933" s="207" t="s">
        <v>6051</v>
      </c>
      <c r="H1933" s="207" t="s">
        <v>952</v>
      </c>
      <c r="I1933" s="207" t="s">
        <v>4718</v>
      </c>
      <c r="J1933" s="208" t="s">
        <v>6052</v>
      </c>
      <c r="K1933" s="207" t="s">
        <v>5849</v>
      </c>
      <c r="L1933" s="207">
        <v>200</v>
      </c>
      <c r="M1933" s="207" t="s">
        <v>29</v>
      </c>
      <c r="N1933" s="207" t="s">
        <v>29</v>
      </c>
      <c r="O1933" s="207">
        <v>27.5</v>
      </c>
      <c r="P1933" s="207" t="s">
        <v>29</v>
      </c>
      <c r="Q1933" s="207" t="s">
        <v>68</v>
      </c>
      <c r="R1933" s="207" t="s">
        <v>6053</v>
      </c>
      <c r="S1933" s="207" t="s">
        <v>5857</v>
      </c>
      <c r="T1933" s="210" t="s">
        <v>29</v>
      </c>
      <c r="U1933" s="210" t="s">
        <v>29</v>
      </c>
      <c r="V1933" s="207" t="s">
        <v>6024</v>
      </c>
    </row>
    <row r="1934" spans="2:22" ht="56.25" x14ac:dyDescent="0.25">
      <c r="B1934" s="130" t="s">
        <v>2840</v>
      </c>
      <c r="C1934" s="207" t="s">
        <v>5844</v>
      </c>
      <c r="D1934" s="208" t="s">
        <v>6054</v>
      </c>
      <c r="E1934" s="209">
        <v>7841419025</v>
      </c>
      <c r="F1934" s="208" t="s">
        <v>6055</v>
      </c>
      <c r="G1934" s="207" t="s">
        <v>6056</v>
      </c>
      <c r="H1934" s="207" t="s">
        <v>952</v>
      </c>
      <c r="I1934" s="207" t="s">
        <v>4718</v>
      </c>
      <c r="J1934" s="208" t="s">
        <v>6057</v>
      </c>
      <c r="K1934" s="207" t="s">
        <v>5849</v>
      </c>
      <c r="L1934" s="207">
        <v>300</v>
      </c>
      <c r="M1934" s="207" t="s">
        <v>29</v>
      </c>
      <c r="N1934" s="207" t="s">
        <v>29</v>
      </c>
      <c r="O1934" s="207">
        <v>0.6</v>
      </c>
      <c r="P1934" s="207" t="s">
        <v>29</v>
      </c>
      <c r="Q1934" s="207" t="s">
        <v>68</v>
      </c>
      <c r="R1934" s="207" t="s">
        <v>5950</v>
      </c>
      <c r="S1934" s="207" t="s">
        <v>5857</v>
      </c>
      <c r="T1934" s="210" t="s">
        <v>29</v>
      </c>
      <c r="U1934" s="210" t="s">
        <v>29</v>
      </c>
      <c r="V1934" s="207" t="s">
        <v>6024</v>
      </c>
    </row>
    <row r="1935" spans="2:22" ht="78.75" x14ac:dyDescent="0.25">
      <c r="B1935" s="130" t="s">
        <v>2840</v>
      </c>
      <c r="C1935" s="207" t="s">
        <v>5844</v>
      </c>
      <c r="D1935" s="208" t="s">
        <v>6058</v>
      </c>
      <c r="E1935" s="209">
        <v>7722607816</v>
      </c>
      <c r="F1935" s="208" t="s">
        <v>6059</v>
      </c>
      <c r="G1935" s="207" t="s">
        <v>6060</v>
      </c>
      <c r="H1935" s="207" t="s">
        <v>952</v>
      </c>
      <c r="I1935" s="207" t="s">
        <v>4718</v>
      </c>
      <c r="J1935" s="208" t="s">
        <v>6061</v>
      </c>
      <c r="K1935" s="207" t="s">
        <v>5849</v>
      </c>
      <c r="L1935" s="207">
        <v>5000</v>
      </c>
      <c r="M1935" s="207">
        <v>27.5</v>
      </c>
      <c r="N1935" s="207" t="s">
        <v>29</v>
      </c>
      <c r="O1935" s="207">
        <v>60</v>
      </c>
      <c r="P1935" s="207">
        <v>1</v>
      </c>
      <c r="Q1935" s="207" t="s">
        <v>68</v>
      </c>
      <c r="R1935" s="207" t="s">
        <v>6062</v>
      </c>
      <c r="S1935" s="207" t="s">
        <v>6063</v>
      </c>
      <c r="T1935" s="210" t="s">
        <v>29</v>
      </c>
      <c r="U1935" s="210" t="s">
        <v>29</v>
      </c>
      <c r="V1935" s="207" t="s">
        <v>6064</v>
      </c>
    </row>
    <row r="1936" spans="2:22" ht="56.25" x14ac:dyDescent="0.25">
      <c r="B1936" s="130" t="s">
        <v>2840</v>
      </c>
      <c r="C1936" s="217" t="s">
        <v>5844</v>
      </c>
      <c r="D1936" s="213" t="s">
        <v>6065</v>
      </c>
      <c r="E1936" s="214">
        <v>1001092398</v>
      </c>
      <c r="F1936" s="213" t="s">
        <v>6066</v>
      </c>
      <c r="G1936" s="215" t="s">
        <v>6067</v>
      </c>
      <c r="H1936" s="215" t="s">
        <v>952</v>
      </c>
      <c r="I1936" s="215" t="s">
        <v>4718</v>
      </c>
      <c r="J1936" s="208" t="s">
        <v>6068</v>
      </c>
      <c r="K1936" s="215" t="s">
        <v>5849</v>
      </c>
      <c r="L1936" s="215">
        <v>2800</v>
      </c>
      <c r="M1936" s="215">
        <v>12</v>
      </c>
      <c r="N1936" s="215" t="s">
        <v>29</v>
      </c>
      <c r="O1936" s="215">
        <v>1</v>
      </c>
      <c r="P1936" s="215">
        <v>1.7</v>
      </c>
      <c r="Q1936" s="215" t="s">
        <v>68</v>
      </c>
      <c r="R1936" s="215" t="s">
        <v>6053</v>
      </c>
      <c r="S1936" s="215" t="s">
        <v>6063</v>
      </c>
      <c r="T1936" s="216" t="s">
        <v>6069</v>
      </c>
      <c r="U1936" s="40"/>
      <c r="V1936" s="215" t="s">
        <v>6070</v>
      </c>
    </row>
    <row r="1937" spans="2:22" ht="56.25" x14ac:dyDescent="0.25">
      <c r="B1937" s="130" t="s">
        <v>2840</v>
      </c>
      <c r="C1937" s="217" t="s">
        <v>5844</v>
      </c>
      <c r="D1937" s="213"/>
      <c r="E1937" s="214"/>
      <c r="F1937" s="213"/>
      <c r="G1937" s="215"/>
      <c r="H1937" s="215"/>
      <c r="I1937" s="215"/>
      <c r="J1937" s="208" t="s">
        <v>6071</v>
      </c>
      <c r="K1937" s="215"/>
      <c r="L1937" s="215"/>
      <c r="M1937" s="215"/>
      <c r="N1937" s="215"/>
      <c r="O1937" s="215"/>
      <c r="P1937" s="215"/>
      <c r="Q1937" s="215"/>
      <c r="R1937" s="215"/>
      <c r="S1937" s="215"/>
      <c r="T1937" s="216"/>
      <c r="U1937" s="40"/>
      <c r="V1937" s="215"/>
    </row>
    <row r="1938" spans="2:22" ht="56.25" x14ac:dyDescent="0.25">
      <c r="B1938" s="130" t="s">
        <v>2840</v>
      </c>
      <c r="C1938" s="207" t="s">
        <v>5844</v>
      </c>
      <c r="D1938" s="208" t="s">
        <v>6072</v>
      </c>
      <c r="E1938" s="209">
        <v>1001297740</v>
      </c>
      <c r="F1938" s="208" t="s">
        <v>6073</v>
      </c>
      <c r="G1938" s="207" t="s">
        <v>6074</v>
      </c>
      <c r="H1938" s="207" t="s">
        <v>35</v>
      </c>
      <c r="I1938" s="207" t="s">
        <v>6075</v>
      </c>
      <c r="J1938" s="208" t="s">
        <v>6076</v>
      </c>
      <c r="K1938" s="207" t="s">
        <v>6077</v>
      </c>
      <c r="L1938" s="207">
        <v>500</v>
      </c>
      <c r="M1938" s="207" t="s">
        <v>29</v>
      </c>
      <c r="N1938" s="207" t="s">
        <v>29</v>
      </c>
      <c r="O1938" s="207">
        <v>5</v>
      </c>
      <c r="P1938" s="207">
        <v>1.5</v>
      </c>
      <c r="Q1938" s="207" t="s">
        <v>68</v>
      </c>
      <c r="R1938" s="207" t="s">
        <v>6053</v>
      </c>
      <c r="S1938" s="207" t="s">
        <v>6023</v>
      </c>
      <c r="T1938" s="210" t="s">
        <v>5863</v>
      </c>
      <c r="U1938" s="40"/>
      <c r="V1938" s="208" t="s">
        <v>6078</v>
      </c>
    </row>
    <row r="1939" spans="2:22" ht="56.25" x14ac:dyDescent="0.25">
      <c r="B1939" s="130" t="s">
        <v>2840</v>
      </c>
      <c r="C1939" s="207" t="s">
        <v>5844</v>
      </c>
      <c r="D1939" s="208" t="s">
        <v>6079</v>
      </c>
      <c r="E1939" s="209">
        <v>1005008238</v>
      </c>
      <c r="F1939" s="208" t="s">
        <v>6080</v>
      </c>
      <c r="G1939" s="207" t="s">
        <v>6081</v>
      </c>
      <c r="H1939" s="207" t="s">
        <v>952</v>
      </c>
      <c r="I1939" s="207" t="s">
        <v>4718</v>
      </c>
      <c r="J1939" s="208" t="s">
        <v>6082</v>
      </c>
      <c r="K1939" s="207" t="s">
        <v>5849</v>
      </c>
      <c r="L1939" s="207">
        <v>800</v>
      </c>
      <c r="M1939" s="207">
        <v>5.6</v>
      </c>
      <c r="N1939" s="207" t="s">
        <v>29</v>
      </c>
      <c r="O1939" s="207" t="s">
        <v>29</v>
      </c>
      <c r="P1939" s="207" t="s">
        <v>29</v>
      </c>
      <c r="Q1939" s="207" t="s">
        <v>68</v>
      </c>
      <c r="R1939" s="207" t="s">
        <v>6083</v>
      </c>
      <c r="S1939" s="207" t="s">
        <v>6023</v>
      </c>
      <c r="T1939" s="210" t="s">
        <v>5871</v>
      </c>
      <c r="U1939" s="40"/>
      <c r="V1939" s="207" t="s">
        <v>6084</v>
      </c>
    </row>
    <row r="1940" spans="2:22" ht="56.25" x14ac:dyDescent="0.25">
      <c r="B1940" s="130" t="s">
        <v>2840</v>
      </c>
      <c r="C1940" s="207" t="s">
        <v>5844</v>
      </c>
      <c r="D1940" s="208" t="s">
        <v>6085</v>
      </c>
      <c r="E1940" s="209">
        <v>1001303151</v>
      </c>
      <c r="F1940" s="207" t="s">
        <v>6086</v>
      </c>
      <c r="G1940" s="207" t="s">
        <v>6087</v>
      </c>
      <c r="H1940" s="207" t="s">
        <v>952</v>
      </c>
      <c r="I1940" s="207" t="s">
        <v>4718</v>
      </c>
      <c r="J1940" s="208" t="s">
        <v>6088</v>
      </c>
      <c r="K1940" s="207" t="s">
        <v>5849</v>
      </c>
      <c r="L1940" s="207">
        <v>300</v>
      </c>
      <c r="M1940" s="207">
        <v>0.6</v>
      </c>
      <c r="N1940" s="207" t="s">
        <v>29</v>
      </c>
      <c r="O1940" s="207" t="s">
        <v>29</v>
      </c>
      <c r="P1940" s="207">
        <v>0.1</v>
      </c>
      <c r="Q1940" s="207" t="s">
        <v>68</v>
      </c>
      <c r="R1940" s="207" t="s">
        <v>6083</v>
      </c>
      <c r="S1940" s="207" t="s">
        <v>6023</v>
      </c>
      <c r="T1940" s="210" t="s">
        <v>6089</v>
      </c>
      <c r="U1940" s="40"/>
      <c r="V1940" s="207" t="s">
        <v>6070</v>
      </c>
    </row>
    <row r="1941" spans="2:22" ht="56.25" x14ac:dyDescent="0.25">
      <c r="B1941" s="130" t="s">
        <v>2840</v>
      </c>
      <c r="C1941" s="207" t="s">
        <v>5844</v>
      </c>
      <c r="D1941" s="208" t="s">
        <v>6090</v>
      </c>
      <c r="E1941" s="209">
        <v>1003010721</v>
      </c>
      <c r="F1941" s="207" t="s">
        <v>6091</v>
      </c>
      <c r="G1941" s="207" t="s">
        <v>6092</v>
      </c>
      <c r="H1941" s="207" t="s">
        <v>952</v>
      </c>
      <c r="I1941" s="207" t="s">
        <v>4718</v>
      </c>
      <c r="J1941" s="208" t="s">
        <v>6093</v>
      </c>
      <c r="K1941" s="207" t="s">
        <v>5849</v>
      </c>
      <c r="L1941" s="207">
        <v>250</v>
      </c>
      <c r="M1941" s="207">
        <v>100</v>
      </c>
      <c r="N1941" s="207" t="s">
        <v>29</v>
      </c>
      <c r="O1941" s="207" t="s">
        <v>29</v>
      </c>
      <c r="P1941" s="207" t="s">
        <v>29</v>
      </c>
      <c r="Q1941" s="207" t="s">
        <v>68</v>
      </c>
      <c r="R1941" s="207" t="s">
        <v>6094</v>
      </c>
      <c r="S1941" s="207" t="s">
        <v>6023</v>
      </c>
      <c r="T1941" s="210" t="s">
        <v>29</v>
      </c>
      <c r="U1941" s="210" t="s">
        <v>29</v>
      </c>
      <c r="V1941" s="207" t="s">
        <v>6095</v>
      </c>
    </row>
    <row r="1942" spans="2:22" ht="56.25" x14ac:dyDescent="0.25">
      <c r="B1942" s="130" t="s">
        <v>2840</v>
      </c>
      <c r="C1942" s="207" t="s">
        <v>5844</v>
      </c>
      <c r="D1942" s="208" t="s">
        <v>6096</v>
      </c>
      <c r="E1942" s="209">
        <v>1013002462</v>
      </c>
      <c r="F1942" s="208" t="s">
        <v>6097</v>
      </c>
      <c r="G1942" s="207" t="s">
        <v>6098</v>
      </c>
      <c r="H1942" s="207" t="s">
        <v>952</v>
      </c>
      <c r="I1942" s="207" t="s">
        <v>4718</v>
      </c>
      <c r="J1942" s="208" t="s">
        <v>6099</v>
      </c>
      <c r="K1942" s="207" t="s">
        <v>5849</v>
      </c>
      <c r="L1942" s="207">
        <v>200</v>
      </c>
      <c r="M1942" s="207" t="s">
        <v>29</v>
      </c>
      <c r="N1942" s="207" t="s">
        <v>29</v>
      </c>
      <c r="O1942" s="207">
        <v>1</v>
      </c>
      <c r="P1942" s="207">
        <v>0.2</v>
      </c>
      <c r="Q1942" s="207" t="s">
        <v>68</v>
      </c>
      <c r="R1942" s="207" t="s">
        <v>6094</v>
      </c>
      <c r="S1942" s="207" t="s">
        <v>5857</v>
      </c>
      <c r="T1942" s="210" t="s">
        <v>1385</v>
      </c>
      <c r="U1942" s="40"/>
      <c r="V1942" s="207" t="s">
        <v>6024</v>
      </c>
    </row>
    <row r="1943" spans="2:22" ht="56.25" x14ac:dyDescent="0.25">
      <c r="B1943" s="130" t="s">
        <v>2840</v>
      </c>
      <c r="C1943" s="207" t="s">
        <v>5844</v>
      </c>
      <c r="D1943" s="208" t="s">
        <v>6100</v>
      </c>
      <c r="E1943" s="209">
        <v>1012008736</v>
      </c>
      <c r="F1943" s="208" t="s">
        <v>6101</v>
      </c>
      <c r="G1943" s="207" t="s">
        <v>6102</v>
      </c>
      <c r="H1943" s="207" t="s">
        <v>952</v>
      </c>
      <c r="I1943" s="207" t="s">
        <v>4718</v>
      </c>
      <c r="J1943" s="208" t="s">
        <v>6103</v>
      </c>
      <c r="K1943" s="207" t="s">
        <v>5849</v>
      </c>
      <c r="L1943" s="207">
        <v>1000</v>
      </c>
      <c r="M1943" s="207">
        <v>1.7</v>
      </c>
      <c r="N1943" s="207" t="s">
        <v>29</v>
      </c>
      <c r="O1943" s="207">
        <v>1</v>
      </c>
      <c r="P1943" s="207">
        <v>0.4</v>
      </c>
      <c r="Q1943" s="207" t="s">
        <v>68</v>
      </c>
      <c r="R1943" s="207" t="s">
        <v>6094</v>
      </c>
      <c r="S1943" s="207" t="s">
        <v>5857</v>
      </c>
      <c r="T1943" s="210" t="s">
        <v>29</v>
      </c>
      <c r="U1943" s="210" t="s">
        <v>29</v>
      </c>
      <c r="V1943" s="207" t="s">
        <v>6024</v>
      </c>
    </row>
    <row r="1944" spans="2:22" ht="67.5" x14ac:dyDescent="0.25">
      <c r="B1944" s="130" t="s">
        <v>2840</v>
      </c>
      <c r="C1944" s="207" t="s">
        <v>5844</v>
      </c>
      <c r="D1944" s="208" t="s">
        <v>6104</v>
      </c>
      <c r="E1944" s="209">
        <v>7839040906</v>
      </c>
      <c r="F1944" s="208" t="s">
        <v>5865</v>
      </c>
      <c r="G1944" s="207" t="s">
        <v>6051</v>
      </c>
      <c r="H1944" s="207" t="s">
        <v>952</v>
      </c>
      <c r="I1944" s="207" t="s">
        <v>4718</v>
      </c>
      <c r="J1944" s="208" t="s">
        <v>6105</v>
      </c>
      <c r="K1944" s="207" t="s">
        <v>5849</v>
      </c>
      <c r="L1944" s="207">
        <v>200</v>
      </c>
      <c r="M1944" s="207" t="s">
        <v>29</v>
      </c>
      <c r="N1944" s="207" t="s">
        <v>29</v>
      </c>
      <c r="O1944" s="207" t="s">
        <v>29</v>
      </c>
      <c r="P1944" s="207" t="s">
        <v>29</v>
      </c>
      <c r="Q1944" s="207" t="s">
        <v>68</v>
      </c>
      <c r="R1944" s="207" t="s">
        <v>6106</v>
      </c>
      <c r="S1944" s="207" t="s">
        <v>5857</v>
      </c>
      <c r="T1944" s="210" t="s">
        <v>29</v>
      </c>
      <c r="U1944" s="210" t="s">
        <v>29</v>
      </c>
      <c r="V1944" s="207" t="s">
        <v>6024</v>
      </c>
    </row>
    <row r="1945" spans="2:22" ht="56.25" x14ac:dyDescent="0.25">
      <c r="B1945" s="130" t="s">
        <v>2840</v>
      </c>
      <c r="C1945" s="207" t="s">
        <v>5844</v>
      </c>
      <c r="D1945" s="208" t="s">
        <v>6107</v>
      </c>
      <c r="E1945" s="209">
        <v>7840363394</v>
      </c>
      <c r="F1945" s="208" t="s">
        <v>6108</v>
      </c>
      <c r="G1945" s="207" t="s">
        <v>6109</v>
      </c>
      <c r="H1945" s="207" t="s">
        <v>35</v>
      </c>
      <c r="I1945" s="207" t="s">
        <v>4718</v>
      </c>
      <c r="J1945" s="208" t="s">
        <v>6110</v>
      </c>
      <c r="K1945" s="207" t="s">
        <v>6111</v>
      </c>
      <c r="L1945" s="207" t="s">
        <v>29</v>
      </c>
      <c r="M1945" s="207" t="s">
        <v>29</v>
      </c>
      <c r="N1945" s="207" t="s">
        <v>6112</v>
      </c>
      <c r="O1945" s="207" t="s">
        <v>29</v>
      </c>
      <c r="P1945" s="207" t="s">
        <v>29</v>
      </c>
      <c r="Q1945" s="207" t="s">
        <v>51</v>
      </c>
      <c r="R1945" s="207"/>
      <c r="S1945" s="207"/>
      <c r="T1945" s="210" t="s">
        <v>29</v>
      </c>
      <c r="U1945" s="210" t="s">
        <v>29</v>
      </c>
      <c r="V1945" s="207" t="s">
        <v>6024</v>
      </c>
    </row>
    <row r="1946" spans="2:22" ht="56.25" x14ac:dyDescent="0.25">
      <c r="B1946" s="130" t="s">
        <v>2840</v>
      </c>
      <c r="C1946" s="218" t="s">
        <v>5844</v>
      </c>
      <c r="D1946" s="208" t="s">
        <v>6113</v>
      </c>
      <c r="E1946" s="209">
        <v>7708044880</v>
      </c>
      <c r="F1946" s="208" t="s">
        <v>6114</v>
      </c>
      <c r="G1946" s="207" t="s">
        <v>6115</v>
      </c>
      <c r="H1946" s="207" t="s">
        <v>35</v>
      </c>
      <c r="I1946" s="207" t="s">
        <v>6075</v>
      </c>
      <c r="J1946" s="208" t="s">
        <v>6116</v>
      </c>
      <c r="K1946" s="207" t="s">
        <v>6117</v>
      </c>
      <c r="L1946" s="207" t="s">
        <v>29</v>
      </c>
      <c r="M1946" s="193" t="s">
        <v>29</v>
      </c>
      <c r="N1946" s="207" t="s">
        <v>29</v>
      </c>
      <c r="O1946" s="207" t="s">
        <v>29</v>
      </c>
      <c r="P1946" s="207" t="s">
        <v>6118</v>
      </c>
      <c r="Q1946" s="218" t="s">
        <v>68</v>
      </c>
      <c r="R1946" s="218" t="s">
        <v>6119</v>
      </c>
      <c r="S1946" s="218" t="s">
        <v>5857</v>
      </c>
      <c r="T1946" s="210" t="s">
        <v>29</v>
      </c>
      <c r="U1946" s="210" t="s">
        <v>29</v>
      </c>
      <c r="V1946" s="218" t="s">
        <v>6024</v>
      </c>
    </row>
    <row r="1947" spans="2:22" ht="56.25" x14ac:dyDescent="0.25">
      <c r="B1947" s="130" t="s">
        <v>2840</v>
      </c>
      <c r="C1947" s="218" t="s">
        <v>5844</v>
      </c>
      <c r="D1947" s="208" t="s">
        <v>6120</v>
      </c>
      <c r="E1947" s="209">
        <v>1005012700</v>
      </c>
      <c r="F1947" s="219" t="s">
        <v>6121</v>
      </c>
      <c r="G1947" s="218" t="s">
        <v>6122</v>
      </c>
      <c r="H1947" s="218" t="s">
        <v>952</v>
      </c>
      <c r="I1947" s="218" t="s">
        <v>4718</v>
      </c>
      <c r="J1947" s="208" t="s">
        <v>6123</v>
      </c>
      <c r="K1947" s="218" t="s">
        <v>5849</v>
      </c>
      <c r="L1947" s="218" t="s">
        <v>29</v>
      </c>
      <c r="M1947" s="218" t="s">
        <v>29</v>
      </c>
      <c r="N1947" s="218" t="s">
        <v>29</v>
      </c>
      <c r="O1947" s="207" t="s">
        <v>29</v>
      </c>
      <c r="P1947" s="218" t="s">
        <v>29</v>
      </c>
      <c r="Q1947" s="218" t="s">
        <v>68</v>
      </c>
      <c r="R1947" s="218" t="s">
        <v>30</v>
      </c>
      <c r="S1947" s="218"/>
      <c r="T1947" s="210" t="s">
        <v>6124</v>
      </c>
      <c r="U1947" s="40" t="s">
        <v>29</v>
      </c>
      <c r="V1947" s="218" t="s">
        <v>6125</v>
      </c>
    </row>
    <row r="1948" spans="2:22" ht="56.25" x14ac:dyDescent="0.25">
      <c r="B1948" s="130" t="s">
        <v>2840</v>
      </c>
      <c r="C1948" s="218" t="s">
        <v>5844</v>
      </c>
      <c r="D1948" s="219" t="s">
        <v>6035</v>
      </c>
      <c r="E1948" s="220">
        <v>1001148403</v>
      </c>
      <c r="F1948" s="219" t="s">
        <v>6126</v>
      </c>
      <c r="G1948" s="219" t="s">
        <v>6127</v>
      </c>
      <c r="H1948" s="218" t="s">
        <v>35</v>
      </c>
      <c r="I1948" s="218" t="s">
        <v>4718</v>
      </c>
      <c r="J1948" s="208" t="s">
        <v>6128</v>
      </c>
      <c r="K1948" s="218" t="s">
        <v>5849</v>
      </c>
      <c r="L1948" s="218">
        <v>320</v>
      </c>
      <c r="M1948" s="218">
        <v>80</v>
      </c>
      <c r="N1948" s="218" t="s">
        <v>29</v>
      </c>
      <c r="O1948" s="207" t="s">
        <v>29</v>
      </c>
      <c r="P1948" s="218" t="s">
        <v>29</v>
      </c>
      <c r="Q1948" s="218" t="s">
        <v>68</v>
      </c>
      <c r="R1948" s="218" t="s">
        <v>6094</v>
      </c>
      <c r="S1948" s="218" t="s">
        <v>5857</v>
      </c>
      <c r="T1948" s="210" t="s">
        <v>29</v>
      </c>
      <c r="U1948" s="210" t="s">
        <v>29</v>
      </c>
      <c r="V1948" s="207" t="s">
        <v>6024</v>
      </c>
    </row>
    <row r="1949" spans="2:22" ht="112.5" x14ac:dyDescent="0.25">
      <c r="B1949" s="130" t="s">
        <v>2840</v>
      </c>
      <c r="C1949" s="218" t="s">
        <v>5844</v>
      </c>
      <c r="D1949" s="208" t="s">
        <v>6129</v>
      </c>
      <c r="E1949" s="209">
        <v>7708044880</v>
      </c>
      <c r="F1949" s="208" t="s">
        <v>6114</v>
      </c>
      <c r="G1949" s="208" t="s">
        <v>6130</v>
      </c>
      <c r="H1949" s="207" t="s">
        <v>35</v>
      </c>
      <c r="I1949" s="207" t="s">
        <v>6075</v>
      </c>
      <c r="J1949" s="208" t="s">
        <v>6131</v>
      </c>
      <c r="K1949" s="207" t="s">
        <v>6132</v>
      </c>
      <c r="L1949" s="207" t="s">
        <v>29</v>
      </c>
      <c r="M1949" s="207">
        <v>0.16</v>
      </c>
      <c r="N1949" s="207" t="s">
        <v>29</v>
      </c>
      <c r="O1949" s="207" t="s">
        <v>6133</v>
      </c>
      <c r="P1949" s="207" t="s">
        <v>6134</v>
      </c>
      <c r="Q1949" s="218" t="s">
        <v>68</v>
      </c>
      <c r="R1949" s="218" t="s">
        <v>6135</v>
      </c>
      <c r="S1949" s="218" t="s">
        <v>5857</v>
      </c>
      <c r="T1949" s="210" t="s">
        <v>29</v>
      </c>
      <c r="U1949" s="210" t="s">
        <v>29</v>
      </c>
      <c r="V1949" s="218" t="s">
        <v>6024</v>
      </c>
    </row>
    <row r="1950" spans="2:22" ht="56.25" x14ac:dyDescent="0.25">
      <c r="B1950" s="130" t="s">
        <v>2840</v>
      </c>
      <c r="C1950" s="218" t="s">
        <v>5844</v>
      </c>
      <c r="D1950" s="208" t="s">
        <v>6136</v>
      </c>
      <c r="E1950" s="209">
        <v>100401303703</v>
      </c>
      <c r="F1950" s="219" t="s">
        <v>6137</v>
      </c>
      <c r="G1950" s="219" t="s">
        <v>6137</v>
      </c>
      <c r="H1950" s="218" t="s">
        <v>35</v>
      </c>
      <c r="I1950" s="218" t="s">
        <v>4718</v>
      </c>
      <c r="J1950" s="208" t="s">
        <v>6138</v>
      </c>
      <c r="K1950" s="218" t="s">
        <v>5849</v>
      </c>
      <c r="L1950" s="218">
        <v>50</v>
      </c>
      <c r="M1950" s="218" t="s">
        <v>29</v>
      </c>
      <c r="N1950" s="218" t="s">
        <v>29</v>
      </c>
      <c r="O1950" s="207" t="s">
        <v>6133</v>
      </c>
      <c r="P1950" s="218" t="s">
        <v>65</v>
      </c>
      <c r="Q1950" s="218" t="s">
        <v>68</v>
      </c>
      <c r="R1950" s="218" t="s">
        <v>6139</v>
      </c>
      <c r="S1950" s="218"/>
      <c r="T1950" s="207"/>
      <c r="U1950" s="40"/>
      <c r="V1950" s="218" t="s">
        <v>6024</v>
      </c>
    </row>
    <row r="1951" spans="2:22" ht="78.75" x14ac:dyDescent="0.25">
      <c r="B1951" s="130" t="s">
        <v>2840</v>
      </c>
      <c r="C1951" s="218" t="s">
        <v>5844</v>
      </c>
      <c r="D1951" s="219" t="s">
        <v>6140</v>
      </c>
      <c r="E1951" s="220">
        <v>1019003381</v>
      </c>
      <c r="F1951" s="219" t="s">
        <v>6141</v>
      </c>
      <c r="G1951" s="219" t="s">
        <v>6142</v>
      </c>
      <c r="H1951" s="218" t="s">
        <v>35</v>
      </c>
      <c r="I1951" s="218" t="s">
        <v>4718</v>
      </c>
      <c r="J1951" s="208" t="s">
        <v>6143</v>
      </c>
      <c r="K1951" s="218" t="s">
        <v>5849</v>
      </c>
      <c r="L1951" s="218">
        <v>220</v>
      </c>
      <c r="M1951" s="218">
        <v>80</v>
      </c>
      <c r="N1951" s="218" t="s">
        <v>29</v>
      </c>
      <c r="O1951" s="207">
        <v>37.4</v>
      </c>
      <c r="P1951" s="218">
        <v>0.4</v>
      </c>
      <c r="Q1951" s="218" t="s">
        <v>68</v>
      </c>
      <c r="R1951" s="218" t="s">
        <v>6094</v>
      </c>
      <c r="S1951" s="218" t="s">
        <v>6023</v>
      </c>
      <c r="T1951" s="210" t="s">
        <v>6144</v>
      </c>
      <c r="U1951" s="40"/>
      <c r="V1951" s="218" t="s">
        <v>6145</v>
      </c>
    </row>
    <row r="1952" spans="2:22" ht="56.25" x14ac:dyDescent="0.25">
      <c r="B1952" s="130" t="s">
        <v>2840</v>
      </c>
      <c r="C1952" s="218" t="s">
        <v>5844</v>
      </c>
      <c r="D1952" s="219" t="s">
        <v>6146</v>
      </c>
      <c r="E1952" s="220">
        <v>100302660905</v>
      </c>
      <c r="F1952" s="219" t="s">
        <v>6147</v>
      </c>
      <c r="G1952" s="219" t="s">
        <v>6147</v>
      </c>
      <c r="H1952" s="219" t="s">
        <v>35</v>
      </c>
      <c r="I1952" s="219" t="s">
        <v>4718</v>
      </c>
      <c r="J1952" s="208" t="s">
        <v>6148</v>
      </c>
      <c r="K1952" s="218" t="s">
        <v>5849</v>
      </c>
      <c r="L1952" s="218">
        <v>275</v>
      </c>
      <c r="M1952" s="218" t="s">
        <v>29</v>
      </c>
      <c r="N1952" s="218" t="s">
        <v>6149</v>
      </c>
      <c r="O1952" s="207" t="s">
        <v>29</v>
      </c>
      <c r="P1952" s="218" t="s">
        <v>29</v>
      </c>
      <c r="Q1952" s="218" t="s">
        <v>68</v>
      </c>
      <c r="R1952" s="218"/>
      <c r="S1952" s="218"/>
      <c r="T1952" s="210" t="s">
        <v>29</v>
      </c>
      <c r="U1952" s="210" t="s">
        <v>29</v>
      </c>
      <c r="V1952" s="218" t="s">
        <v>6024</v>
      </c>
    </row>
    <row r="1953" spans="2:22" ht="56.25" x14ac:dyDescent="0.25">
      <c r="B1953" s="130" t="s">
        <v>2840</v>
      </c>
      <c r="C1953" s="218" t="s">
        <v>5844</v>
      </c>
      <c r="D1953" s="219" t="s">
        <v>6150</v>
      </c>
      <c r="E1953" s="220">
        <v>1005012700</v>
      </c>
      <c r="F1953" s="219" t="s">
        <v>6151</v>
      </c>
      <c r="G1953" s="219" t="s">
        <v>6016</v>
      </c>
      <c r="H1953" s="219" t="s">
        <v>35</v>
      </c>
      <c r="I1953" s="219" t="s">
        <v>4718</v>
      </c>
      <c r="J1953" s="208" t="s">
        <v>6152</v>
      </c>
      <c r="K1953" s="218" t="s">
        <v>5849</v>
      </c>
      <c r="L1953" s="218">
        <v>100</v>
      </c>
      <c r="M1953" s="218" t="s">
        <v>29</v>
      </c>
      <c r="N1953" s="218" t="s">
        <v>29</v>
      </c>
      <c r="O1953" s="207">
        <v>33.5</v>
      </c>
      <c r="P1953" s="218">
        <v>0.1</v>
      </c>
      <c r="Q1953" s="218" t="s">
        <v>68</v>
      </c>
      <c r="R1953" s="218" t="s">
        <v>30</v>
      </c>
      <c r="S1953" s="218"/>
      <c r="T1953" s="210" t="s">
        <v>29</v>
      </c>
      <c r="U1953" s="210" t="s">
        <v>29</v>
      </c>
      <c r="V1953" s="218" t="s">
        <v>6153</v>
      </c>
    </row>
    <row r="1954" spans="2:22" ht="56.25" x14ac:dyDescent="0.25">
      <c r="B1954" s="130" t="s">
        <v>2840</v>
      </c>
      <c r="C1954" s="218" t="s">
        <v>5844</v>
      </c>
      <c r="D1954" s="219" t="s">
        <v>6154</v>
      </c>
      <c r="E1954" s="220">
        <v>1016001837</v>
      </c>
      <c r="F1954" s="219" t="s">
        <v>6155</v>
      </c>
      <c r="G1954" s="219" t="s">
        <v>6155</v>
      </c>
      <c r="H1954" s="219" t="s">
        <v>35</v>
      </c>
      <c r="I1954" s="219" t="s">
        <v>4718</v>
      </c>
      <c r="J1954" s="208" t="s">
        <v>6156</v>
      </c>
      <c r="K1954" s="218" t="s">
        <v>5849</v>
      </c>
      <c r="L1954" s="218">
        <v>200</v>
      </c>
      <c r="M1954" s="218" t="s">
        <v>29</v>
      </c>
      <c r="N1954" s="218" t="s">
        <v>29</v>
      </c>
      <c r="O1954" s="207" t="s">
        <v>29</v>
      </c>
      <c r="P1954" s="218" t="s">
        <v>29</v>
      </c>
      <c r="Q1954" s="218" t="s">
        <v>68</v>
      </c>
      <c r="R1954" s="218" t="s">
        <v>6157</v>
      </c>
      <c r="S1954" s="218" t="s">
        <v>6158</v>
      </c>
      <c r="T1954" s="210" t="s">
        <v>29</v>
      </c>
      <c r="U1954" s="210" t="s">
        <v>29</v>
      </c>
      <c r="V1954" s="218" t="s">
        <v>6024</v>
      </c>
    </row>
    <row r="1955" spans="2:22" ht="56.25" x14ac:dyDescent="0.25">
      <c r="B1955" s="130" t="s">
        <v>2840</v>
      </c>
      <c r="C1955" s="218" t="s">
        <v>5844</v>
      </c>
      <c r="D1955" s="219" t="s">
        <v>6159</v>
      </c>
      <c r="E1955" s="220">
        <v>1020014490</v>
      </c>
      <c r="F1955" s="219" t="s">
        <v>6160</v>
      </c>
      <c r="G1955" s="219" t="s">
        <v>6160</v>
      </c>
      <c r="H1955" s="219" t="s">
        <v>35</v>
      </c>
      <c r="I1955" s="219" t="s">
        <v>4718</v>
      </c>
      <c r="J1955" s="208" t="s">
        <v>6161</v>
      </c>
      <c r="K1955" s="218" t="s">
        <v>5849</v>
      </c>
      <c r="L1955" s="218">
        <v>200</v>
      </c>
      <c r="M1955" s="218" t="s">
        <v>29</v>
      </c>
      <c r="N1955" s="218" t="s">
        <v>29</v>
      </c>
      <c r="O1955" s="207">
        <v>62.5</v>
      </c>
      <c r="P1955" s="218" t="s">
        <v>29</v>
      </c>
      <c r="Q1955" s="218" t="s">
        <v>68</v>
      </c>
      <c r="R1955" s="218" t="s">
        <v>6162</v>
      </c>
      <c r="S1955" s="218" t="s">
        <v>6163</v>
      </c>
      <c r="T1955" s="210" t="s">
        <v>29</v>
      </c>
      <c r="U1955" s="210" t="s">
        <v>29</v>
      </c>
      <c r="V1955" s="218" t="s">
        <v>6024</v>
      </c>
    </row>
    <row r="1956" spans="2:22" ht="56.25" x14ac:dyDescent="0.25">
      <c r="B1956" s="130" t="s">
        <v>2840</v>
      </c>
      <c r="C1956" s="218" t="s">
        <v>5844</v>
      </c>
      <c r="D1956" s="219" t="s">
        <v>6164</v>
      </c>
      <c r="E1956" s="220">
        <v>1012012549</v>
      </c>
      <c r="F1956" s="219" t="s">
        <v>6165</v>
      </c>
      <c r="G1956" s="219" t="s">
        <v>6165</v>
      </c>
      <c r="H1956" s="219" t="s">
        <v>35</v>
      </c>
      <c r="I1956" s="219" t="s">
        <v>4718</v>
      </c>
      <c r="J1956" s="208" t="s">
        <v>6166</v>
      </c>
      <c r="K1956" s="218" t="s">
        <v>5849</v>
      </c>
      <c r="L1956" s="218">
        <v>1381.8</v>
      </c>
      <c r="M1956" s="218">
        <v>15.5</v>
      </c>
      <c r="N1956" s="218" t="s">
        <v>29</v>
      </c>
      <c r="O1956" s="207">
        <v>0.8</v>
      </c>
      <c r="P1956" s="218">
        <v>0.7</v>
      </c>
      <c r="Q1956" s="218" t="s">
        <v>68</v>
      </c>
      <c r="R1956" s="218" t="s">
        <v>6167</v>
      </c>
      <c r="S1956" s="218" t="s">
        <v>6168</v>
      </c>
      <c r="T1956" s="210" t="s">
        <v>5863</v>
      </c>
      <c r="U1956" s="40"/>
      <c r="V1956" s="218" t="s">
        <v>6024</v>
      </c>
    </row>
    <row r="1957" spans="2:22" ht="56.25" x14ac:dyDescent="0.25">
      <c r="B1957" s="130" t="s">
        <v>2840</v>
      </c>
      <c r="C1957" s="218" t="s">
        <v>5844</v>
      </c>
      <c r="D1957" s="219" t="s">
        <v>6169</v>
      </c>
      <c r="E1957" s="220">
        <v>1001334382</v>
      </c>
      <c r="F1957" s="219" t="s">
        <v>6170</v>
      </c>
      <c r="G1957" s="219" t="s">
        <v>6170</v>
      </c>
      <c r="H1957" s="219" t="s">
        <v>35</v>
      </c>
      <c r="I1957" s="219" t="s">
        <v>4718</v>
      </c>
      <c r="J1957" s="208" t="s">
        <v>6171</v>
      </c>
      <c r="K1957" s="218" t="s">
        <v>5849</v>
      </c>
      <c r="L1957" s="218">
        <v>75</v>
      </c>
      <c r="M1957" s="218" t="s">
        <v>29</v>
      </c>
      <c r="N1957" s="218" t="s">
        <v>29</v>
      </c>
      <c r="O1957" s="207">
        <v>7.8</v>
      </c>
      <c r="P1957" s="218" t="s">
        <v>29</v>
      </c>
      <c r="Q1957" s="218" t="s">
        <v>68</v>
      </c>
      <c r="R1957" s="218" t="s">
        <v>6167</v>
      </c>
      <c r="S1957" s="218" t="s">
        <v>6158</v>
      </c>
      <c r="T1957" s="210" t="s">
        <v>5871</v>
      </c>
      <c r="U1957" s="40"/>
      <c r="V1957" s="218" t="s">
        <v>6024</v>
      </c>
    </row>
    <row r="1958" spans="2:22" ht="56.25" x14ac:dyDescent="0.25">
      <c r="B1958" s="130" t="s">
        <v>2840</v>
      </c>
      <c r="C1958" s="218" t="s">
        <v>5844</v>
      </c>
      <c r="D1958" s="219" t="s">
        <v>6172</v>
      </c>
      <c r="E1958" s="220">
        <v>1001245044</v>
      </c>
      <c r="F1958" s="219" t="s">
        <v>6173</v>
      </c>
      <c r="G1958" s="219" t="s">
        <v>6173</v>
      </c>
      <c r="H1958" s="219" t="s">
        <v>35</v>
      </c>
      <c r="I1958" s="219" t="s">
        <v>4718</v>
      </c>
      <c r="J1958" s="208" t="s">
        <v>6174</v>
      </c>
      <c r="K1958" s="218" t="s">
        <v>5849</v>
      </c>
      <c r="L1958" s="218">
        <v>291.89999999999998</v>
      </c>
      <c r="M1958" s="218" t="s">
        <v>29</v>
      </c>
      <c r="N1958" s="218" t="s">
        <v>29</v>
      </c>
      <c r="O1958" s="207">
        <v>8</v>
      </c>
      <c r="P1958" s="218">
        <v>0.1</v>
      </c>
      <c r="Q1958" s="218" t="s">
        <v>68</v>
      </c>
      <c r="R1958" s="218" t="s">
        <v>6175</v>
      </c>
      <c r="S1958" s="218" t="s">
        <v>56</v>
      </c>
      <c r="T1958" s="210" t="s">
        <v>6176</v>
      </c>
      <c r="U1958" s="40" t="s">
        <v>29</v>
      </c>
      <c r="V1958" s="218" t="s">
        <v>6024</v>
      </c>
    </row>
    <row r="1959" spans="2:22" ht="56.25" x14ac:dyDescent="0.25">
      <c r="B1959" s="130" t="s">
        <v>2840</v>
      </c>
      <c r="C1959" s="218" t="s">
        <v>5844</v>
      </c>
      <c r="D1959" s="219" t="s">
        <v>6177</v>
      </c>
      <c r="E1959" s="220">
        <v>1001329128</v>
      </c>
      <c r="F1959" s="219" t="s">
        <v>6178</v>
      </c>
      <c r="G1959" s="219" t="s">
        <v>6178</v>
      </c>
      <c r="H1959" s="219" t="s">
        <v>35</v>
      </c>
      <c r="I1959" s="219" t="s">
        <v>4718</v>
      </c>
      <c r="J1959" s="208" t="s">
        <v>6179</v>
      </c>
      <c r="K1959" s="218" t="s">
        <v>5849</v>
      </c>
      <c r="L1959" s="218">
        <v>48</v>
      </c>
      <c r="M1959" s="218" t="s">
        <v>29</v>
      </c>
      <c r="N1959" s="218" t="s">
        <v>29</v>
      </c>
      <c r="O1959" s="207" t="s">
        <v>29</v>
      </c>
      <c r="P1959" s="218">
        <v>0.5</v>
      </c>
      <c r="Q1959" s="218"/>
      <c r="R1959" s="218"/>
      <c r="S1959" s="218"/>
      <c r="T1959" s="210" t="s">
        <v>29</v>
      </c>
      <c r="U1959" s="210" t="s">
        <v>29</v>
      </c>
      <c r="V1959" s="218" t="s">
        <v>6070</v>
      </c>
    </row>
    <row r="1960" spans="2:22" ht="56.25" x14ac:dyDescent="0.25">
      <c r="B1960" s="130" t="s">
        <v>2840</v>
      </c>
      <c r="C1960" s="218" t="s">
        <v>5844</v>
      </c>
      <c r="D1960" s="219" t="s">
        <v>6180</v>
      </c>
      <c r="E1960" s="220">
        <v>1004019212</v>
      </c>
      <c r="F1960" s="219" t="s">
        <v>6181</v>
      </c>
      <c r="G1960" s="219" t="s">
        <v>6181</v>
      </c>
      <c r="H1960" s="219" t="s">
        <v>35</v>
      </c>
      <c r="I1960" s="219" t="s">
        <v>4718</v>
      </c>
      <c r="J1960" s="208" t="s">
        <v>6182</v>
      </c>
      <c r="K1960" s="218" t="s">
        <v>5849</v>
      </c>
      <c r="L1960" s="218">
        <v>48</v>
      </c>
      <c r="M1960" s="218" t="s">
        <v>29</v>
      </c>
      <c r="N1960" s="218" t="s">
        <v>29</v>
      </c>
      <c r="O1960" s="207" t="s">
        <v>29</v>
      </c>
      <c r="P1960" s="218" t="s">
        <v>29</v>
      </c>
      <c r="Q1960" s="218" t="s">
        <v>68</v>
      </c>
      <c r="R1960" s="218" t="s">
        <v>6183</v>
      </c>
      <c r="S1960" s="218"/>
      <c r="T1960" s="210" t="s">
        <v>29</v>
      </c>
      <c r="U1960" s="210" t="s">
        <v>29</v>
      </c>
      <c r="V1960" s="218" t="s">
        <v>6024</v>
      </c>
    </row>
    <row r="1961" spans="2:22" ht="56.25" x14ac:dyDescent="0.25">
      <c r="B1961" s="130" t="s">
        <v>2840</v>
      </c>
      <c r="C1961" s="218" t="s">
        <v>5844</v>
      </c>
      <c r="D1961" s="219" t="s">
        <v>6184</v>
      </c>
      <c r="E1961" s="220">
        <v>1001241628</v>
      </c>
      <c r="F1961" s="219" t="s">
        <v>6185</v>
      </c>
      <c r="G1961" s="219" t="s">
        <v>6186</v>
      </c>
      <c r="H1961" s="219" t="s">
        <v>35</v>
      </c>
      <c r="I1961" s="219" t="s">
        <v>4718</v>
      </c>
      <c r="J1961" s="208" t="s">
        <v>6187</v>
      </c>
      <c r="K1961" s="218" t="s">
        <v>5849</v>
      </c>
      <c r="L1961" s="218">
        <v>50</v>
      </c>
      <c r="M1961" s="39" t="s">
        <v>29</v>
      </c>
      <c r="N1961" s="39" t="s">
        <v>29</v>
      </c>
      <c r="O1961" s="95" t="s">
        <v>29</v>
      </c>
      <c r="P1961" s="39" t="s">
        <v>29</v>
      </c>
      <c r="Q1961" s="218" t="s">
        <v>68</v>
      </c>
      <c r="R1961" s="218" t="s">
        <v>6167</v>
      </c>
      <c r="S1961" s="39" t="s">
        <v>56</v>
      </c>
      <c r="T1961" s="39" t="s">
        <v>29</v>
      </c>
      <c r="U1961" s="39" t="s">
        <v>29</v>
      </c>
      <c r="V1961" s="39" t="s">
        <v>6024</v>
      </c>
    </row>
    <row r="1962" spans="2:22" ht="56.25" x14ac:dyDescent="0.25">
      <c r="B1962" s="130" t="s">
        <v>2840</v>
      </c>
      <c r="C1962" s="218" t="s">
        <v>5844</v>
      </c>
      <c r="D1962" s="221" t="s">
        <v>6188</v>
      </c>
      <c r="E1962" s="220">
        <v>1001193685</v>
      </c>
      <c r="F1962" s="221" t="s">
        <v>6189</v>
      </c>
      <c r="G1962" s="221" t="s">
        <v>6190</v>
      </c>
      <c r="H1962" s="221" t="s">
        <v>35</v>
      </c>
      <c r="I1962" s="219" t="s">
        <v>4718</v>
      </c>
      <c r="J1962" s="221" t="s">
        <v>6190</v>
      </c>
      <c r="K1962" s="222" t="s">
        <v>882</v>
      </c>
      <c r="L1962" s="218">
        <v>3000</v>
      </c>
      <c r="M1962" s="39" t="s">
        <v>29</v>
      </c>
      <c r="N1962" s="39" t="s">
        <v>29</v>
      </c>
      <c r="O1962" s="95" t="s">
        <v>29</v>
      </c>
      <c r="P1962" s="39" t="s">
        <v>29</v>
      </c>
      <c r="Q1962" s="218" t="s">
        <v>68</v>
      </c>
      <c r="R1962" s="218" t="s">
        <v>6167</v>
      </c>
      <c r="S1962" s="39" t="s">
        <v>56</v>
      </c>
      <c r="T1962" s="212" t="s">
        <v>5871</v>
      </c>
      <c r="U1962" s="40"/>
      <c r="V1962" s="39" t="s">
        <v>6024</v>
      </c>
    </row>
    <row r="1963" spans="2:22" ht="56.25" x14ac:dyDescent="0.25">
      <c r="B1963" s="130" t="s">
        <v>2840</v>
      </c>
      <c r="C1963" s="218" t="s">
        <v>5844</v>
      </c>
      <c r="D1963" s="221" t="s">
        <v>966</v>
      </c>
      <c r="E1963" s="220">
        <v>7713412257</v>
      </c>
      <c r="F1963" s="223" t="s">
        <v>6191</v>
      </c>
      <c r="G1963" s="224" t="s">
        <v>6192</v>
      </c>
      <c r="H1963" s="221" t="s">
        <v>35</v>
      </c>
      <c r="I1963" s="219" t="s">
        <v>4718</v>
      </c>
      <c r="J1963" s="221" t="s">
        <v>6193</v>
      </c>
      <c r="K1963" s="222" t="s">
        <v>882</v>
      </c>
      <c r="L1963" s="218">
        <v>100</v>
      </c>
      <c r="M1963" s="39" t="s">
        <v>29</v>
      </c>
      <c r="N1963" s="39" t="s">
        <v>29</v>
      </c>
      <c r="O1963" s="95" t="s">
        <v>29</v>
      </c>
      <c r="P1963" s="39" t="s">
        <v>29</v>
      </c>
      <c r="Q1963" s="218" t="s">
        <v>68</v>
      </c>
      <c r="R1963" s="218"/>
      <c r="S1963" s="39"/>
      <c r="T1963" s="212" t="s">
        <v>5871</v>
      </c>
      <c r="U1963" s="40"/>
      <c r="V1963" s="39" t="s">
        <v>6024</v>
      </c>
    </row>
    <row r="1964" spans="2:22" ht="67.5" x14ac:dyDescent="0.25">
      <c r="B1964" s="130" t="s">
        <v>2840</v>
      </c>
      <c r="C1964" s="218" t="s">
        <v>5844</v>
      </c>
      <c r="D1964" s="219" t="s">
        <v>6194</v>
      </c>
      <c r="E1964" s="220">
        <v>7819036316</v>
      </c>
      <c r="F1964" s="219" t="s">
        <v>6195</v>
      </c>
      <c r="G1964" s="219" t="s">
        <v>6196</v>
      </c>
      <c r="H1964" s="219" t="s">
        <v>35</v>
      </c>
      <c r="I1964" s="219" t="s">
        <v>4718</v>
      </c>
      <c r="J1964" s="208" t="s">
        <v>6197</v>
      </c>
      <c r="K1964" s="218" t="s">
        <v>5849</v>
      </c>
      <c r="L1964" s="218">
        <v>90</v>
      </c>
      <c r="M1964" s="39" t="s">
        <v>29</v>
      </c>
      <c r="N1964" s="39" t="s">
        <v>29</v>
      </c>
      <c r="O1964" s="95" t="s">
        <v>29</v>
      </c>
      <c r="P1964" s="39" t="s">
        <v>29</v>
      </c>
      <c r="Q1964" s="218" t="s">
        <v>68</v>
      </c>
      <c r="R1964" s="218" t="s">
        <v>6198</v>
      </c>
      <c r="S1964" s="39"/>
      <c r="T1964" s="39" t="s">
        <v>29</v>
      </c>
      <c r="U1964" s="39" t="s">
        <v>29</v>
      </c>
      <c r="V1964" s="39" t="s">
        <v>6024</v>
      </c>
    </row>
    <row r="1965" spans="2:22" ht="56.25" x14ac:dyDescent="0.25">
      <c r="B1965" s="130" t="s">
        <v>2840</v>
      </c>
      <c r="C1965" s="225" t="s">
        <v>6199</v>
      </c>
      <c r="D1965" s="32" t="s">
        <v>6200</v>
      </c>
      <c r="E1965" s="33">
        <v>2922008017</v>
      </c>
      <c r="F1965" s="32" t="s">
        <v>6201</v>
      </c>
      <c r="G1965" s="32" t="s">
        <v>6202</v>
      </c>
      <c r="H1965" s="32" t="s">
        <v>31</v>
      </c>
      <c r="I1965" s="32">
        <v>24730</v>
      </c>
      <c r="J1965" s="208" t="s">
        <v>6202</v>
      </c>
      <c r="K1965" s="32" t="s">
        <v>210</v>
      </c>
      <c r="L1965" s="45"/>
      <c r="M1965" s="32" t="s">
        <v>254</v>
      </c>
      <c r="N1965" s="32" t="s">
        <v>29</v>
      </c>
      <c r="O1965" s="45" t="s">
        <v>29</v>
      </c>
      <c r="P1965" s="32" t="s">
        <v>29</v>
      </c>
      <c r="Q1965" s="218" t="s">
        <v>6203</v>
      </c>
      <c r="R1965" s="193"/>
      <c r="S1965" s="193"/>
      <c r="T1965" s="32" t="s">
        <v>29</v>
      </c>
      <c r="U1965" s="32" t="s">
        <v>29</v>
      </c>
      <c r="V1965" s="32" t="s">
        <v>6204</v>
      </c>
    </row>
    <row r="1966" spans="2:22" ht="56.25" x14ac:dyDescent="0.25">
      <c r="B1966" s="130" t="s">
        <v>2840</v>
      </c>
      <c r="C1966" s="225" t="s">
        <v>6199</v>
      </c>
      <c r="D1966" s="32" t="s">
        <v>6205</v>
      </c>
      <c r="E1966" s="33">
        <v>29070022709</v>
      </c>
      <c r="F1966" s="39" t="s">
        <v>6206</v>
      </c>
      <c r="G1966" s="32" t="s">
        <v>6207</v>
      </c>
      <c r="H1966" s="32" t="s">
        <v>6208</v>
      </c>
      <c r="I1966" s="32">
        <v>133</v>
      </c>
      <c r="J1966" s="208" t="s">
        <v>6207</v>
      </c>
      <c r="K1966" s="32" t="s">
        <v>286</v>
      </c>
      <c r="L1966" s="32">
        <v>8.0000000000000002E-3</v>
      </c>
      <c r="M1966" s="45" t="s">
        <v>29</v>
      </c>
      <c r="N1966" s="45" t="s">
        <v>29</v>
      </c>
      <c r="O1966" s="45" t="s">
        <v>29</v>
      </c>
      <c r="P1966" s="32" t="s">
        <v>29</v>
      </c>
      <c r="Q1966" s="45" t="s">
        <v>6209</v>
      </c>
      <c r="R1966" s="32" t="s">
        <v>3384</v>
      </c>
      <c r="S1966" s="32" t="s">
        <v>132</v>
      </c>
      <c r="T1966" s="32" t="s">
        <v>29</v>
      </c>
      <c r="U1966" s="32" t="s">
        <v>29</v>
      </c>
      <c r="V1966" s="32" t="s">
        <v>6204</v>
      </c>
    </row>
    <row r="1967" spans="2:22" ht="56.25" x14ac:dyDescent="0.25">
      <c r="B1967" s="130" t="s">
        <v>2840</v>
      </c>
      <c r="C1967" s="225" t="s">
        <v>6199</v>
      </c>
      <c r="D1967" s="39" t="s">
        <v>6210</v>
      </c>
      <c r="E1967" s="46">
        <v>292203013700</v>
      </c>
      <c r="F1967" s="39" t="s">
        <v>6211</v>
      </c>
      <c r="G1967" s="39" t="s">
        <v>6212</v>
      </c>
      <c r="H1967" s="39" t="s">
        <v>1680</v>
      </c>
      <c r="I1967" s="39">
        <v>9000</v>
      </c>
      <c r="J1967" s="208" t="s">
        <v>6212</v>
      </c>
      <c r="K1967" s="39" t="s">
        <v>286</v>
      </c>
      <c r="L1967" s="39">
        <v>1.1999999999999999E-3</v>
      </c>
      <c r="M1967" s="39" t="s">
        <v>29</v>
      </c>
      <c r="N1967" s="39" t="s">
        <v>29</v>
      </c>
      <c r="O1967" s="39" t="s">
        <v>29</v>
      </c>
      <c r="P1967" s="39" t="s">
        <v>29</v>
      </c>
      <c r="Q1967" s="45" t="s">
        <v>6209</v>
      </c>
      <c r="R1967" s="193"/>
      <c r="S1967" s="193"/>
      <c r="T1967" s="32" t="s">
        <v>29</v>
      </c>
      <c r="U1967" s="32" t="s">
        <v>29</v>
      </c>
      <c r="V1967" s="39" t="s">
        <v>862</v>
      </c>
    </row>
    <row r="1968" spans="2:22" ht="56.25" x14ac:dyDescent="0.25">
      <c r="B1968" s="130" t="s">
        <v>2840</v>
      </c>
      <c r="C1968" s="225" t="s">
        <v>6199</v>
      </c>
      <c r="D1968" s="39" t="s">
        <v>6213</v>
      </c>
      <c r="E1968" s="46">
        <v>290122518018</v>
      </c>
      <c r="F1968" s="39" t="s">
        <v>6214</v>
      </c>
      <c r="G1968" s="39" t="s">
        <v>6215</v>
      </c>
      <c r="H1968" s="39" t="s">
        <v>35</v>
      </c>
      <c r="I1968" s="39">
        <v>24400</v>
      </c>
      <c r="J1968" s="208" t="s">
        <v>6216</v>
      </c>
      <c r="K1968" s="39" t="s">
        <v>882</v>
      </c>
      <c r="L1968" s="32">
        <v>54.3</v>
      </c>
      <c r="M1968" s="40" t="s">
        <v>29</v>
      </c>
      <c r="N1968" s="39" t="s">
        <v>29</v>
      </c>
      <c r="O1968" s="39" t="s">
        <v>29</v>
      </c>
      <c r="P1968" s="39" t="s">
        <v>29</v>
      </c>
      <c r="Q1968" s="39" t="s">
        <v>6217</v>
      </c>
      <c r="R1968" s="39" t="s">
        <v>6218</v>
      </c>
      <c r="S1968" s="39" t="s">
        <v>132</v>
      </c>
      <c r="T1968" s="32" t="s">
        <v>29</v>
      </c>
      <c r="U1968" s="32" t="s">
        <v>29</v>
      </c>
      <c r="V1968" s="39" t="s">
        <v>6219</v>
      </c>
    </row>
    <row r="1969" spans="2:22" ht="90" x14ac:dyDescent="0.25">
      <c r="B1969" s="130" t="s">
        <v>2840</v>
      </c>
      <c r="C1969" s="225" t="s">
        <v>6199</v>
      </c>
      <c r="D1969" s="39" t="s">
        <v>6220</v>
      </c>
      <c r="E1969" s="46">
        <v>290213850936</v>
      </c>
      <c r="F1969" s="39" t="s">
        <v>6221</v>
      </c>
      <c r="G1969" s="39" t="s">
        <v>6222</v>
      </c>
      <c r="H1969" s="39" t="s">
        <v>35</v>
      </c>
      <c r="I1969" s="39" t="s">
        <v>6223</v>
      </c>
      <c r="J1969" s="208" t="s">
        <v>6224</v>
      </c>
      <c r="K1969" s="39" t="s">
        <v>28</v>
      </c>
      <c r="L1969" s="32">
        <v>112</v>
      </c>
      <c r="M1969" s="40" t="s">
        <v>29</v>
      </c>
      <c r="N1969" s="40" t="s">
        <v>29</v>
      </c>
      <c r="O1969" s="39" t="s">
        <v>29</v>
      </c>
      <c r="P1969" s="39" t="s">
        <v>29</v>
      </c>
      <c r="Q1969" s="39" t="s">
        <v>6225</v>
      </c>
      <c r="R1969" s="39" t="s">
        <v>6226</v>
      </c>
      <c r="S1969" s="39" t="s">
        <v>132</v>
      </c>
      <c r="T1969" s="32" t="s">
        <v>29</v>
      </c>
      <c r="U1969" s="32" t="s">
        <v>29</v>
      </c>
      <c r="V1969" s="39" t="s">
        <v>6227</v>
      </c>
    </row>
    <row r="1970" spans="2:22" ht="180" x14ac:dyDescent="0.25">
      <c r="B1970" s="130" t="s">
        <v>2840</v>
      </c>
      <c r="C1970" s="225" t="s">
        <v>6199</v>
      </c>
      <c r="D1970" s="36" t="s">
        <v>6228</v>
      </c>
      <c r="E1970" s="37">
        <v>7708044880</v>
      </c>
      <c r="F1970" s="36" t="s">
        <v>6229</v>
      </c>
      <c r="G1970" s="36" t="s">
        <v>6230</v>
      </c>
      <c r="H1970" s="32" t="s">
        <v>6231</v>
      </c>
      <c r="I1970" s="32" t="s">
        <v>6232</v>
      </c>
      <c r="J1970" s="208" t="s">
        <v>6233</v>
      </c>
      <c r="K1970" s="32" t="s">
        <v>6234</v>
      </c>
      <c r="L1970" s="32">
        <v>0.19600000000000001</v>
      </c>
      <c r="M1970" s="45" t="s">
        <v>29</v>
      </c>
      <c r="N1970" s="45" t="s">
        <v>29</v>
      </c>
      <c r="O1970" s="45" t="s">
        <v>29</v>
      </c>
      <c r="P1970" s="45" t="s">
        <v>29</v>
      </c>
      <c r="Q1970" s="45" t="s">
        <v>186</v>
      </c>
      <c r="R1970" s="32" t="s">
        <v>6235</v>
      </c>
      <c r="S1970" s="32" t="s">
        <v>6236</v>
      </c>
      <c r="T1970" s="32" t="s">
        <v>29</v>
      </c>
      <c r="U1970" s="32" t="s">
        <v>6237</v>
      </c>
      <c r="V1970" s="32" t="s">
        <v>6238</v>
      </c>
    </row>
    <row r="1971" spans="2:22" ht="112.5" x14ac:dyDescent="0.25">
      <c r="B1971" s="130" t="s">
        <v>2840</v>
      </c>
      <c r="C1971" s="225" t="s">
        <v>6199</v>
      </c>
      <c r="D1971" s="36"/>
      <c r="E1971" s="37"/>
      <c r="F1971" s="36"/>
      <c r="G1971" s="36"/>
      <c r="H1971" s="32" t="s">
        <v>35</v>
      </c>
      <c r="I1971" s="32" t="s">
        <v>6239</v>
      </c>
      <c r="J1971" s="208" t="s">
        <v>6240</v>
      </c>
      <c r="K1971" s="32" t="s">
        <v>6234</v>
      </c>
      <c r="L1971" s="32">
        <v>0.22042700000000001</v>
      </c>
      <c r="M1971" s="45" t="s">
        <v>29</v>
      </c>
      <c r="N1971" s="45" t="s">
        <v>29</v>
      </c>
      <c r="O1971" s="45" t="s">
        <v>29</v>
      </c>
      <c r="P1971" s="45" t="s">
        <v>29</v>
      </c>
      <c r="Q1971" s="45" t="s">
        <v>186</v>
      </c>
      <c r="R1971" s="32" t="s">
        <v>6241</v>
      </c>
      <c r="S1971" s="32" t="s">
        <v>6242</v>
      </c>
      <c r="T1971" s="32" t="s">
        <v>29</v>
      </c>
      <c r="U1971" s="32" t="s">
        <v>6237</v>
      </c>
      <c r="V1971" s="32" t="s">
        <v>6243</v>
      </c>
    </row>
    <row r="1972" spans="2:22" ht="56.25" x14ac:dyDescent="0.25">
      <c r="B1972" s="130" t="s">
        <v>2840</v>
      </c>
      <c r="C1972" s="225" t="s">
        <v>6199</v>
      </c>
      <c r="D1972" s="39" t="s">
        <v>6244</v>
      </c>
      <c r="E1972" s="46">
        <v>2918012123</v>
      </c>
      <c r="F1972" s="39" t="s">
        <v>6245</v>
      </c>
      <c r="G1972" s="39" t="s">
        <v>6246</v>
      </c>
      <c r="H1972" s="39" t="s">
        <v>6247</v>
      </c>
      <c r="I1972" s="193"/>
      <c r="J1972" s="208" t="s">
        <v>6248</v>
      </c>
      <c r="K1972" s="39" t="s">
        <v>1221</v>
      </c>
      <c r="L1972" s="39">
        <v>0.1</v>
      </c>
      <c r="M1972" s="39" t="s">
        <v>29</v>
      </c>
      <c r="N1972" s="39" t="s">
        <v>29</v>
      </c>
      <c r="O1972" s="39" t="s">
        <v>29</v>
      </c>
      <c r="P1972" s="193"/>
      <c r="Q1972" s="39" t="s">
        <v>68</v>
      </c>
      <c r="R1972" s="39" t="s">
        <v>74</v>
      </c>
      <c r="S1972" s="39" t="s">
        <v>6249</v>
      </c>
      <c r="T1972" s="32" t="s">
        <v>29</v>
      </c>
      <c r="U1972" s="32" t="s">
        <v>29</v>
      </c>
      <c r="V1972" s="39" t="s">
        <v>6250</v>
      </c>
    </row>
    <row r="1973" spans="2:22" ht="191.25" x14ac:dyDescent="0.25">
      <c r="B1973" s="130" t="s">
        <v>2840</v>
      </c>
      <c r="C1973" s="225" t="s">
        <v>6251</v>
      </c>
      <c r="D1973" s="32" t="s">
        <v>6252</v>
      </c>
      <c r="E1973" s="33">
        <v>5190025426</v>
      </c>
      <c r="F1973" s="32" t="s">
        <v>6253</v>
      </c>
      <c r="G1973" s="40" t="s">
        <v>6254</v>
      </c>
      <c r="H1973" s="32" t="s">
        <v>35</v>
      </c>
      <c r="I1973" s="39" t="s">
        <v>6255</v>
      </c>
      <c r="J1973" s="45" t="s">
        <v>6256</v>
      </c>
      <c r="K1973" s="32" t="s">
        <v>28</v>
      </c>
      <c r="L1973" s="32">
        <v>1.7999999999999999E-2</v>
      </c>
      <c r="M1973" s="32" t="s">
        <v>29</v>
      </c>
      <c r="N1973" s="32" t="s">
        <v>29</v>
      </c>
      <c r="O1973" s="32" t="s">
        <v>29</v>
      </c>
      <c r="P1973" s="32" t="s">
        <v>29</v>
      </c>
      <c r="Q1973" s="45" t="s">
        <v>6257</v>
      </c>
      <c r="R1973" s="32" t="s">
        <v>6258</v>
      </c>
      <c r="S1973" s="32" t="s">
        <v>6259</v>
      </c>
      <c r="T1973" s="45" t="s">
        <v>6260</v>
      </c>
      <c r="U1973" s="32" t="s">
        <v>6261</v>
      </c>
      <c r="V1973" s="39" t="s">
        <v>6262</v>
      </c>
    </row>
    <row r="1974" spans="2:22" ht="101.25" x14ac:dyDescent="0.25">
      <c r="B1974" s="130" t="s">
        <v>2840</v>
      </c>
      <c r="C1974" s="225" t="s">
        <v>6251</v>
      </c>
      <c r="D1974" s="95" t="s">
        <v>6263</v>
      </c>
      <c r="E1974" s="33">
        <v>5105001667</v>
      </c>
      <c r="F1974" s="39" t="s">
        <v>6264</v>
      </c>
      <c r="G1974" s="40" t="s">
        <v>6265</v>
      </c>
      <c r="H1974" s="32" t="s">
        <v>35</v>
      </c>
      <c r="I1974" s="39" t="s">
        <v>6266</v>
      </c>
      <c r="J1974" s="45" t="s">
        <v>6267</v>
      </c>
      <c r="K1974" s="32" t="s">
        <v>28</v>
      </c>
      <c r="L1974" s="32">
        <v>73.834999999999994</v>
      </c>
      <c r="M1974" s="32" t="s">
        <v>29</v>
      </c>
      <c r="N1974" s="32" t="s">
        <v>29</v>
      </c>
      <c r="O1974" s="32" t="s">
        <v>29</v>
      </c>
      <c r="P1974" s="32" t="s">
        <v>29</v>
      </c>
      <c r="Q1974" s="45" t="s">
        <v>6268</v>
      </c>
      <c r="R1974" s="39" t="s">
        <v>6269</v>
      </c>
      <c r="S1974" s="39" t="s">
        <v>6270</v>
      </c>
      <c r="T1974" s="45" t="s">
        <v>6271</v>
      </c>
      <c r="U1974" s="32" t="s">
        <v>6261</v>
      </c>
      <c r="V1974" s="39" t="s">
        <v>6272</v>
      </c>
    </row>
    <row r="1975" spans="2:22" ht="78.75" x14ac:dyDescent="0.25">
      <c r="B1975" s="130" t="s">
        <v>2840</v>
      </c>
      <c r="C1975" s="225" t="s">
        <v>6251</v>
      </c>
      <c r="D1975" s="39" t="s">
        <v>6273</v>
      </c>
      <c r="E1975" s="46">
        <v>5105097550</v>
      </c>
      <c r="F1975" s="40" t="s">
        <v>6274</v>
      </c>
      <c r="G1975" s="40" t="s">
        <v>6275</v>
      </c>
      <c r="H1975" s="32" t="s">
        <v>35</v>
      </c>
      <c r="I1975" s="39" t="s">
        <v>6276</v>
      </c>
      <c r="J1975" s="45" t="s">
        <v>6277</v>
      </c>
      <c r="K1975" s="32" t="s">
        <v>28</v>
      </c>
      <c r="L1975" s="67">
        <v>223.33099999999999</v>
      </c>
      <c r="M1975" s="32" t="s">
        <v>29</v>
      </c>
      <c r="N1975" s="32" t="s">
        <v>29</v>
      </c>
      <c r="O1975" s="32" t="s">
        <v>29</v>
      </c>
      <c r="P1975" s="32" t="s">
        <v>29</v>
      </c>
      <c r="Q1975" s="45" t="s">
        <v>6268</v>
      </c>
      <c r="R1975" s="39" t="s">
        <v>6278</v>
      </c>
      <c r="S1975" s="39" t="s">
        <v>29</v>
      </c>
      <c r="T1975" s="95" t="s">
        <v>6279</v>
      </c>
      <c r="U1975" s="32" t="s">
        <v>29</v>
      </c>
      <c r="V1975" s="39" t="s">
        <v>6262</v>
      </c>
    </row>
    <row r="1976" spans="2:22" ht="56.25" x14ac:dyDescent="0.25">
      <c r="B1976" s="130" t="s">
        <v>2840</v>
      </c>
      <c r="C1976" s="225" t="s">
        <v>6251</v>
      </c>
      <c r="D1976" s="39" t="s">
        <v>6280</v>
      </c>
      <c r="E1976" s="33">
        <v>5105011506</v>
      </c>
      <c r="F1976" s="40" t="s">
        <v>6281</v>
      </c>
      <c r="G1976" s="40" t="s">
        <v>6282</v>
      </c>
      <c r="H1976" s="32" t="s">
        <v>31</v>
      </c>
      <c r="I1976" s="39" t="s">
        <v>6283</v>
      </c>
      <c r="J1976" s="45" t="s">
        <v>6284</v>
      </c>
      <c r="K1976" s="32" t="s">
        <v>28</v>
      </c>
      <c r="L1976" s="32">
        <v>10.5</v>
      </c>
      <c r="M1976" s="32" t="s">
        <v>29</v>
      </c>
      <c r="N1976" s="32" t="s">
        <v>29</v>
      </c>
      <c r="O1976" s="32" t="s">
        <v>29</v>
      </c>
      <c r="P1976" s="32" t="s">
        <v>29</v>
      </c>
      <c r="Q1976" s="45" t="s">
        <v>6257</v>
      </c>
      <c r="R1976" s="39" t="s">
        <v>6278</v>
      </c>
      <c r="S1976" s="32" t="s">
        <v>6285</v>
      </c>
      <c r="T1976" s="95" t="s">
        <v>6279</v>
      </c>
      <c r="U1976" s="32" t="s">
        <v>6261</v>
      </c>
      <c r="V1976" s="39" t="s">
        <v>6286</v>
      </c>
    </row>
    <row r="1977" spans="2:22" ht="78.75" x14ac:dyDescent="0.25">
      <c r="B1977" s="130" t="s">
        <v>2840</v>
      </c>
      <c r="C1977" s="225" t="s">
        <v>6251</v>
      </c>
      <c r="D1977" s="40" t="s">
        <v>6287</v>
      </c>
      <c r="E1977" s="33">
        <v>5191402420</v>
      </c>
      <c r="F1977" s="40" t="s">
        <v>6288</v>
      </c>
      <c r="G1977" s="40" t="s">
        <v>6289</v>
      </c>
      <c r="H1977" s="32" t="s">
        <v>35</v>
      </c>
      <c r="I1977" s="39" t="s">
        <v>6290</v>
      </c>
      <c r="J1977" s="45" t="s">
        <v>6291</v>
      </c>
      <c r="K1977" s="32" t="s">
        <v>6292</v>
      </c>
      <c r="L1977" s="32" t="s">
        <v>29</v>
      </c>
      <c r="M1977" s="32" t="s">
        <v>29</v>
      </c>
      <c r="N1977" s="32" t="s">
        <v>29</v>
      </c>
      <c r="O1977" s="32" t="s">
        <v>29</v>
      </c>
      <c r="P1977" s="32" t="s">
        <v>29</v>
      </c>
      <c r="Q1977" s="45" t="s">
        <v>6257</v>
      </c>
      <c r="R1977" s="39" t="s">
        <v>6278</v>
      </c>
      <c r="S1977" s="39" t="s">
        <v>29</v>
      </c>
      <c r="T1977" s="45" t="s">
        <v>6293</v>
      </c>
      <c r="U1977" s="32" t="s">
        <v>29</v>
      </c>
      <c r="V1977" s="39" t="s">
        <v>6286</v>
      </c>
    </row>
    <row r="1978" spans="2:22" ht="101.25" x14ac:dyDescent="0.25">
      <c r="B1978" s="130" t="s">
        <v>2840</v>
      </c>
      <c r="C1978" s="225" t="s">
        <v>6251</v>
      </c>
      <c r="D1978" s="39" t="s">
        <v>6294</v>
      </c>
      <c r="E1978" s="46">
        <v>5106160243</v>
      </c>
      <c r="F1978" s="40" t="s">
        <v>6295</v>
      </c>
      <c r="G1978" s="40" t="s">
        <v>6296</v>
      </c>
      <c r="H1978" s="32" t="s">
        <v>35</v>
      </c>
      <c r="I1978" s="39" t="s">
        <v>6297</v>
      </c>
      <c r="J1978" s="45" t="s">
        <v>6298</v>
      </c>
      <c r="K1978" s="39" t="s">
        <v>6299</v>
      </c>
      <c r="L1978" s="32">
        <v>15.582000000000001</v>
      </c>
      <c r="M1978" s="32" t="s">
        <v>29</v>
      </c>
      <c r="N1978" s="32" t="s">
        <v>29</v>
      </c>
      <c r="O1978" s="32" t="s">
        <v>29</v>
      </c>
      <c r="P1978" s="32" t="s">
        <v>29</v>
      </c>
      <c r="Q1978" s="45" t="s">
        <v>6300</v>
      </c>
      <c r="R1978" s="39" t="s">
        <v>6301</v>
      </c>
      <c r="S1978" s="39" t="s">
        <v>6302</v>
      </c>
      <c r="T1978" s="45" t="s">
        <v>6303</v>
      </c>
      <c r="U1978" s="32" t="s">
        <v>29</v>
      </c>
      <c r="V1978" s="39" t="s">
        <v>6262</v>
      </c>
    </row>
    <row r="1979" spans="2:22" ht="247.5" x14ac:dyDescent="0.25">
      <c r="B1979" s="130" t="s">
        <v>2840</v>
      </c>
      <c r="C1979" s="225" t="s">
        <v>6251</v>
      </c>
      <c r="D1979" s="39" t="s">
        <v>6304</v>
      </c>
      <c r="E1979" s="46">
        <v>7708044880</v>
      </c>
      <c r="F1979" s="40" t="s">
        <v>6305</v>
      </c>
      <c r="G1979" s="39" t="s">
        <v>6306</v>
      </c>
      <c r="H1979" s="32" t="s">
        <v>6307</v>
      </c>
      <c r="I1979" s="39" t="s">
        <v>6308</v>
      </c>
      <c r="J1979" s="45" t="s">
        <v>6309</v>
      </c>
      <c r="K1979" s="39" t="s">
        <v>6310</v>
      </c>
      <c r="L1979" s="39" t="s">
        <v>3753</v>
      </c>
      <c r="M1979" s="39" t="s">
        <v>29</v>
      </c>
      <c r="N1979" s="226" t="s">
        <v>29</v>
      </c>
      <c r="O1979" s="32" t="s">
        <v>29</v>
      </c>
      <c r="P1979" s="32" t="s">
        <v>29</v>
      </c>
      <c r="Q1979" s="32" t="s">
        <v>6311</v>
      </c>
      <c r="R1979" s="39" t="s">
        <v>6312</v>
      </c>
      <c r="S1979" s="39" t="s">
        <v>6313</v>
      </c>
      <c r="T1979" s="45" t="s">
        <v>6260</v>
      </c>
      <c r="U1979" s="32" t="s">
        <v>6261</v>
      </c>
      <c r="V1979" s="39" t="s">
        <v>6262</v>
      </c>
    </row>
    <row r="1980" spans="2:22" ht="409.5" x14ac:dyDescent="0.25">
      <c r="B1980" s="130" t="s">
        <v>2840</v>
      </c>
      <c r="C1980" s="225" t="s">
        <v>6251</v>
      </c>
      <c r="D1980" s="39" t="s">
        <v>6314</v>
      </c>
      <c r="E1980" s="46">
        <v>7708044880</v>
      </c>
      <c r="F1980" s="40" t="s">
        <v>6305</v>
      </c>
      <c r="G1980" s="39" t="s">
        <v>6315</v>
      </c>
      <c r="H1980" s="32" t="s">
        <v>6307</v>
      </c>
      <c r="I1980" s="39" t="s">
        <v>6316</v>
      </c>
      <c r="J1980" s="45" t="s">
        <v>6317</v>
      </c>
      <c r="K1980" s="39" t="s">
        <v>6318</v>
      </c>
      <c r="L1980" s="32" t="s">
        <v>29</v>
      </c>
      <c r="M1980" s="32" t="s">
        <v>29</v>
      </c>
      <c r="N1980" s="32" t="s">
        <v>29</v>
      </c>
      <c r="O1980" s="32" t="s">
        <v>29</v>
      </c>
      <c r="P1980" s="39" t="s">
        <v>29</v>
      </c>
      <c r="Q1980" s="32" t="s">
        <v>6319</v>
      </c>
      <c r="R1980" s="39" t="s">
        <v>6312</v>
      </c>
      <c r="S1980" s="39" t="s">
        <v>6320</v>
      </c>
      <c r="T1980" s="95" t="s">
        <v>6321</v>
      </c>
      <c r="U1980" s="32" t="s">
        <v>6261</v>
      </c>
      <c r="V1980" s="39" t="s">
        <v>6286</v>
      </c>
    </row>
    <row r="1981" spans="2:22" ht="337.5" x14ac:dyDescent="0.25">
      <c r="B1981" s="130" t="s">
        <v>2840</v>
      </c>
      <c r="C1981" s="225" t="s">
        <v>6251</v>
      </c>
      <c r="D1981" s="39" t="s">
        <v>6322</v>
      </c>
      <c r="E1981" s="46">
        <v>7708044880</v>
      </c>
      <c r="F1981" s="40" t="s">
        <v>6305</v>
      </c>
      <c r="G1981" s="39" t="s">
        <v>6323</v>
      </c>
      <c r="H1981" s="32" t="s">
        <v>6307</v>
      </c>
      <c r="I1981" s="39" t="s">
        <v>6324</v>
      </c>
      <c r="J1981" s="45" t="s">
        <v>6325</v>
      </c>
      <c r="K1981" s="39" t="s">
        <v>6326</v>
      </c>
      <c r="L1981" s="39" t="s">
        <v>29</v>
      </c>
      <c r="M1981" s="39" t="s">
        <v>3753</v>
      </c>
      <c r="N1981" s="226" t="s">
        <v>29</v>
      </c>
      <c r="O1981" s="226" t="s">
        <v>29</v>
      </c>
      <c r="P1981" s="39" t="s">
        <v>6327</v>
      </c>
      <c r="Q1981" s="39" t="s">
        <v>6311</v>
      </c>
      <c r="R1981" s="39" t="s">
        <v>1285</v>
      </c>
      <c r="S1981" s="32" t="s">
        <v>6285</v>
      </c>
      <c r="T1981" s="95" t="s">
        <v>6279</v>
      </c>
      <c r="U1981" s="32" t="s">
        <v>6261</v>
      </c>
      <c r="V1981" s="39" t="s">
        <v>6286</v>
      </c>
    </row>
    <row r="1982" spans="2:22" ht="135" x14ac:dyDescent="0.25">
      <c r="B1982" s="130" t="s">
        <v>2840</v>
      </c>
      <c r="C1982" s="225" t="s">
        <v>6251</v>
      </c>
      <c r="D1982" s="39" t="s">
        <v>6328</v>
      </c>
      <c r="E1982" s="46">
        <v>5191316996</v>
      </c>
      <c r="F1982" s="40" t="s">
        <v>6329</v>
      </c>
      <c r="G1982" s="40" t="s">
        <v>6330</v>
      </c>
      <c r="H1982" s="32" t="s">
        <v>35</v>
      </c>
      <c r="I1982" s="39" t="s">
        <v>6331</v>
      </c>
      <c r="J1982" s="45" t="s">
        <v>6332</v>
      </c>
      <c r="K1982" s="39" t="s">
        <v>6333</v>
      </c>
      <c r="L1982" s="32">
        <v>0.20899999999999999</v>
      </c>
      <c r="M1982" s="227" t="s">
        <v>29</v>
      </c>
      <c r="N1982" s="227" t="s">
        <v>29</v>
      </c>
      <c r="O1982" s="227" t="s">
        <v>29</v>
      </c>
      <c r="P1982" s="227" t="s">
        <v>29</v>
      </c>
      <c r="Q1982" s="32" t="s">
        <v>6334</v>
      </c>
      <c r="R1982" s="40" t="s">
        <v>6335</v>
      </c>
      <c r="S1982" s="39" t="s">
        <v>6336</v>
      </c>
      <c r="T1982" s="45" t="s">
        <v>29</v>
      </c>
      <c r="U1982" s="32" t="s">
        <v>6261</v>
      </c>
      <c r="V1982" s="39" t="s">
        <v>6286</v>
      </c>
    </row>
    <row r="1983" spans="2:22" ht="168.75" x14ac:dyDescent="0.25">
      <c r="B1983" s="130" t="s">
        <v>2840</v>
      </c>
      <c r="C1983" s="225" t="s">
        <v>6251</v>
      </c>
      <c r="D1983" s="39" t="s">
        <v>6337</v>
      </c>
      <c r="E1983" s="46">
        <v>5117063241</v>
      </c>
      <c r="F1983" s="40" t="s">
        <v>6338</v>
      </c>
      <c r="G1983" s="40" t="s">
        <v>6339</v>
      </c>
      <c r="H1983" s="32" t="s">
        <v>35</v>
      </c>
      <c r="I1983" s="39" t="s">
        <v>6340</v>
      </c>
      <c r="J1983" s="45" t="s">
        <v>6341</v>
      </c>
      <c r="K1983" s="39" t="s">
        <v>6342</v>
      </c>
      <c r="L1983" s="39" t="s">
        <v>6343</v>
      </c>
      <c r="M1983" s="39">
        <v>7.9000000000000001E-2</v>
      </c>
      <c r="N1983" s="39" t="s">
        <v>29</v>
      </c>
      <c r="O1983" s="39" t="s">
        <v>29</v>
      </c>
      <c r="P1983" s="39" t="s">
        <v>29</v>
      </c>
      <c r="Q1983" s="32" t="s">
        <v>6257</v>
      </c>
      <c r="R1983" s="39" t="s">
        <v>6344</v>
      </c>
      <c r="S1983" s="39" t="s">
        <v>6336</v>
      </c>
      <c r="T1983" s="45" t="s">
        <v>6345</v>
      </c>
      <c r="U1983" s="32" t="s">
        <v>6261</v>
      </c>
      <c r="V1983" s="39" t="s">
        <v>6286</v>
      </c>
    </row>
    <row r="1984" spans="2:22" ht="67.5" x14ac:dyDescent="0.25">
      <c r="B1984" s="130" t="s">
        <v>2840</v>
      </c>
      <c r="C1984" s="225" t="s">
        <v>6251</v>
      </c>
      <c r="D1984" s="39" t="s">
        <v>6346</v>
      </c>
      <c r="E1984" s="46">
        <v>5190072289</v>
      </c>
      <c r="F1984" s="40" t="s">
        <v>6347</v>
      </c>
      <c r="G1984" s="40" t="s">
        <v>6348</v>
      </c>
      <c r="H1984" s="32" t="s">
        <v>35</v>
      </c>
      <c r="I1984" s="39" t="s">
        <v>6349</v>
      </c>
      <c r="J1984" s="45" t="s">
        <v>6350</v>
      </c>
      <c r="K1984" s="39" t="s">
        <v>6299</v>
      </c>
      <c r="L1984" s="39" t="s">
        <v>29</v>
      </c>
      <c r="M1984" s="39" t="s">
        <v>29</v>
      </c>
      <c r="N1984" s="39" t="s">
        <v>29</v>
      </c>
      <c r="O1984" s="39" t="s">
        <v>29</v>
      </c>
      <c r="P1984" s="39" t="s">
        <v>29</v>
      </c>
      <c r="Q1984" s="32" t="s">
        <v>6351</v>
      </c>
      <c r="R1984" s="39" t="s">
        <v>6335</v>
      </c>
      <c r="S1984" s="39" t="s">
        <v>6336</v>
      </c>
      <c r="T1984" s="45" t="s">
        <v>6352</v>
      </c>
      <c r="U1984" s="32" t="s">
        <v>6261</v>
      </c>
      <c r="V1984" s="39" t="s">
        <v>6286</v>
      </c>
    </row>
    <row r="1985" spans="2:22" ht="78.75" x14ac:dyDescent="0.25">
      <c r="B1985" s="130" t="s">
        <v>2840</v>
      </c>
      <c r="C1985" s="225" t="s">
        <v>6251</v>
      </c>
      <c r="D1985" s="71" t="s">
        <v>6353</v>
      </c>
      <c r="E1985" s="53">
        <v>5190905396</v>
      </c>
      <c r="F1985" s="41" t="s">
        <v>6329</v>
      </c>
      <c r="G1985" s="40" t="s">
        <v>6354</v>
      </c>
      <c r="H1985" s="32" t="s">
        <v>35</v>
      </c>
      <c r="I1985" s="39" t="s">
        <v>6355</v>
      </c>
      <c r="J1985" s="45" t="s">
        <v>6350</v>
      </c>
      <c r="K1985" s="39" t="s">
        <v>6299</v>
      </c>
      <c r="L1985" s="39">
        <v>34.158000000000001</v>
      </c>
      <c r="M1985" s="39" t="s">
        <v>29</v>
      </c>
      <c r="N1985" s="39" t="s">
        <v>29</v>
      </c>
      <c r="O1985" s="39" t="s">
        <v>29</v>
      </c>
      <c r="P1985" s="39">
        <v>5.0000000000000001E-3</v>
      </c>
      <c r="Q1985" s="32" t="s">
        <v>6356</v>
      </c>
      <c r="R1985" s="39" t="s">
        <v>6357</v>
      </c>
      <c r="S1985" s="39" t="s">
        <v>6358</v>
      </c>
      <c r="T1985" s="45" t="s">
        <v>6359</v>
      </c>
      <c r="U1985" s="32" t="s">
        <v>6261</v>
      </c>
      <c r="V1985" s="39" t="s">
        <v>6286</v>
      </c>
    </row>
    <row r="1986" spans="2:22" ht="90" x14ac:dyDescent="0.25">
      <c r="B1986" s="130" t="s">
        <v>2840</v>
      </c>
      <c r="C1986" s="225" t="s">
        <v>6251</v>
      </c>
      <c r="D1986" s="71"/>
      <c r="E1986" s="53"/>
      <c r="F1986" s="41"/>
      <c r="G1986" s="40" t="s">
        <v>6360</v>
      </c>
      <c r="H1986" s="32" t="s">
        <v>35</v>
      </c>
      <c r="I1986" s="39" t="s">
        <v>6361</v>
      </c>
      <c r="J1986" s="45" t="s">
        <v>6362</v>
      </c>
      <c r="K1986" s="39" t="s">
        <v>6299</v>
      </c>
      <c r="L1986" s="39">
        <v>132.73500000000001</v>
      </c>
      <c r="M1986" s="39" t="s">
        <v>29</v>
      </c>
      <c r="N1986" s="39" t="s">
        <v>29</v>
      </c>
      <c r="O1986" s="39" t="s">
        <v>29</v>
      </c>
      <c r="P1986" s="39">
        <v>8.7740000000000005E-3</v>
      </c>
      <c r="Q1986" s="32" t="s">
        <v>6363</v>
      </c>
      <c r="R1986" s="39" t="s">
        <v>6344</v>
      </c>
      <c r="S1986" s="39" t="s">
        <v>29</v>
      </c>
      <c r="T1986" s="39" t="s">
        <v>29</v>
      </c>
      <c r="U1986" s="39" t="s">
        <v>29</v>
      </c>
      <c r="V1986" s="39" t="s">
        <v>6286</v>
      </c>
    </row>
    <row r="1987" spans="2:22" ht="78.75" x14ac:dyDescent="0.25">
      <c r="B1987" s="130" t="s">
        <v>2840</v>
      </c>
      <c r="C1987" s="225" t="s">
        <v>6251</v>
      </c>
      <c r="D1987" s="71" t="s">
        <v>6364</v>
      </c>
      <c r="E1987" s="133">
        <v>5102014548</v>
      </c>
      <c r="F1987" s="41" t="s">
        <v>6365</v>
      </c>
      <c r="G1987" s="40" t="s">
        <v>6366</v>
      </c>
      <c r="H1987" s="32" t="s">
        <v>35</v>
      </c>
      <c r="I1987" s="39" t="s">
        <v>6367</v>
      </c>
      <c r="J1987" s="45" t="s">
        <v>6368</v>
      </c>
      <c r="K1987" s="39" t="s">
        <v>6299</v>
      </c>
      <c r="L1987" s="39" t="s">
        <v>29</v>
      </c>
      <c r="M1987" s="39" t="s">
        <v>29</v>
      </c>
      <c r="N1987" s="39" t="s">
        <v>29</v>
      </c>
      <c r="O1987" s="39" t="s">
        <v>29</v>
      </c>
      <c r="P1987" s="39">
        <v>5.0000000000000001E-3</v>
      </c>
      <c r="Q1987" s="32" t="s">
        <v>6363</v>
      </c>
      <c r="R1987" s="39" t="s">
        <v>6335</v>
      </c>
      <c r="S1987" s="39" t="s">
        <v>6358</v>
      </c>
      <c r="T1987" s="39" t="s">
        <v>29</v>
      </c>
      <c r="U1987" s="32" t="s">
        <v>6261</v>
      </c>
      <c r="V1987" s="39" t="s">
        <v>6286</v>
      </c>
    </row>
    <row r="1988" spans="2:22" ht="78.75" x14ac:dyDescent="0.25">
      <c r="B1988" s="130" t="s">
        <v>2840</v>
      </c>
      <c r="C1988" s="225" t="s">
        <v>6251</v>
      </c>
      <c r="D1988" s="71"/>
      <c r="E1988" s="133"/>
      <c r="F1988" s="41"/>
      <c r="G1988" s="40" t="s">
        <v>6369</v>
      </c>
      <c r="H1988" s="32" t="s">
        <v>35</v>
      </c>
      <c r="I1988" s="39" t="s">
        <v>6370</v>
      </c>
      <c r="J1988" s="45" t="s">
        <v>6371</v>
      </c>
      <c r="K1988" s="39" t="s">
        <v>6299</v>
      </c>
      <c r="L1988" s="39" t="s">
        <v>29</v>
      </c>
      <c r="M1988" s="39" t="s">
        <v>29</v>
      </c>
      <c r="N1988" s="39" t="s">
        <v>29</v>
      </c>
      <c r="O1988" s="39" t="s">
        <v>29</v>
      </c>
      <c r="P1988" s="39" t="s">
        <v>29</v>
      </c>
      <c r="Q1988" s="32" t="s">
        <v>6363</v>
      </c>
      <c r="R1988" s="39" t="s">
        <v>29</v>
      </c>
      <c r="S1988" s="39" t="s">
        <v>29</v>
      </c>
      <c r="T1988" s="39" t="s">
        <v>29</v>
      </c>
      <c r="U1988" s="39" t="s">
        <v>29</v>
      </c>
      <c r="V1988" s="39" t="s">
        <v>29</v>
      </c>
    </row>
    <row r="1989" spans="2:22" ht="90" x14ac:dyDescent="0.25">
      <c r="B1989" s="130" t="s">
        <v>2840</v>
      </c>
      <c r="C1989" s="225" t="s">
        <v>6251</v>
      </c>
      <c r="D1989" s="39" t="s">
        <v>6372</v>
      </c>
      <c r="E1989" s="228">
        <v>5107916797</v>
      </c>
      <c r="F1989" s="40" t="s">
        <v>6373</v>
      </c>
      <c r="G1989" s="40" t="s">
        <v>6374</v>
      </c>
      <c r="H1989" s="32" t="s">
        <v>35</v>
      </c>
      <c r="I1989" s="39" t="s">
        <v>6375</v>
      </c>
      <c r="J1989" s="45" t="s">
        <v>6376</v>
      </c>
      <c r="K1989" s="39" t="s">
        <v>6299</v>
      </c>
      <c r="L1989" s="39">
        <v>349.2</v>
      </c>
      <c r="M1989" s="39" t="s">
        <v>29</v>
      </c>
      <c r="N1989" s="39" t="s">
        <v>29</v>
      </c>
      <c r="O1989" s="39" t="s">
        <v>29</v>
      </c>
      <c r="P1989" s="39" t="s">
        <v>29</v>
      </c>
      <c r="Q1989" s="45" t="s">
        <v>6268</v>
      </c>
      <c r="R1989" s="39" t="s">
        <v>6377</v>
      </c>
      <c r="S1989" s="39" t="s">
        <v>29</v>
      </c>
      <c r="T1989" s="45" t="s">
        <v>6378</v>
      </c>
      <c r="U1989" s="39" t="s">
        <v>29</v>
      </c>
      <c r="V1989" s="39" t="s">
        <v>6379</v>
      </c>
    </row>
    <row r="1990" spans="2:22" ht="101.25" x14ac:dyDescent="0.25">
      <c r="B1990" s="130" t="s">
        <v>2840</v>
      </c>
      <c r="C1990" s="225" t="s">
        <v>6251</v>
      </c>
      <c r="D1990" s="39" t="s">
        <v>6380</v>
      </c>
      <c r="E1990" s="103">
        <v>510705072075</v>
      </c>
      <c r="F1990" s="40" t="s">
        <v>6381</v>
      </c>
      <c r="G1990" s="40" t="s">
        <v>6382</v>
      </c>
      <c r="H1990" s="32" t="s">
        <v>35</v>
      </c>
      <c r="I1990" s="39" t="s">
        <v>6383</v>
      </c>
      <c r="J1990" s="45" t="s">
        <v>6384</v>
      </c>
      <c r="K1990" s="39" t="s">
        <v>6299</v>
      </c>
      <c r="L1990" s="39" t="s">
        <v>29</v>
      </c>
      <c r="M1990" s="39" t="s">
        <v>29</v>
      </c>
      <c r="N1990" s="39" t="s">
        <v>29</v>
      </c>
      <c r="O1990" s="39" t="s">
        <v>29</v>
      </c>
      <c r="P1990" s="39">
        <v>0.28671000000000002</v>
      </c>
      <c r="Q1990" s="45" t="s">
        <v>6268</v>
      </c>
      <c r="R1990" s="39" t="s">
        <v>6377</v>
      </c>
      <c r="S1990" s="39" t="s">
        <v>29</v>
      </c>
      <c r="T1990" s="45" t="s">
        <v>6385</v>
      </c>
      <c r="U1990" s="39" t="s">
        <v>29</v>
      </c>
      <c r="V1990" s="39" t="s">
        <v>6379</v>
      </c>
    </row>
    <row r="1991" spans="2:22" ht="78.75" x14ac:dyDescent="0.25">
      <c r="B1991" s="130" t="s">
        <v>2840</v>
      </c>
      <c r="C1991" s="225" t="s">
        <v>6251</v>
      </c>
      <c r="D1991" s="71" t="s">
        <v>6386</v>
      </c>
      <c r="E1991" s="133">
        <v>5105012845</v>
      </c>
      <c r="F1991" s="41" t="s">
        <v>6387</v>
      </c>
      <c r="G1991" s="40" t="s">
        <v>6388</v>
      </c>
      <c r="H1991" s="32" t="s">
        <v>35</v>
      </c>
      <c r="I1991" s="39" t="s">
        <v>6389</v>
      </c>
      <c r="J1991" s="45" t="s">
        <v>6390</v>
      </c>
      <c r="K1991" s="39" t="s">
        <v>6391</v>
      </c>
      <c r="L1991" s="39" t="s">
        <v>29</v>
      </c>
      <c r="M1991" s="39" t="s">
        <v>29</v>
      </c>
      <c r="N1991" s="39" t="s">
        <v>29</v>
      </c>
      <c r="O1991" s="39" t="s">
        <v>29</v>
      </c>
      <c r="P1991" s="39" t="s">
        <v>29</v>
      </c>
      <c r="Q1991" s="45" t="s">
        <v>6268</v>
      </c>
      <c r="R1991" s="39" t="s">
        <v>6392</v>
      </c>
      <c r="S1991" s="39" t="s">
        <v>29</v>
      </c>
      <c r="T1991" s="39" t="s">
        <v>29</v>
      </c>
      <c r="U1991" s="39" t="s">
        <v>29</v>
      </c>
      <c r="V1991" s="39" t="s">
        <v>6393</v>
      </c>
    </row>
    <row r="1992" spans="2:22" ht="78.75" x14ac:dyDescent="0.25">
      <c r="B1992" s="130" t="s">
        <v>2840</v>
      </c>
      <c r="C1992" s="225" t="s">
        <v>6251</v>
      </c>
      <c r="D1992" s="71"/>
      <c r="E1992" s="133"/>
      <c r="F1992" s="41"/>
      <c r="G1992" s="40" t="s">
        <v>6394</v>
      </c>
      <c r="H1992" s="32" t="s">
        <v>35</v>
      </c>
      <c r="I1992" s="39" t="s">
        <v>6389</v>
      </c>
      <c r="J1992" s="45" t="s">
        <v>6390</v>
      </c>
      <c r="K1992" s="39" t="s">
        <v>6391</v>
      </c>
      <c r="L1992" s="39" t="s">
        <v>29</v>
      </c>
      <c r="M1992" s="39" t="s">
        <v>29</v>
      </c>
      <c r="N1992" s="39" t="s">
        <v>29</v>
      </c>
      <c r="O1992" s="39" t="s">
        <v>29</v>
      </c>
      <c r="P1992" s="39" t="s">
        <v>29</v>
      </c>
      <c r="Q1992" s="45" t="s">
        <v>6268</v>
      </c>
      <c r="R1992" s="39" t="s">
        <v>6392</v>
      </c>
      <c r="S1992" s="39" t="s">
        <v>29</v>
      </c>
      <c r="T1992" s="39" t="s">
        <v>29</v>
      </c>
      <c r="U1992" s="39" t="s">
        <v>29</v>
      </c>
      <c r="V1992" s="39" t="s">
        <v>6393</v>
      </c>
    </row>
    <row r="1993" spans="2:22" ht="78.75" x14ac:dyDescent="0.25">
      <c r="B1993" s="130" t="s">
        <v>2840</v>
      </c>
      <c r="C1993" s="225" t="s">
        <v>6251</v>
      </c>
      <c r="D1993" s="71"/>
      <c r="E1993" s="133"/>
      <c r="F1993" s="41"/>
      <c r="G1993" s="40" t="s">
        <v>6395</v>
      </c>
      <c r="H1993" s="32" t="s">
        <v>35</v>
      </c>
      <c r="I1993" s="39" t="s">
        <v>6396</v>
      </c>
      <c r="J1993" s="45" t="s">
        <v>6397</v>
      </c>
      <c r="K1993" s="39" t="s">
        <v>6391</v>
      </c>
      <c r="L1993" s="71">
        <v>7343.0159999999996</v>
      </c>
      <c r="M1993" s="39" t="s">
        <v>29</v>
      </c>
      <c r="N1993" s="71" t="s">
        <v>6398</v>
      </c>
      <c r="O1993" s="39" t="s">
        <v>29</v>
      </c>
      <c r="P1993" s="39" t="s">
        <v>29</v>
      </c>
      <c r="Q1993" s="45" t="s">
        <v>6268</v>
      </c>
      <c r="R1993" s="39" t="s">
        <v>6392</v>
      </c>
      <c r="S1993" s="39" t="s">
        <v>29</v>
      </c>
      <c r="T1993" s="39" t="s">
        <v>6399</v>
      </c>
      <c r="U1993" s="39" t="s">
        <v>29</v>
      </c>
      <c r="V1993" s="39" t="s">
        <v>6400</v>
      </c>
    </row>
    <row r="1994" spans="2:22" ht="78.75" x14ac:dyDescent="0.25">
      <c r="B1994" s="130" t="s">
        <v>2840</v>
      </c>
      <c r="C1994" s="225" t="s">
        <v>6251</v>
      </c>
      <c r="D1994" s="71"/>
      <c r="E1994" s="133"/>
      <c r="F1994" s="41"/>
      <c r="G1994" s="40" t="s">
        <v>6401</v>
      </c>
      <c r="H1994" s="32" t="s">
        <v>35</v>
      </c>
      <c r="I1994" s="39" t="s">
        <v>6402</v>
      </c>
      <c r="J1994" s="45" t="s">
        <v>6397</v>
      </c>
      <c r="K1994" s="39" t="s">
        <v>6391</v>
      </c>
      <c r="L1994" s="71"/>
      <c r="M1994" s="39" t="s">
        <v>29</v>
      </c>
      <c r="N1994" s="71"/>
      <c r="O1994" s="39" t="s">
        <v>29</v>
      </c>
      <c r="P1994" s="39" t="s">
        <v>29</v>
      </c>
      <c r="Q1994" s="45" t="s">
        <v>6268</v>
      </c>
      <c r="R1994" s="39" t="s">
        <v>6392</v>
      </c>
      <c r="S1994" s="39" t="s">
        <v>29</v>
      </c>
      <c r="T1994" s="39" t="s">
        <v>29</v>
      </c>
      <c r="U1994" s="39" t="s">
        <v>29</v>
      </c>
      <c r="V1994" s="39" t="s">
        <v>6400</v>
      </c>
    </row>
    <row r="1995" spans="2:22" ht="67.5" x14ac:dyDescent="0.25">
      <c r="B1995" s="130" t="s">
        <v>2840</v>
      </c>
      <c r="C1995" s="225" t="s">
        <v>6251</v>
      </c>
      <c r="D1995" s="71" t="s">
        <v>6403</v>
      </c>
      <c r="E1995" s="133">
        <v>7722607816</v>
      </c>
      <c r="F1995" s="71" t="s">
        <v>6404</v>
      </c>
      <c r="G1995" s="40" t="s">
        <v>6405</v>
      </c>
      <c r="H1995" s="32" t="s">
        <v>35</v>
      </c>
      <c r="I1995" s="39" t="s">
        <v>6406</v>
      </c>
      <c r="J1995" s="45" t="s">
        <v>6407</v>
      </c>
      <c r="K1995" s="39" t="s">
        <v>91</v>
      </c>
      <c r="L1995" s="39" t="s">
        <v>29</v>
      </c>
      <c r="M1995" s="39" t="s">
        <v>29</v>
      </c>
      <c r="N1995" s="39" t="s">
        <v>29</v>
      </c>
      <c r="O1995" s="39" t="s">
        <v>29</v>
      </c>
      <c r="P1995" s="39" t="s">
        <v>29</v>
      </c>
      <c r="Q1995" s="45" t="s">
        <v>6268</v>
      </c>
      <c r="R1995" s="39" t="s">
        <v>6392</v>
      </c>
      <c r="S1995" s="39" t="s">
        <v>29</v>
      </c>
      <c r="T1995" s="39" t="s">
        <v>29</v>
      </c>
      <c r="U1995" s="39" t="s">
        <v>29</v>
      </c>
      <c r="V1995" s="39" t="s">
        <v>6400</v>
      </c>
    </row>
    <row r="1996" spans="2:22" ht="67.5" x14ac:dyDescent="0.25">
      <c r="B1996" s="130" t="s">
        <v>2840</v>
      </c>
      <c r="C1996" s="225" t="s">
        <v>6251</v>
      </c>
      <c r="D1996" s="71"/>
      <c r="E1996" s="133"/>
      <c r="F1996" s="71"/>
      <c r="G1996" s="40" t="s">
        <v>6408</v>
      </c>
      <c r="H1996" s="32" t="s">
        <v>35</v>
      </c>
      <c r="I1996" s="39" t="s">
        <v>6409</v>
      </c>
      <c r="J1996" s="45" t="s">
        <v>6410</v>
      </c>
      <c r="K1996" s="39" t="s">
        <v>6391</v>
      </c>
      <c r="L1996" s="39" t="s">
        <v>29</v>
      </c>
      <c r="M1996" s="39" t="s">
        <v>29</v>
      </c>
      <c r="N1996" s="39" t="s">
        <v>29</v>
      </c>
      <c r="O1996" s="39" t="s">
        <v>29</v>
      </c>
      <c r="P1996" s="39" t="s">
        <v>29</v>
      </c>
      <c r="Q1996" s="45" t="s">
        <v>6268</v>
      </c>
      <c r="R1996" s="39" t="s">
        <v>6392</v>
      </c>
      <c r="S1996" s="39" t="s">
        <v>29</v>
      </c>
      <c r="T1996" s="39" t="s">
        <v>29</v>
      </c>
      <c r="U1996" s="39" t="s">
        <v>29</v>
      </c>
      <c r="V1996" s="39" t="s">
        <v>6400</v>
      </c>
    </row>
    <row r="1997" spans="2:22" ht="78.75" x14ac:dyDescent="0.25">
      <c r="B1997" s="130" t="s">
        <v>2840</v>
      </c>
      <c r="C1997" s="225" t="s">
        <v>6251</v>
      </c>
      <c r="D1997" s="71"/>
      <c r="E1997" s="133"/>
      <c r="F1997" s="71"/>
      <c r="G1997" s="40" t="s">
        <v>6411</v>
      </c>
      <c r="H1997" s="32" t="s">
        <v>35</v>
      </c>
      <c r="I1997" s="39" t="s">
        <v>6409</v>
      </c>
      <c r="J1997" s="45" t="s">
        <v>6412</v>
      </c>
      <c r="K1997" s="39" t="s">
        <v>6391</v>
      </c>
      <c r="L1997" s="39" t="s">
        <v>29</v>
      </c>
      <c r="M1997" s="39" t="s">
        <v>29</v>
      </c>
      <c r="N1997" s="39" t="s">
        <v>29</v>
      </c>
      <c r="O1997" s="39" t="s">
        <v>29</v>
      </c>
      <c r="P1997" s="39" t="s">
        <v>29</v>
      </c>
      <c r="Q1997" s="45" t="s">
        <v>6268</v>
      </c>
      <c r="R1997" s="39" t="s">
        <v>6392</v>
      </c>
      <c r="S1997" s="39" t="s">
        <v>29</v>
      </c>
      <c r="T1997" s="39" t="s">
        <v>29</v>
      </c>
      <c r="U1997" s="39" t="s">
        <v>29</v>
      </c>
      <c r="V1997" s="39" t="s">
        <v>6393</v>
      </c>
    </row>
    <row r="1998" spans="2:22" ht="78.75" x14ac:dyDescent="0.25">
      <c r="B1998" s="130" t="s">
        <v>2840</v>
      </c>
      <c r="C1998" s="225" t="s">
        <v>6251</v>
      </c>
      <c r="D1998" s="71"/>
      <c r="E1998" s="133"/>
      <c r="F1998" s="71"/>
      <c r="G1998" s="40" t="s">
        <v>6413</v>
      </c>
      <c r="H1998" s="32" t="s">
        <v>35</v>
      </c>
      <c r="I1998" s="39" t="s">
        <v>6414</v>
      </c>
      <c r="J1998" s="45" t="s">
        <v>6415</v>
      </c>
      <c r="K1998" s="39" t="s">
        <v>6391</v>
      </c>
      <c r="L1998" s="39" t="s">
        <v>29</v>
      </c>
      <c r="M1998" s="39" t="s">
        <v>29</v>
      </c>
      <c r="N1998" s="39" t="s">
        <v>29</v>
      </c>
      <c r="O1998" s="39" t="s">
        <v>29</v>
      </c>
      <c r="P1998" s="39" t="s">
        <v>29</v>
      </c>
      <c r="Q1998" s="45" t="s">
        <v>6268</v>
      </c>
      <c r="R1998" s="39" t="s">
        <v>6392</v>
      </c>
      <c r="S1998" s="39" t="s">
        <v>29</v>
      </c>
      <c r="T1998" s="39" t="s">
        <v>29</v>
      </c>
      <c r="U1998" s="39" t="s">
        <v>29</v>
      </c>
      <c r="V1998" s="39" t="s">
        <v>6393</v>
      </c>
    </row>
    <row r="1999" spans="2:22" ht="67.5" x14ac:dyDescent="0.25">
      <c r="B1999" s="130" t="s">
        <v>2840</v>
      </c>
      <c r="C1999" s="225" t="s">
        <v>6251</v>
      </c>
      <c r="D1999" s="71"/>
      <c r="E1999" s="133"/>
      <c r="F1999" s="71"/>
      <c r="G1999" s="40" t="s">
        <v>6416</v>
      </c>
      <c r="H1999" s="32" t="s">
        <v>35</v>
      </c>
      <c r="I1999" s="39" t="s">
        <v>6409</v>
      </c>
      <c r="J1999" s="45" t="s">
        <v>6417</v>
      </c>
      <c r="K1999" s="39" t="s">
        <v>6391</v>
      </c>
      <c r="L1999" s="71">
        <v>17059.2</v>
      </c>
      <c r="M1999" s="39" t="s">
        <v>29</v>
      </c>
      <c r="N1999" s="39" t="s">
        <v>29</v>
      </c>
      <c r="O1999" s="39" t="s">
        <v>29</v>
      </c>
      <c r="P1999" s="39" t="s">
        <v>29</v>
      </c>
      <c r="Q1999" s="45" t="s">
        <v>6268</v>
      </c>
      <c r="R1999" s="39" t="s">
        <v>6392</v>
      </c>
      <c r="S1999" s="39" t="s">
        <v>29</v>
      </c>
      <c r="T1999" s="39" t="s">
        <v>29</v>
      </c>
      <c r="U1999" s="39" t="s">
        <v>29</v>
      </c>
      <c r="V1999" s="39" t="s">
        <v>6400</v>
      </c>
    </row>
    <row r="2000" spans="2:22" ht="67.5" x14ac:dyDescent="0.25">
      <c r="B2000" s="130" t="s">
        <v>2840</v>
      </c>
      <c r="C2000" s="225" t="s">
        <v>6251</v>
      </c>
      <c r="D2000" s="71"/>
      <c r="E2000" s="133"/>
      <c r="F2000" s="71"/>
      <c r="G2000" s="40" t="s">
        <v>6418</v>
      </c>
      <c r="H2000" s="32" t="s">
        <v>35</v>
      </c>
      <c r="I2000" s="39" t="s">
        <v>6419</v>
      </c>
      <c r="J2000" s="45" t="s">
        <v>6420</v>
      </c>
      <c r="K2000" s="39" t="s">
        <v>6391</v>
      </c>
      <c r="L2000" s="71"/>
      <c r="M2000" s="39" t="s">
        <v>29</v>
      </c>
      <c r="N2000" s="39" t="s">
        <v>29</v>
      </c>
      <c r="O2000" s="39" t="s">
        <v>29</v>
      </c>
      <c r="P2000" s="39" t="s">
        <v>29</v>
      </c>
      <c r="Q2000" s="45" t="s">
        <v>6268</v>
      </c>
      <c r="R2000" s="39" t="s">
        <v>6392</v>
      </c>
      <c r="S2000" s="39" t="s">
        <v>29</v>
      </c>
      <c r="T2000" s="39" t="s">
        <v>29</v>
      </c>
      <c r="U2000" s="39" t="s">
        <v>29</v>
      </c>
      <c r="V2000" s="39" t="s">
        <v>6400</v>
      </c>
    </row>
    <row r="2001" spans="2:22" ht="78.75" x14ac:dyDescent="0.25">
      <c r="B2001" s="130" t="s">
        <v>2840</v>
      </c>
      <c r="C2001" s="225" t="s">
        <v>6251</v>
      </c>
      <c r="D2001" s="71"/>
      <c r="E2001" s="133"/>
      <c r="F2001" s="71"/>
      <c r="G2001" s="40" t="s">
        <v>6421</v>
      </c>
      <c r="H2001" s="32" t="s">
        <v>35</v>
      </c>
      <c r="I2001" s="39" t="s">
        <v>6422</v>
      </c>
      <c r="J2001" s="45" t="s">
        <v>6423</v>
      </c>
      <c r="K2001" s="39" t="s">
        <v>6391</v>
      </c>
      <c r="L2001" s="71"/>
      <c r="M2001" s="39" t="s">
        <v>29</v>
      </c>
      <c r="N2001" s="39" t="s">
        <v>29</v>
      </c>
      <c r="O2001" s="39" t="s">
        <v>29</v>
      </c>
      <c r="P2001" s="39" t="s">
        <v>29</v>
      </c>
      <c r="Q2001" s="45" t="s">
        <v>6268</v>
      </c>
      <c r="R2001" s="39" t="s">
        <v>6392</v>
      </c>
      <c r="S2001" s="39" t="s">
        <v>29</v>
      </c>
      <c r="T2001" s="39" t="s">
        <v>29</v>
      </c>
      <c r="U2001" s="39" t="s">
        <v>29</v>
      </c>
      <c r="V2001" s="39" t="s">
        <v>6400</v>
      </c>
    </row>
    <row r="2002" spans="2:22" ht="67.5" x14ac:dyDescent="0.25">
      <c r="B2002" s="130" t="s">
        <v>2840</v>
      </c>
      <c r="C2002" s="225" t="s">
        <v>6251</v>
      </c>
      <c r="D2002" s="71"/>
      <c r="E2002" s="133"/>
      <c r="F2002" s="71"/>
      <c r="G2002" s="40" t="s">
        <v>6424</v>
      </c>
      <c r="H2002" s="32" t="s">
        <v>35</v>
      </c>
      <c r="I2002" s="39" t="s">
        <v>6425</v>
      </c>
      <c r="J2002" s="45" t="s">
        <v>6426</v>
      </c>
      <c r="K2002" s="39" t="s">
        <v>91</v>
      </c>
      <c r="L2002" s="71"/>
      <c r="M2002" s="39" t="s">
        <v>29</v>
      </c>
      <c r="N2002" s="39" t="s">
        <v>29</v>
      </c>
      <c r="O2002" s="39" t="s">
        <v>29</v>
      </c>
      <c r="P2002" s="39" t="s">
        <v>29</v>
      </c>
      <c r="Q2002" s="45" t="s">
        <v>6268</v>
      </c>
      <c r="R2002" s="39" t="s">
        <v>6392</v>
      </c>
      <c r="S2002" s="39" t="s">
        <v>29</v>
      </c>
      <c r="T2002" s="39" t="s">
        <v>29</v>
      </c>
      <c r="U2002" s="39" t="s">
        <v>29</v>
      </c>
      <c r="V2002" s="39" t="s">
        <v>6400</v>
      </c>
    </row>
    <row r="2003" spans="2:22" ht="67.5" x14ac:dyDescent="0.25">
      <c r="B2003" s="130" t="s">
        <v>2840</v>
      </c>
      <c r="C2003" s="225" t="s">
        <v>6251</v>
      </c>
      <c r="D2003" s="71"/>
      <c r="E2003" s="133"/>
      <c r="F2003" s="71"/>
      <c r="G2003" s="40" t="s">
        <v>6427</v>
      </c>
      <c r="H2003" s="32" t="s">
        <v>35</v>
      </c>
      <c r="I2003" s="39" t="s">
        <v>6409</v>
      </c>
      <c r="J2003" s="45" t="s">
        <v>6428</v>
      </c>
      <c r="K2003" s="39" t="s">
        <v>6429</v>
      </c>
      <c r="L2003" s="71"/>
      <c r="M2003" s="39" t="s">
        <v>29</v>
      </c>
      <c r="N2003" s="39" t="s">
        <v>29</v>
      </c>
      <c r="O2003" s="39" t="s">
        <v>29</v>
      </c>
      <c r="P2003" s="39" t="s">
        <v>29</v>
      </c>
      <c r="Q2003" s="45" t="s">
        <v>6268</v>
      </c>
      <c r="R2003" s="39" t="s">
        <v>6430</v>
      </c>
      <c r="S2003" s="39" t="s">
        <v>29</v>
      </c>
      <c r="T2003" s="39" t="s">
        <v>6431</v>
      </c>
      <c r="U2003" s="39" t="s">
        <v>29</v>
      </c>
      <c r="V2003" s="39" t="s">
        <v>6400</v>
      </c>
    </row>
    <row r="2004" spans="2:22" ht="202.5" x14ac:dyDescent="0.25">
      <c r="B2004" s="82" t="s">
        <v>6432</v>
      </c>
      <c r="C2004" s="82" t="s">
        <v>6433</v>
      </c>
      <c r="D2004" s="32" t="s">
        <v>6434</v>
      </c>
      <c r="E2004" s="33">
        <v>1327027203</v>
      </c>
      <c r="F2004" s="32" t="s">
        <v>6435</v>
      </c>
      <c r="G2004" s="32" t="s">
        <v>6436</v>
      </c>
      <c r="H2004" s="32" t="s">
        <v>6437</v>
      </c>
      <c r="I2004" s="132">
        <v>179000</v>
      </c>
      <c r="J2004" s="32" t="s">
        <v>6438</v>
      </c>
      <c r="K2004" s="32" t="s">
        <v>6439</v>
      </c>
      <c r="L2004" s="32">
        <v>1.0740000000000001</v>
      </c>
      <c r="M2004" s="32" t="s">
        <v>29</v>
      </c>
      <c r="N2004" s="32" t="s">
        <v>29</v>
      </c>
      <c r="O2004" s="32" t="s">
        <v>29</v>
      </c>
      <c r="P2004" s="32" t="s">
        <v>29</v>
      </c>
      <c r="Q2004" s="32" t="s">
        <v>51</v>
      </c>
      <c r="R2004" s="32" t="s">
        <v>6440</v>
      </c>
      <c r="S2004" s="32" t="s">
        <v>6441</v>
      </c>
      <c r="T2004" s="32" t="s">
        <v>29</v>
      </c>
      <c r="U2004" s="32" t="s">
        <v>29</v>
      </c>
      <c r="V2004" s="32" t="s">
        <v>6442</v>
      </c>
    </row>
    <row r="2005" spans="2:22" ht="101.25" x14ac:dyDescent="0.25">
      <c r="B2005" s="82" t="s">
        <v>6432</v>
      </c>
      <c r="C2005" s="82" t="s">
        <v>6433</v>
      </c>
      <c r="D2005" s="32" t="s">
        <v>6443</v>
      </c>
      <c r="E2005" s="33">
        <v>132609120324</v>
      </c>
      <c r="F2005" s="32" t="s">
        <v>6444</v>
      </c>
      <c r="G2005" s="32" t="s">
        <v>6445</v>
      </c>
      <c r="H2005" s="32" t="s">
        <v>6437</v>
      </c>
      <c r="I2005" s="132">
        <v>3000</v>
      </c>
      <c r="J2005" s="32" t="s">
        <v>6446</v>
      </c>
      <c r="K2005" s="32" t="s">
        <v>6439</v>
      </c>
      <c r="L2005" s="32">
        <v>1.7999999999999999E-2</v>
      </c>
      <c r="M2005" s="32" t="s">
        <v>29</v>
      </c>
      <c r="N2005" s="32" t="s">
        <v>29</v>
      </c>
      <c r="O2005" s="32" t="s">
        <v>29</v>
      </c>
      <c r="P2005" s="32" t="s">
        <v>29</v>
      </c>
      <c r="Q2005" s="32" t="s">
        <v>51</v>
      </c>
      <c r="R2005" s="32" t="s">
        <v>6440</v>
      </c>
      <c r="S2005" s="32" t="s">
        <v>6441</v>
      </c>
      <c r="T2005" s="32" t="s">
        <v>29</v>
      </c>
      <c r="U2005" s="32" t="s">
        <v>29</v>
      </c>
      <c r="V2005" s="32" t="s">
        <v>6442</v>
      </c>
    </row>
    <row r="2006" spans="2:22" ht="146.25" x14ac:dyDescent="0.25">
      <c r="B2006" s="82" t="s">
        <v>6432</v>
      </c>
      <c r="C2006" s="82" t="s">
        <v>6433</v>
      </c>
      <c r="D2006" s="32" t="s">
        <v>6447</v>
      </c>
      <c r="E2006" s="33">
        <v>132802717574</v>
      </c>
      <c r="F2006" s="32" t="s">
        <v>6448</v>
      </c>
      <c r="G2006" s="32" t="s">
        <v>6449</v>
      </c>
      <c r="H2006" s="32" t="s">
        <v>6437</v>
      </c>
      <c r="I2006" s="132">
        <v>6000</v>
      </c>
      <c r="J2006" s="32" t="s">
        <v>6450</v>
      </c>
      <c r="K2006" s="32" t="s">
        <v>6439</v>
      </c>
      <c r="L2006" s="32">
        <v>3.5999999999999997E-2</v>
      </c>
      <c r="M2006" s="32" t="s">
        <v>29</v>
      </c>
      <c r="N2006" s="32" t="s">
        <v>29</v>
      </c>
      <c r="O2006" s="32" t="s">
        <v>29</v>
      </c>
      <c r="P2006" s="32" t="s">
        <v>29</v>
      </c>
      <c r="Q2006" s="39" t="s">
        <v>51</v>
      </c>
      <c r="R2006" s="39" t="s">
        <v>6440</v>
      </c>
      <c r="S2006" s="39" t="s">
        <v>6441</v>
      </c>
      <c r="T2006" s="39" t="s">
        <v>29</v>
      </c>
      <c r="U2006" s="39" t="s">
        <v>29</v>
      </c>
      <c r="V2006" s="39" t="s">
        <v>6442</v>
      </c>
    </row>
    <row r="2007" spans="2:22" ht="236.25" x14ac:dyDescent="0.25">
      <c r="B2007" s="82" t="s">
        <v>6432</v>
      </c>
      <c r="C2007" s="82" t="s">
        <v>6433</v>
      </c>
      <c r="D2007" s="32" t="s">
        <v>6451</v>
      </c>
      <c r="E2007" s="33">
        <v>131400101134</v>
      </c>
      <c r="F2007" s="32" t="s">
        <v>6452</v>
      </c>
      <c r="G2007" s="32" t="s">
        <v>6453</v>
      </c>
      <c r="H2007" s="32" t="s">
        <v>6437</v>
      </c>
      <c r="I2007" s="132">
        <v>24000</v>
      </c>
      <c r="J2007" s="32" t="s">
        <v>6454</v>
      </c>
      <c r="K2007" s="32" t="s">
        <v>6439</v>
      </c>
      <c r="L2007" s="32">
        <v>0.14399999999999999</v>
      </c>
      <c r="M2007" s="32" t="s">
        <v>29</v>
      </c>
      <c r="N2007" s="32" t="s">
        <v>29</v>
      </c>
      <c r="O2007" s="32" t="s">
        <v>29</v>
      </c>
      <c r="P2007" s="32" t="s">
        <v>29</v>
      </c>
      <c r="Q2007" s="39" t="s">
        <v>709</v>
      </c>
      <c r="R2007" s="39" t="s">
        <v>6455</v>
      </c>
      <c r="S2007" s="39" t="s">
        <v>6456</v>
      </c>
      <c r="T2007" s="39" t="s">
        <v>29</v>
      </c>
      <c r="U2007" s="39" t="s">
        <v>29</v>
      </c>
      <c r="V2007" s="39" t="s">
        <v>6457</v>
      </c>
    </row>
    <row r="2008" spans="2:22" ht="270" x14ac:dyDescent="0.25">
      <c r="B2008" s="82" t="s">
        <v>6432</v>
      </c>
      <c r="C2008" s="82" t="s">
        <v>6433</v>
      </c>
      <c r="D2008" s="32" t="s">
        <v>6458</v>
      </c>
      <c r="E2008" s="33">
        <v>131401020689</v>
      </c>
      <c r="F2008" s="32" t="s">
        <v>6459</v>
      </c>
      <c r="G2008" s="32" t="s">
        <v>6460</v>
      </c>
      <c r="H2008" s="32" t="s">
        <v>6437</v>
      </c>
      <c r="I2008" s="132">
        <v>44000</v>
      </c>
      <c r="J2008" s="32" t="s">
        <v>6461</v>
      </c>
      <c r="K2008" s="32" t="s">
        <v>6439</v>
      </c>
      <c r="L2008" s="32">
        <v>0.26400000000000001</v>
      </c>
      <c r="M2008" s="32" t="s">
        <v>29</v>
      </c>
      <c r="N2008" s="32" t="s">
        <v>29</v>
      </c>
      <c r="O2008" s="32" t="s">
        <v>29</v>
      </c>
      <c r="P2008" s="32" t="s">
        <v>29</v>
      </c>
      <c r="Q2008" s="39" t="s">
        <v>709</v>
      </c>
      <c r="R2008" s="39" t="s">
        <v>6456</v>
      </c>
      <c r="S2008" s="39" t="s">
        <v>6440</v>
      </c>
      <c r="T2008" s="39" t="s">
        <v>29</v>
      </c>
      <c r="U2008" s="39" t="s">
        <v>29</v>
      </c>
      <c r="V2008" s="39" t="s">
        <v>6457</v>
      </c>
    </row>
    <row r="2009" spans="2:22" ht="213.75" x14ac:dyDescent="0.25">
      <c r="B2009" s="82" t="s">
        <v>6432</v>
      </c>
      <c r="C2009" s="82" t="s">
        <v>6433</v>
      </c>
      <c r="D2009" s="32" t="s">
        <v>6462</v>
      </c>
      <c r="E2009" s="33">
        <v>132702269632</v>
      </c>
      <c r="F2009" s="32" t="s">
        <v>6463</v>
      </c>
      <c r="G2009" s="32" t="s">
        <v>6464</v>
      </c>
      <c r="H2009" s="32" t="s">
        <v>6437</v>
      </c>
      <c r="I2009" s="132">
        <v>132000</v>
      </c>
      <c r="J2009" s="32" t="s">
        <v>6465</v>
      </c>
      <c r="K2009" s="32" t="s">
        <v>6439</v>
      </c>
      <c r="L2009" s="32">
        <v>0.79200000000000004</v>
      </c>
      <c r="M2009" s="32" t="s">
        <v>29</v>
      </c>
      <c r="N2009" s="32" t="s">
        <v>29</v>
      </c>
      <c r="O2009" s="32" t="s">
        <v>29</v>
      </c>
      <c r="P2009" s="32" t="s">
        <v>29</v>
      </c>
      <c r="Q2009" s="39" t="s">
        <v>51</v>
      </c>
      <c r="R2009" s="39" t="s">
        <v>6440</v>
      </c>
      <c r="S2009" s="39" t="s">
        <v>6441</v>
      </c>
      <c r="T2009" s="39" t="s">
        <v>29</v>
      </c>
      <c r="U2009" s="39" t="s">
        <v>29</v>
      </c>
      <c r="V2009" s="39" t="s">
        <v>6442</v>
      </c>
    </row>
    <row r="2010" spans="2:22" ht="78.75" x14ac:dyDescent="0.25">
      <c r="B2010" s="82" t="s">
        <v>6432</v>
      </c>
      <c r="C2010" s="82" t="s">
        <v>6433</v>
      </c>
      <c r="D2010" s="32" t="s">
        <v>6466</v>
      </c>
      <c r="E2010" s="33">
        <v>130140970586</v>
      </c>
      <c r="F2010" s="32" t="s">
        <v>6467</v>
      </c>
      <c r="G2010" s="32" t="s">
        <v>6468</v>
      </c>
      <c r="H2010" s="32" t="s">
        <v>6437</v>
      </c>
      <c r="I2010" s="132">
        <v>8000</v>
      </c>
      <c r="J2010" s="32" t="s">
        <v>6468</v>
      </c>
      <c r="K2010" s="32" t="s">
        <v>6439</v>
      </c>
      <c r="L2010" s="32">
        <v>4.8000000000000001E-2</v>
      </c>
      <c r="M2010" s="32" t="s">
        <v>29</v>
      </c>
      <c r="N2010" s="32" t="s">
        <v>29</v>
      </c>
      <c r="O2010" s="32" t="s">
        <v>29</v>
      </c>
      <c r="P2010" s="32" t="s">
        <v>29</v>
      </c>
      <c r="Q2010" s="39" t="s">
        <v>6469</v>
      </c>
      <c r="R2010" s="39" t="s">
        <v>6470</v>
      </c>
      <c r="S2010" s="39" t="s">
        <v>6470</v>
      </c>
      <c r="T2010" s="39" t="s">
        <v>29</v>
      </c>
      <c r="U2010" s="39" t="s">
        <v>29</v>
      </c>
      <c r="V2010" s="39" t="s">
        <v>6471</v>
      </c>
    </row>
    <row r="2011" spans="2:22" ht="112.5" x14ac:dyDescent="0.25">
      <c r="B2011" s="82" t="s">
        <v>6432</v>
      </c>
      <c r="C2011" s="82" t="s">
        <v>6433</v>
      </c>
      <c r="D2011" s="36" t="s">
        <v>6472</v>
      </c>
      <c r="E2011" s="89">
        <v>132800093722</v>
      </c>
      <c r="F2011" s="32" t="s">
        <v>6473</v>
      </c>
      <c r="G2011" s="32" t="s">
        <v>6474</v>
      </c>
      <c r="H2011" s="32" t="s">
        <v>6437</v>
      </c>
      <c r="I2011" s="132">
        <v>49000</v>
      </c>
      <c r="J2011" s="32" t="s">
        <v>6475</v>
      </c>
      <c r="K2011" s="32" t="s">
        <v>6439</v>
      </c>
      <c r="L2011" s="32">
        <v>0.29399999999999998</v>
      </c>
      <c r="M2011" s="32" t="s">
        <v>29</v>
      </c>
      <c r="N2011" s="32" t="s">
        <v>29</v>
      </c>
      <c r="O2011" s="32" t="s">
        <v>29</v>
      </c>
      <c r="P2011" s="32" t="s">
        <v>29</v>
      </c>
      <c r="Q2011" s="39" t="s">
        <v>6476</v>
      </c>
      <c r="R2011" s="39" t="s">
        <v>74</v>
      </c>
      <c r="S2011" s="39" t="s">
        <v>6477</v>
      </c>
      <c r="T2011" s="39" t="s">
        <v>29</v>
      </c>
      <c r="U2011" s="39" t="s">
        <v>29</v>
      </c>
      <c r="V2011" s="39" t="s">
        <v>6471</v>
      </c>
    </row>
    <row r="2012" spans="2:22" ht="393.75" x14ac:dyDescent="0.25">
      <c r="B2012" s="82" t="s">
        <v>6432</v>
      </c>
      <c r="C2012" s="82" t="s">
        <v>6433</v>
      </c>
      <c r="D2012" s="36"/>
      <c r="E2012" s="91"/>
      <c r="F2012" s="32" t="s">
        <v>6478</v>
      </c>
      <c r="G2012" s="32" t="s">
        <v>6479</v>
      </c>
      <c r="H2012" s="32" t="s">
        <v>6437</v>
      </c>
      <c r="I2012" s="132">
        <v>205000</v>
      </c>
      <c r="J2012" s="32" t="s">
        <v>6480</v>
      </c>
      <c r="K2012" s="32" t="s">
        <v>6439</v>
      </c>
      <c r="L2012" s="32">
        <v>1.23</v>
      </c>
      <c r="M2012" s="32" t="s">
        <v>29</v>
      </c>
      <c r="N2012" s="32" t="s">
        <v>29</v>
      </c>
      <c r="O2012" s="32" t="s">
        <v>29</v>
      </c>
      <c r="P2012" s="32" t="s">
        <v>29</v>
      </c>
      <c r="Q2012" s="39" t="s">
        <v>6476</v>
      </c>
      <c r="R2012" s="39" t="s">
        <v>74</v>
      </c>
      <c r="S2012" s="39" t="s">
        <v>6470</v>
      </c>
      <c r="T2012" s="39" t="s">
        <v>29</v>
      </c>
      <c r="U2012" s="39" t="s">
        <v>29</v>
      </c>
      <c r="V2012" s="39" t="s">
        <v>6471</v>
      </c>
    </row>
    <row r="2013" spans="2:22" ht="157.5" x14ac:dyDescent="0.25">
      <c r="B2013" s="82" t="s">
        <v>6432</v>
      </c>
      <c r="C2013" s="82" t="s">
        <v>6433</v>
      </c>
      <c r="D2013" s="32" t="s">
        <v>6481</v>
      </c>
      <c r="E2013" s="33">
        <v>1327048147</v>
      </c>
      <c r="F2013" s="32" t="s">
        <v>6482</v>
      </c>
      <c r="G2013" s="32" t="s">
        <v>6483</v>
      </c>
      <c r="H2013" s="32" t="s">
        <v>6437</v>
      </c>
      <c r="I2013" s="132">
        <v>65000</v>
      </c>
      <c r="J2013" s="32" t="s">
        <v>6484</v>
      </c>
      <c r="K2013" s="32" t="s">
        <v>6439</v>
      </c>
      <c r="L2013" s="32">
        <v>0.39</v>
      </c>
      <c r="M2013" s="32" t="s">
        <v>29</v>
      </c>
      <c r="N2013" s="32" t="s">
        <v>29</v>
      </c>
      <c r="O2013" s="32" t="s">
        <v>29</v>
      </c>
      <c r="P2013" s="32" t="s">
        <v>29</v>
      </c>
      <c r="Q2013" s="39" t="s">
        <v>6485</v>
      </c>
      <c r="R2013" s="39" t="s">
        <v>29</v>
      </c>
      <c r="S2013" s="39" t="s">
        <v>29</v>
      </c>
      <c r="T2013" s="39" t="s">
        <v>29</v>
      </c>
      <c r="U2013" s="39" t="s">
        <v>29</v>
      </c>
      <c r="V2013" s="39" t="s">
        <v>6486</v>
      </c>
    </row>
    <row r="2014" spans="2:22" ht="348.75" x14ac:dyDescent="0.25">
      <c r="B2014" s="82" t="s">
        <v>6432</v>
      </c>
      <c r="C2014" s="82" t="s">
        <v>6433</v>
      </c>
      <c r="D2014" s="32" t="s">
        <v>6487</v>
      </c>
      <c r="E2014" s="33">
        <v>132201922508</v>
      </c>
      <c r="F2014" s="32" t="s">
        <v>6488</v>
      </c>
      <c r="G2014" s="32" t="s">
        <v>6489</v>
      </c>
      <c r="H2014" s="32" t="s">
        <v>6437</v>
      </c>
      <c r="I2014" s="132">
        <v>216000</v>
      </c>
      <c r="J2014" s="32" t="s">
        <v>6490</v>
      </c>
      <c r="K2014" s="32" t="s">
        <v>6439</v>
      </c>
      <c r="L2014" s="32">
        <v>1.296</v>
      </c>
      <c r="M2014" s="32" t="s">
        <v>29</v>
      </c>
      <c r="N2014" s="32" t="s">
        <v>29</v>
      </c>
      <c r="O2014" s="32" t="s">
        <v>29</v>
      </c>
      <c r="P2014" s="32" t="s">
        <v>29</v>
      </c>
      <c r="Q2014" s="39" t="s">
        <v>6491</v>
      </c>
      <c r="R2014" s="39" t="s">
        <v>6457</v>
      </c>
      <c r="S2014" s="39" t="s">
        <v>1112</v>
      </c>
      <c r="T2014" s="39" t="s">
        <v>29</v>
      </c>
      <c r="U2014" s="39" t="s">
        <v>29</v>
      </c>
      <c r="V2014" s="39" t="s">
        <v>6457</v>
      </c>
    </row>
    <row r="2015" spans="2:22" ht="213.75" x14ac:dyDescent="0.25">
      <c r="B2015" s="82" t="s">
        <v>6432</v>
      </c>
      <c r="C2015" s="82" t="s">
        <v>6433</v>
      </c>
      <c r="D2015" s="32" t="s">
        <v>6492</v>
      </c>
      <c r="E2015" s="33">
        <v>1326235271</v>
      </c>
      <c r="F2015" s="32" t="s">
        <v>6493</v>
      </c>
      <c r="G2015" s="32" t="s">
        <v>6494</v>
      </c>
      <c r="H2015" s="32" t="s">
        <v>6437</v>
      </c>
      <c r="I2015" s="132">
        <v>307000</v>
      </c>
      <c r="J2015" s="32" t="s">
        <v>6495</v>
      </c>
      <c r="K2015" s="32" t="s">
        <v>6439</v>
      </c>
      <c r="L2015" s="32">
        <v>1.8420000000000001</v>
      </c>
      <c r="M2015" s="32" t="s">
        <v>29</v>
      </c>
      <c r="N2015" s="32" t="s">
        <v>29</v>
      </c>
      <c r="O2015" s="32" t="s">
        <v>29</v>
      </c>
      <c r="P2015" s="32" t="s">
        <v>29</v>
      </c>
      <c r="Q2015" s="39" t="s">
        <v>51</v>
      </c>
      <c r="R2015" s="39" t="s">
        <v>6496</v>
      </c>
      <c r="S2015" s="39" t="s">
        <v>6456</v>
      </c>
      <c r="T2015" s="39" t="s">
        <v>29</v>
      </c>
      <c r="U2015" s="39" t="s">
        <v>29</v>
      </c>
      <c r="V2015" s="39" t="s">
        <v>6497</v>
      </c>
    </row>
    <row r="2016" spans="2:22" ht="213.75" x14ac:dyDescent="0.25">
      <c r="B2016" s="82" t="s">
        <v>6432</v>
      </c>
      <c r="C2016" s="82" t="s">
        <v>6433</v>
      </c>
      <c r="D2016" s="32" t="s">
        <v>6498</v>
      </c>
      <c r="E2016" s="33">
        <v>1326206150</v>
      </c>
      <c r="F2016" s="32" t="s">
        <v>6499</v>
      </c>
      <c r="G2016" s="32" t="s">
        <v>6500</v>
      </c>
      <c r="H2016" s="32" t="s">
        <v>6437</v>
      </c>
      <c r="I2016" s="132">
        <v>425000</v>
      </c>
      <c r="J2016" s="32" t="s">
        <v>6501</v>
      </c>
      <c r="K2016" s="32" t="s">
        <v>6439</v>
      </c>
      <c r="L2016" s="32">
        <v>2.5499999999999998</v>
      </c>
      <c r="M2016" s="32" t="s">
        <v>29</v>
      </c>
      <c r="N2016" s="32" t="s">
        <v>29</v>
      </c>
      <c r="O2016" s="32" t="s">
        <v>29</v>
      </c>
      <c r="P2016" s="32" t="s">
        <v>29</v>
      </c>
      <c r="Q2016" s="39" t="s">
        <v>51</v>
      </c>
      <c r="R2016" s="39" t="s">
        <v>6496</v>
      </c>
      <c r="S2016" s="39" t="s">
        <v>6456</v>
      </c>
      <c r="T2016" s="39" t="s">
        <v>29</v>
      </c>
      <c r="U2016" s="39" t="s">
        <v>29</v>
      </c>
      <c r="V2016" s="39" t="s">
        <v>6497</v>
      </c>
    </row>
    <row r="2017" spans="2:22" ht="409.5" x14ac:dyDescent="0.25">
      <c r="B2017" s="82" t="s">
        <v>6432</v>
      </c>
      <c r="C2017" s="82" t="s">
        <v>6433</v>
      </c>
      <c r="D2017" s="36" t="s">
        <v>6502</v>
      </c>
      <c r="E2017" s="37">
        <v>132301240668</v>
      </c>
      <c r="F2017" s="32" t="s">
        <v>6503</v>
      </c>
      <c r="G2017" s="32" t="s">
        <v>6504</v>
      </c>
      <c r="H2017" s="32" t="s">
        <v>6437</v>
      </c>
      <c r="I2017" s="132">
        <v>521000</v>
      </c>
      <c r="J2017" s="32" t="s">
        <v>6505</v>
      </c>
      <c r="K2017" s="32" t="s">
        <v>6439</v>
      </c>
      <c r="L2017" s="32">
        <v>3.1259999999999999</v>
      </c>
      <c r="M2017" s="32" t="s">
        <v>29</v>
      </c>
      <c r="N2017" s="32" t="s">
        <v>29</v>
      </c>
      <c r="O2017" s="32" t="s">
        <v>29</v>
      </c>
      <c r="P2017" s="32" t="s">
        <v>29</v>
      </c>
      <c r="Q2017" s="39" t="s">
        <v>6476</v>
      </c>
      <c r="R2017" s="39" t="s">
        <v>6477</v>
      </c>
      <c r="S2017" s="39" t="s">
        <v>6440</v>
      </c>
      <c r="T2017" s="39" t="s">
        <v>29</v>
      </c>
      <c r="U2017" s="39" t="s">
        <v>29</v>
      </c>
      <c r="V2017" s="39" t="s">
        <v>6506</v>
      </c>
    </row>
    <row r="2018" spans="2:22" ht="292.5" x14ac:dyDescent="0.25">
      <c r="B2018" s="82" t="s">
        <v>6432</v>
      </c>
      <c r="C2018" s="82" t="s">
        <v>6433</v>
      </c>
      <c r="D2018" s="36"/>
      <c r="E2018" s="37"/>
      <c r="F2018" s="32" t="s">
        <v>6503</v>
      </c>
      <c r="G2018" s="32" t="s">
        <v>6507</v>
      </c>
      <c r="H2018" s="32" t="s">
        <v>6437</v>
      </c>
      <c r="I2018" s="132">
        <v>230000</v>
      </c>
      <c r="J2018" s="32" t="s">
        <v>6508</v>
      </c>
      <c r="K2018" s="32" t="s">
        <v>6439</v>
      </c>
      <c r="L2018" s="32">
        <v>1.38</v>
      </c>
      <c r="M2018" s="32" t="s">
        <v>29</v>
      </c>
      <c r="N2018" s="32" t="s">
        <v>29</v>
      </c>
      <c r="O2018" s="32" t="s">
        <v>29</v>
      </c>
      <c r="P2018" s="32" t="s">
        <v>29</v>
      </c>
      <c r="Q2018" s="229" t="s">
        <v>6476</v>
      </c>
      <c r="R2018" s="229" t="s">
        <v>6477</v>
      </c>
      <c r="S2018" s="229" t="s">
        <v>6440</v>
      </c>
      <c r="T2018" s="229" t="s">
        <v>29</v>
      </c>
      <c r="U2018" s="229" t="s">
        <v>29</v>
      </c>
      <c r="V2018" s="229" t="s">
        <v>6506</v>
      </c>
    </row>
    <row r="2019" spans="2:22" ht="202.5" x14ac:dyDescent="0.25">
      <c r="B2019" s="82" t="s">
        <v>6432</v>
      </c>
      <c r="C2019" s="82" t="s">
        <v>6433</v>
      </c>
      <c r="D2019" s="36"/>
      <c r="E2019" s="37"/>
      <c r="F2019" s="32" t="s">
        <v>6509</v>
      </c>
      <c r="G2019" s="32" t="s">
        <v>6510</v>
      </c>
      <c r="H2019" s="32" t="s">
        <v>6437</v>
      </c>
      <c r="I2019" s="132">
        <v>1664000</v>
      </c>
      <c r="J2019" s="32" t="s">
        <v>6511</v>
      </c>
      <c r="K2019" s="32" t="s">
        <v>6439</v>
      </c>
      <c r="L2019" s="32">
        <v>9.984</v>
      </c>
      <c r="M2019" s="32" t="s">
        <v>29</v>
      </c>
      <c r="N2019" s="32" t="s">
        <v>29</v>
      </c>
      <c r="O2019" s="32" t="s">
        <v>29</v>
      </c>
      <c r="P2019" s="32" t="s">
        <v>29</v>
      </c>
      <c r="Q2019" s="39" t="s">
        <v>6476</v>
      </c>
      <c r="R2019" s="39" t="s">
        <v>6477</v>
      </c>
      <c r="S2019" s="39" t="s">
        <v>6440</v>
      </c>
      <c r="T2019" s="39" t="s">
        <v>29</v>
      </c>
      <c r="U2019" s="39" t="s">
        <v>29</v>
      </c>
      <c r="V2019" s="39" t="s">
        <v>6506</v>
      </c>
    </row>
    <row r="2020" spans="2:22" ht="213.75" x14ac:dyDescent="0.25">
      <c r="B2020" s="82" t="s">
        <v>6432</v>
      </c>
      <c r="C2020" s="82" t="s">
        <v>6433</v>
      </c>
      <c r="D2020" s="32" t="s">
        <v>6512</v>
      </c>
      <c r="E2020" s="33">
        <v>131300221413</v>
      </c>
      <c r="F2020" s="32" t="s">
        <v>6513</v>
      </c>
      <c r="G2020" s="32" t="s">
        <v>6514</v>
      </c>
      <c r="H2020" s="32" t="s">
        <v>6437</v>
      </c>
      <c r="I2020" s="132">
        <v>2080000</v>
      </c>
      <c r="J2020" s="32" t="s">
        <v>6515</v>
      </c>
      <c r="K2020" s="32" t="s">
        <v>6439</v>
      </c>
      <c r="L2020" s="32">
        <v>12.48</v>
      </c>
      <c r="M2020" s="32" t="s">
        <v>29</v>
      </c>
      <c r="N2020" s="32" t="s">
        <v>29</v>
      </c>
      <c r="O2020" s="32" t="s">
        <v>29</v>
      </c>
      <c r="P2020" s="32" t="s">
        <v>29</v>
      </c>
      <c r="Q2020" s="39" t="s">
        <v>6476</v>
      </c>
      <c r="R2020" s="39" t="s">
        <v>6477</v>
      </c>
      <c r="S2020" s="39" t="s">
        <v>6440</v>
      </c>
      <c r="T2020" s="39" t="s">
        <v>29</v>
      </c>
      <c r="U2020" s="39" t="s">
        <v>29</v>
      </c>
      <c r="V2020" s="39" t="s">
        <v>6506</v>
      </c>
    </row>
    <row r="2021" spans="2:22" ht="281.25" x14ac:dyDescent="0.25">
      <c r="B2021" s="82" t="s">
        <v>6432</v>
      </c>
      <c r="C2021" s="82" t="s">
        <v>6433</v>
      </c>
      <c r="D2021" s="32" t="s">
        <v>6516</v>
      </c>
      <c r="E2021" s="33">
        <v>131100307085</v>
      </c>
      <c r="F2021" s="32" t="s">
        <v>6517</v>
      </c>
      <c r="G2021" s="32" t="s">
        <v>6518</v>
      </c>
      <c r="H2021" s="32" t="s">
        <v>6437</v>
      </c>
      <c r="I2021" s="132">
        <v>51000</v>
      </c>
      <c r="J2021" s="32" t="s">
        <v>6519</v>
      </c>
      <c r="K2021" s="32" t="s">
        <v>6439</v>
      </c>
      <c r="L2021" s="32">
        <v>0.30599999999999999</v>
      </c>
      <c r="M2021" s="32" t="s">
        <v>29</v>
      </c>
      <c r="N2021" s="32" t="s">
        <v>29</v>
      </c>
      <c r="O2021" s="32" t="s">
        <v>29</v>
      </c>
      <c r="P2021" s="32" t="s">
        <v>29</v>
      </c>
      <c r="Q2021" s="50" t="s">
        <v>6520</v>
      </c>
      <c r="R2021" s="229" t="s">
        <v>6521</v>
      </c>
      <c r="S2021" s="39" t="s">
        <v>6522</v>
      </c>
      <c r="T2021" s="39" t="s">
        <v>29</v>
      </c>
      <c r="U2021" s="39" t="s">
        <v>29</v>
      </c>
      <c r="V2021" s="39" t="s">
        <v>6523</v>
      </c>
    </row>
    <row r="2022" spans="2:22" ht="157.5" x14ac:dyDescent="0.25">
      <c r="B2022" s="82" t="s">
        <v>6432</v>
      </c>
      <c r="C2022" s="82" t="s">
        <v>6433</v>
      </c>
      <c r="D2022" s="32" t="s">
        <v>6524</v>
      </c>
      <c r="E2022" s="33">
        <v>131301215050</v>
      </c>
      <c r="F2022" s="32" t="s">
        <v>6525</v>
      </c>
      <c r="G2022" s="32" t="s">
        <v>6526</v>
      </c>
      <c r="H2022" s="32" t="s">
        <v>6437</v>
      </c>
      <c r="I2022" s="132">
        <v>183000</v>
      </c>
      <c r="J2022" s="32" t="s">
        <v>6527</v>
      </c>
      <c r="K2022" s="32" t="s">
        <v>6439</v>
      </c>
      <c r="L2022" s="32">
        <v>1.0980000000000001</v>
      </c>
      <c r="M2022" s="32" t="s">
        <v>29</v>
      </c>
      <c r="N2022" s="32" t="s">
        <v>29</v>
      </c>
      <c r="O2022" s="32" t="s">
        <v>29</v>
      </c>
      <c r="P2022" s="32" t="s">
        <v>29</v>
      </c>
      <c r="Q2022" s="39" t="s">
        <v>6520</v>
      </c>
      <c r="R2022" s="230" t="s">
        <v>6470</v>
      </c>
      <c r="S2022" s="39" t="s">
        <v>1112</v>
      </c>
      <c r="T2022" s="39" t="s">
        <v>29</v>
      </c>
      <c r="U2022" s="39" t="s">
        <v>29</v>
      </c>
      <c r="V2022" s="39" t="s">
        <v>6506</v>
      </c>
    </row>
    <row r="2023" spans="2:22" ht="409.5" x14ac:dyDescent="0.25">
      <c r="B2023" s="82" t="s">
        <v>6432</v>
      </c>
      <c r="C2023" s="82" t="s">
        <v>6433</v>
      </c>
      <c r="D2023" s="36" t="s">
        <v>6528</v>
      </c>
      <c r="E2023" s="37">
        <v>132201858002</v>
      </c>
      <c r="F2023" s="32" t="s">
        <v>6529</v>
      </c>
      <c r="G2023" s="32" t="s">
        <v>6530</v>
      </c>
      <c r="H2023" s="32" t="s">
        <v>6437</v>
      </c>
      <c r="I2023" s="132">
        <v>188000</v>
      </c>
      <c r="J2023" s="32" t="s">
        <v>6531</v>
      </c>
      <c r="K2023" s="32" t="s">
        <v>6439</v>
      </c>
      <c r="L2023" s="32">
        <v>1.1279999999999999</v>
      </c>
      <c r="M2023" s="32" t="s">
        <v>29</v>
      </c>
      <c r="N2023" s="32" t="s">
        <v>29</v>
      </c>
      <c r="O2023" s="32" t="s">
        <v>29</v>
      </c>
      <c r="P2023" s="32" t="s">
        <v>29</v>
      </c>
      <c r="Q2023" s="39" t="s">
        <v>6491</v>
      </c>
      <c r="R2023" s="39" t="s">
        <v>6457</v>
      </c>
      <c r="S2023" s="39" t="s">
        <v>1112</v>
      </c>
      <c r="T2023" s="39" t="s">
        <v>29</v>
      </c>
      <c r="U2023" s="39" t="s">
        <v>29</v>
      </c>
      <c r="V2023" s="39" t="s">
        <v>6457</v>
      </c>
    </row>
    <row r="2024" spans="2:22" ht="213.75" x14ac:dyDescent="0.25">
      <c r="B2024" s="82" t="s">
        <v>6432</v>
      </c>
      <c r="C2024" s="82" t="s">
        <v>6433</v>
      </c>
      <c r="D2024" s="36"/>
      <c r="E2024" s="37"/>
      <c r="F2024" s="32" t="s">
        <v>6529</v>
      </c>
      <c r="G2024" s="32" t="s">
        <v>6532</v>
      </c>
      <c r="H2024" s="32" t="s">
        <v>6437</v>
      </c>
      <c r="I2024" s="132">
        <v>373000</v>
      </c>
      <c r="J2024" s="32" t="s">
        <v>6533</v>
      </c>
      <c r="K2024" s="32" t="s">
        <v>6439</v>
      </c>
      <c r="L2024" s="32">
        <v>2.238</v>
      </c>
      <c r="M2024" s="32" t="s">
        <v>29</v>
      </c>
      <c r="N2024" s="32" t="s">
        <v>29</v>
      </c>
      <c r="O2024" s="32" t="s">
        <v>29</v>
      </c>
      <c r="P2024" s="32" t="s">
        <v>29</v>
      </c>
      <c r="Q2024" s="39" t="s">
        <v>6491</v>
      </c>
      <c r="R2024" s="39" t="s">
        <v>1112</v>
      </c>
      <c r="S2024" s="39" t="s">
        <v>29</v>
      </c>
      <c r="T2024" s="39" t="s">
        <v>29</v>
      </c>
      <c r="U2024" s="39" t="s">
        <v>29</v>
      </c>
      <c r="V2024" s="39" t="s">
        <v>2551</v>
      </c>
    </row>
    <row r="2025" spans="2:22" ht="236.25" x14ac:dyDescent="0.25">
      <c r="B2025" s="82" t="s">
        <v>6432</v>
      </c>
      <c r="C2025" s="82" t="s">
        <v>6433</v>
      </c>
      <c r="D2025" s="32" t="s">
        <v>6534</v>
      </c>
      <c r="E2025" s="33">
        <v>130901071009</v>
      </c>
      <c r="F2025" s="32" t="s">
        <v>6535</v>
      </c>
      <c r="G2025" s="32" t="s">
        <v>6536</v>
      </c>
      <c r="H2025" s="32" t="s">
        <v>6437</v>
      </c>
      <c r="I2025" s="132">
        <v>313000</v>
      </c>
      <c r="J2025" s="32" t="s">
        <v>6537</v>
      </c>
      <c r="K2025" s="32" t="s">
        <v>6439</v>
      </c>
      <c r="L2025" s="32">
        <v>1.8779999999999999</v>
      </c>
      <c r="M2025" s="32" t="s">
        <v>29</v>
      </c>
      <c r="N2025" s="32" t="s">
        <v>29</v>
      </c>
      <c r="O2025" s="32" t="s">
        <v>29</v>
      </c>
      <c r="P2025" s="32" t="s">
        <v>29</v>
      </c>
      <c r="Q2025" s="39" t="s">
        <v>6538</v>
      </c>
      <c r="R2025" s="39" t="s">
        <v>1112</v>
      </c>
      <c r="S2025" s="39" t="s">
        <v>1112</v>
      </c>
      <c r="T2025" s="39" t="s">
        <v>29</v>
      </c>
      <c r="U2025" s="39" t="s">
        <v>29</v>
      </c>
      <c r="V2025" s="39" t="s">
        <v>6486</v>
      </c>
    </row>
    <row r="2026" spans="2:22" ht="168.75" x14ac:dyDescent="0.25">
      <c r="B2026" s="82" t="s">
        <v>6432</v>
      </c>
      <c r="C2026" s="82" t="s">
        <v>6433</v>
      </c>
      <c r="D2026" s="32" t="s">
        <v>6539</v>
      </c>
      <c r="E2026" s="33">
        <v>1326211030</v>
      </c>
      <c r="F2026" s="32" t="s">
        <v>6540</v>
      </c>
      <c r="G2026" s="32" t="s">
        <v>6541</v>
      </c>
      <c r="H2026" s="32" t="s">
        <v>6437</v>
      </c>
      <c r="I2026" s="132">
        <v>13000</v>
      </c>
      <c r="J2026" s="32" t="s">
        <v>6542</v>
      </c>
      <c r="K2026" s="32" t="s">
        <v>6439</v>
      </c>
      <c r="L2026" s="32">
        <v>7.8E-2</v>
      </c>
      <c r="M2026" s="32" t="s">
        <v>29</v>
      </c>
      <c r="N2026" s="32" t="s">
        <v>29</v>
      </c>
      <c r="O2026" s="32" t="s">
        <v>29</v>
      </c>
      <c r="P2026" s="32" t="s">
        <v>29</v>
      </c>
      <c r="Q2026" s="39" t="s">
        <v>709</v>
      </c>
      <c r="R2026" s="39" t="s">
        <v>6456</v>
      </c>
      <c r="S2026" s="39" t="s">
        <v>6456</v>
      </c>
      <c r="T2026" s="39" t="s">
        <v>29</v>
      </c>
      <c r="U2026" s="39" t="s">
        <v>29</v>
      </c>
      <c r="V2026" s="39" t="s">
        <v>6457</v>
      </c>
    </row>
    <row r="2027" spans="2:22" ht="202.5" x14ac:dyDescent="0.25">
      <c r="B2027" s="82" t="s">
        <v>6432</v>
      </c>
      <c r="C2027" s="82" t="s">
        <v>6433</v>
      </c>
      <c r="D2027" s="32" t="s">
        <v>6543</v>
      </c>
      <c r="E2027" s="33">
        <v>132800147287</v>
      </c>
      <c r="F2027" s="32" t="s">
        <v>6544</v>
      </c>
      <c r="G2027" s="32" t="s">
        <v>6545</v>
      </c>
      <c r="H2027" s="32" t="s">
        <v>6437</v>
      </c>
      <c r="I2027" s="132">
        <v>155000</v>
      </c>
      <c r="J2027" s="32" t="s">
        <v>6546</v>
      </c>
      <c r="K2027" s="32" t="s">
        <v>6439</v>
      </c>
      <c r="L2027" s="32">
        <v>0.93</v>
      </c>
      <c r="M2027" s="32" t="s">
        <v>29</v>
      </c>
      <c r="N2027" s="32" t="s">
        <v>29</v>
      </c>
      <c r="O2027" s="32" t="s">
        <v>29</v>
      </c>
      <c r="P2027" s="32" t="s">
        <v>29</v>
      </c>
      <c r="Q2027" s="39" t="s">
        <v>51</v>
      </c>
      <c r="R2027" s="39" t="s">
        <v>1112</v>
      </c>
      <c r="S2027" s="39" t="s">
        <v>1112</v>
      </c>
      <c r="T2027" s="39" t="s">
        <v>29</v>
      </c>
      <c r="U2027" s="39" t="s">
        <v>29</v>
      </c>
      <c r="V2027" s="39" t="s">
        <v>6442</v>
      </c>
    </row>
    <row r="2028" spans="2:22" ht="157.5" x14ac:dyDescent="0.25">
      <c r="B2028" s="82" t="s">
        <v>6432</v>
      </c>
      <c r="C2028" s="82" t="s">
        <v>6433</v>
      </c>
      <c r="D2028" s="32" t="s">
        <v>6547</v>
      </c>
      <c r="E2028" s="33">
        <v>131400574187</v>
      </c>
      <c r="F2028" s="32" t="s">
        <v>6548</v>
      </c>
      <c r="G2028" s="32" t="s">
        <v>6549</v>
      </c>
      <c r="H2028" s="32" t="s">
        <v>6437</v>
      </c>
      <c r="I2028" s="132">
        <v>108000</v>
      </c>
      <c r="J2028" s="32" t="s">
        <v>6550</v>
      </c>
      <c r="K2028" s="32" t="s">
        <v>6439</v>
      </c>
      <c r="L2028" s="32">
        <v>0.64800000000000002</v>
      </c>
      <c r="M2028" s="32" t="s">
        <v>29</v>
      </c>
      <c r="N2028" s="32" t="s">
        <v>29</v>
      </c>
      <c r="O2028" s="32" t="s">
        <v>29</v>
      </c>
      <c r="P2028" s="32" t="s">
        <v>29</v>
      </c>
      <c r="Q2028" s="39" t="s">
        <v>709</v>
      </c>
      <c r="R2028" s="39" t="s">
        <v>6456</v>
      </c>
      <c r="S2028" s="39" t="s">
        <v>6456</v>
      </c>
      <c r="T2028" s="39" t="s">
        <v>29</v>
      </c>
      <c r="U2028" s="39" t="s">
        <v>29</v>
      </c>
      <c r="V2028" s="39" t="s">
        <v>6457</v>
      </c>
    </row>
    <row r="2029" spans="2:22" ht="180" x14ac:dyDescent="0.25">
      <c r="B2029" s="82" t="s">
        <v>6432</v>
      </c>
      <c r="C2029" s="82" t="s">
        <v>6433</v>
      </c>
      <c r="D2029" s="32" t="s">
        <v>6551</v>
      </c>
      <c r="E2029" s="33">
        <v>130801204304</v>
      </c>
      <c r="F2029" s="32"/>
      <c r="G2029" s="32" t="s">
        <v>6552</v>
      </c>
      <c r="H2029" s="32" t="s">
        <v>6437</v>
      </c>
      <c r="I2029" s="132">
        <v>824000</v>
      </c>
      <c r="J2029" s="32" t="s">
        <v>6553</v>
      </c>
      <c r="K2029" s="32" t="s">
        <v>6439</v>
      </c>
      <c r="L2029" s="32">
        <v>4.944</v>
      </c>
      <c r="M2029" s="32" t="s">
        <v>29</v>
      </c>
      <c r="N2029" s="32" t="s">
        <v>29</v>
      </c>
      <c r="O2029" s="32" t="s">
        <v>29</v>
      </c>
      <c r="P2029" s="32" t="s">
        <v>29</v>
      </c>
      <c r="Q2029" s="39" t="s">
        <v>709</v>
      </c>
      <c r="R2029" s="39" t="s">
        <v>6456</v>
      </c>
      <c r="S2029" s="39" t="s">
        <v>6456</v>
      </c>
      <c r="T2029" s="39" t="s">
        <v>29</v>
      </c>
      <c r="U2029" s="39" t="s">
        <v>29</v>
      </c>
      <c r="V2029" s="39" t="s">
        <v>6457</v>
      </c>
    </row>
    <row r="2030" spans="2:22" ht="78.75" x14ac:dyDescent="0.25">
      <c r="B2030" s="231" t="s">
        <v>145</v>
      </c>
      <c r="C2030" s="232" t="s">
        <v>6554</v>
      </c>
      <c r="D2030" s="134" t="s">
        <v>6555</v>
      </c>
      <c r="E2030" s="188">
        <v>4322010233</v>
      </c>
      <c r="F2030" s="134" t="s">
        <v>6556</v>
      </c>
      <c r="G2030" s="134" t="s">
        <v>6557</v>
      </c>
      <c r="H2030" s="134" t="s">
        <v>96</v>
      </c>
      <c r="I2030" s="134">
        <v>2000</v>
      </c>
      <c r="J2030" s="134" t="s">
        <v>6558</v>
      </c>
      <c r="K2030" s="134" t="s">
        <v>28</v>
      </c>
      <c r="L2030" s="134">
        <v>3.5</v>
      </c>
      <c r="M2030" s="134" t="s">
        <v>29</v>
      </c>
      <c r="N2030" s="134" t="s">
        <v>29</v>
      </c>
      <c r="O2030" s="134" t="s">
        <v>29</v>
      </c>
      <c r="P2030" s="134" t="s">
        <v>29</v>
      </c>
      <c r="Q2030" s="233" t="s">
        <v>6559</v>
      </c>
      <c r="R2030" s="134" t="s">
        <v>3384</v>
      </c>
      <c r="S2030" s="134" t="s">
        <v>29</v>
      </c>
      <c r="T2030" s="233" t="s">
        <v>29</v>
      </c>
      <c r="U2030" s="134" t="s">
        <v>29</v>
      </c>
      <c r="V2030" s="134" t="s">
        <v>6560</v>
      </c>
    </row>
    <row r="2031" spans="2:22" ht="78.75" x14ac:dyDescent="0.25">
      <c r="B2031" s="231" t="s">
        <v>145</v>
      </c>
      <c r="C2031" s="232" t="s">
        <v>6554</v>
      </c>
      <c r="D2031" s="134" t="s">
        <v>6555</v>
      </c>
      <c r="E2031" s="188">
        <v>4322010233</v>
      </c>
      <c r="F2031" s="134" t="s">
        <v>6556</v>
      </c>
      <c r="G2031" s="134" t="s">
        <v>6557</v>
      </c>
      <c r="H2031" s="134" t="s">
        <v>96</v>
      </c>
      <c r="I2031" s="134">
        <v>50</v>
      </c>
      <c r="J2031" s="134" t="s">
        <v>6558</v>
      </c>
      <c r="K2031" s="134" t="s">
        <v>72</v>
      </c>
      <c r="L2031" s="134">
        <v>0.5</v>
      </c>
      <c r="M2031" s="134" t="s">
        <v>29</v>
      </c>
      <c r="N2031" s="134" t="s">
        <v>29</v>
      </c>
      <c r="O2031" s="134" t="s">
        <v>29</v>
      </c>
      <c r="P2031" s="134" t="s">
        <v>29</v>
      </c>
      <c r="Q2031" s="233" t="s">
        <v>6559</v>
      </c>
      <c r="R2031" s="134" t="s">
        <v>3384</v>
      </c>
      <c r="S2031" s="134" t="s">
        <v>29</v>
      </c>
      <c r="T2031" s="233" t="s">
        <v>29</v>
      </c>
      <c r="U2031" s="134" t="s">
        <v>29</v>
      </c>
      <c r="V2031" s="134" t="s">
        <v>6560</v>
      </c>
    </row>
    <row r="2032" spans="2:22" ht="78.75" x14ac:dyDescent="0.25">
      <c r="B2032" s="231" t="s">
        <v>145</v>
      </c>
      <c r="C2032" s="232" t="s">
        <v>6554</v>
      </c>
      <c r="D2032" s="134" t="s">
        <v>6561</v>
      </c>
      <c r="E2032" s="188">
        <v>434583917594</v>
      </c>
      <c r="F2032" s="134" t="s">
        <v>6562</v>
      </c>
      <c r="G2032" s="134" t="s">
        <v>6563</v>
      </c>
      <c r="H2032" s="134" t="s">
        <v>5235</v>
      </c>
      <c r="I2032" s="134">
        <v>400</v>
      </c>
      <c r="J2032" s="134" t="s">
        <v>6563</v>
      </c>
      <c r="K2032" s="134" t="s">
        <v>91</v>
      </c>
      <c r="L2032" s="134">
        <v>2</v>
      </c>
      <c r="M2032" s="134" t="s">
        <v>29</v>
      </c>
      <c r="N2032" s="134" t="s">
        <v>29</v>
      </c>
      <c r="O2032" s="134" t="s">
        <v>29</v>
      </c>
      <c r="P2032" s="134" t="s">
        <v>29</v>
      </c>
      <c r="Q2032" s="233" t="s">
        <v>6559</v>
      </c>
      <c r="R2032" s="134" t="s">
        <v>3384</v>
      </c>
      <c r="S2032" s="134" t="s">
        <v>29</v>
      </c>
      <c r="T2032" s="233" t="s">
        <v>29</v>
      </c>
      <c r="U2032" s="134" t="s">
        <v>29</v>
      </c>
      <c r="V2032" s="134" t="s">
        <v>6560</v>
      </c>
    </row>
    <row r="2033" spans="2:22" ht="78.75" x14ac:dyDescent="0.25">
      <c r="B2033" s="231" t="s">
        <v>145</v>
      </c>
      <c r="C2033" s="232" t="s">
        <v>6554</v>
      </c>
      <c r="D2033" s="134" t="s">
        <v>6564</v>
      </c>
      <c r="E2033" s="103">
        <v>4345123579</v>
      </c>
      <c r="F2033" s="40" t="s">
        <v>6565</v>
      </c>
      <c r="G2033" s="134" t="s">
        <v>6566</v>
      </c>
      <c r="H2033" s="134" t="s">
        <v>31</v>
      </c>
      <c r="I2033" s="134" t="s">
        <v>6567</v>
      </c>
      <c r="J2033" s="134" t="s">
        <v>6566</v>
      </c>
      <c r="K2033" s="134" t="s">
        <v>76</v>
      </c>
      <c r="L2033" s="134">
        <v>25</v>
      </c>
      <c r="M2033" s="134" t="s">
        <v>29</v>
      </c>
      <c r="N2033" s="134" t="s">
        <v>29</v>
      </c>
      <c r="O2033" s="134" t="s">
        <v>29</v>
      </c>
      <c r="P2033" s="134">
        <v>12</v>
      </c>
      <c r="Q2033" s="233" t="s">
        <v>34</v>
      </c>
      <c r="R2033" s="134" t="s">
        <v>29</v>
      </c>
      <c r="S2033" s="134" t="s">
        <v>29</v>
      </c>
      <c r="T2033" s="233" t="s">
        <v>29</v>
      </c>
      <c r="U2033" s="134" t="s">
        <v>29</v>
      </c>
      <c r="V2033" s="134" t="s">
        <v>6560</v>
      </c>
    </row>
    <row r="2034" spans="2:22" ht="78.75" x14ac:dyDescent="0.25">
      <c r="B2034" s="231" t="s">
        <v>145</v>
      </c>
      <c r="C2034" s="40" t="s">
        <v>6568</v>
      </c>
      <c r="D2034" s="134" t="s">
        <v>6572</v>
      </c>
      <c r="E2034" s="188">
        <v>1831191042</v>
      </c>
      <c r="F2034" s="134" t="s">
        <v>6573</v>
      </c>
      <c r="G2034" s="134" t="s">
        <v>6573</v>
      </c>
      <c r="H2034" s="134" t="s">
        <v>6569</v>
      </c>
      <c r="I2034" s="134" t="s">
        <v>6574</v>
      </c>
      <c r="J2034" s="134" t="s">
        <v>6575</v>
      </c>
      <c r="K2034" s="134" t="s">
        <v>91</v>
      </c>
      <c r="L2034" s="134" t="s">
        <v>6570</v>
      </c>
      <c r="M2034" s="134" t="s">
        <v>6570</v>
      </c>
      <c r="N2034" s="134" t="s">
        <v>6570</v>
      </c>
      <c r="O2034" s="134">
        <v>0.05</v>
      </c>
      <c r="P2034" s="134" t="s">
        <v>6570</v>
      </c>
      <c r="Q2034" s="233" t="s">
        <v>6571</v>
      </c>
      <c r="R2034" s="134" t="s">
        <v>6576</v>
      </c>
      <c r="S2034" s="134" t="s">
        <v>29</v>
      </c>
      <c r="T2034" s="233" t="s">
        <v>29</v>
      </c>
      <c r="U2034" s="134" t="s">
        <v>29</v>
      </c>
      <c r="V2034" s="134" t="s">
        <v>6570</v>
      </c>
    </row>
    <row r="2035" spans="2:22" ht="78.75" x14ac:dyDescent="0.25">
      <c r="B2035" s="231" t="s">
        <v>145</v>
      </c>
      <c r="C2035" s="234" t="s">
        <v>6568</v>
      </c>
      <c r="D2035" s="235" t="s">
        <v>6577</v>
      </c>
      <c r="E2035" s="236">
        <v>180301299194</v>
      </c>
      <c r="F2035" s="235" t="s">
        <v>6578</v>
      </c>
      <c r="G2035" s="235" t="s">
        <v>6579</v>
      </c>
      <c r="H2035" s="134" t="s">
        <v>31</v>
      </c>
      <c r="I2035" s="134">
        <v>34100</v>
      </c>
      <c r="J2035" s="134" t="s">
        <v>6580</v>
      </c>
      <c r="K2035" s="134" t="s">
        <v>6581</v>
      </c>
      <c r="L2035" s="134" t="s">
        <v>6582</v>
      </c>
      <c r="M2035" s="134" t="s">
        <v>29</v>
      </c>
      <c r="N2035" s="134" t="s">
        <v>29</v>
      </c>
      <c r="O2035" s="134" t="s">
        <v>29</v>
      </c>
      <c r="P2035" s="134" t="s">
        <v>29</v>
      </c>
      <c r="Q2035" s="233" t="s">
        <v>6583</v>
      </c>
      <c r="R2035" s="134" t="s">
        <v>6584</v>
      </c>
      <c r="S2035" s="134" t="s">
        <v>29</v>
      </c>
      <c r="T2035" s="233" t="s">
        <v>29</v>
      </c>
      <c r="U2035" s="134" t="s">
        <v>29</v>
      </c>
      <c r="V2035" s="235" t="s">
        <v>6585</v>
      </c>
    </row>
    <row r="2036" spans="2:22" ht="123.75" x14ac:dyDescent="0.25">
      <c r="B2036" s="231" t="s">
        <v>145</v>
      </c>
      <c r="C2036" s="234" t="s">
        <v>6568</v>
      </c>
      <c r="D2036" s="235"/>
      <c r="E2036" s="236"/>
      <c r="F2036" s="235"/>
      <c r="G2036" s="235"/>
      <c r="H2036" s="134" t="s">
        <v>31</v>
      </c>
      <c r="I2036" s="134">
        <v>100</v>
      </c>
      <c r="J2036" s="134" t="s">
        <v>6586</v>
      </c>
      <c r="K2036" s="134" t="s">
        <v>6587</v>
      </c>
      <c r="L2036" s="134" t="s">
        <v>6588</v>
      </c>
      <c r="M2036" s="134" t="s">
        <v>29</v>
      </c>
      <c r="N2036" s="134" t="s">
        <v>29</v>
      </c>
      <c r="O2036" s="134" t="s">
        <v>29</v>
      </c>
      <c r="P2036" s="134" t="s">
        <v>29</v>
      </c>
      <c r="Q2036" s="233" t="s">
        <v>6589</v>
      </c>
      <c r="R2036" s="134" t="s">
        <v>6584</v>
      </c>
      <c r="S2036" s="134" t="s">
        <v>29</v>
      </c>
      <c r="T2036" s="233" t="s">
        <v>29</v>
      </c>
      <c r="U2036" s="134" t="s">
        <v>29</v>
      </c>
      <c r="V2036" s="235"/>
    </row>
    <row r="2037" spans="2:22" ht="101.25" x14ac:dyDescent="0.25">
      <c r="B2037" s="231" t="s">
        <v>145</v>
      </c>
      <c r="C2037" s="234" t="s">
        <v>146</v>
      </c>
      <c r="D2037" s="235" t="s">
        <v>6590</v>
      </c>
      <c r="E2037" s="236" t="s">
        <v>6591</v>
      </c>
      <c r="F2037" s="235" t="s">
        <v>6592</v>
      </c>
      <c r="G2037" s="235" t="s">
        <v>6593</v>
      </c>
      <c r="H2037" s="134" t="s">
        <v>1123</v>
      </c>
      <c r="I2037" s="235" t="s">
        <v>6594</v>
      </c>
      <c r="J2037" s="134" t="s">
        <v>6595</v>
      </c>
      <c r="K2037" s="134" t="s">
        <v>192</v>
      </c>
      <c r="L2037" s="134">
        <v>16</v>
      </c>
      <c r="M2037" s="134" t="s">
        <v>29</v>
      </c>
      <c r="N2037" s="134" t="s">
        <v>29</v>
      </c>
      <c r="O2037" s="134">
        <v>2.7</v>
      </c>
      <c r="P2037" s="134">
        <v>0.7</v>
      </c>
      <c r="Q2037" s="233" t="s">
        <v>189</v>
      </c>
      <c r="R2037" s="134" t="s">
        <v>190</v>
      </c>
      <c r="S2037" s="134" t="s">
        <v>29</v>
      </c>
      <c r="T2037" s="233" t="s">
        <v>29</v>
      </c>
      <c r="U2037" s="134" t="s">
        <v>191</v>
      </c>
      <c r="V2037" s="134" t="s">
        <v>6596</v>
      </c>
    </row>
    <row r="2038" spans="2:22" ht="90" x14ac:dyDescent="0.25">
      <c r="B2038" s="231" t="s">
        <v>145</v>
      </c>
      <c r="C2038" s="234" t="s">
        <v>146</v>
      </c>
      <c r="D2038" s="235"/>
      <c r="E2038" s="236"/>
      <c r="F2038" s="235"/>
      <c r="G2038" s="235"/>
      <c r="H2038" s="134" t="s">
        <v>1123</v>
      </c>
      <c r="I2038" s="235"/>
      <c r="J2038" s="134" t="s">
        <v>193</v>
      </c>
      <c r="K2038" s="134" t="s">
        <v>91</v>
      </c>
      <c r="L2038" s="134">
        <v>8</v>
      </c>
      <c r="M2038" s="134" t="s">
        <v>29</v>
      </c>
      <c r="N2038" s="134" t="s">
        <v>29</v>
      </c>
      <c r="O2038" s="134" t="s">
        <v>29</v>
      </c>
      <c r="P2038" s="134" t="s">
        <v>29</v>
      </c>
      <c r="Q2038" s="233" t="s">
        <v>189</v>
      </c>
      <c r="R2038" s="134" t="s">
        <v>194</v>
      </c>
      <c r="S2038" s="134" t="s">
        <v>29</v>
      </c>
      <c r="T2038" s="233" t="s">
        <v>29</v>
      </c>
      <c r="U2038" s="134" t="s">
        <v>191</v>
      </c>
      <c r="V2038" s="134" t="s">
        <v>6597</v>
      </c>
    </row>
    <row r="2039" spans="2:22" ht="78.75" x14ac:dyDescent="0.25">
      <c r="B2039" s="231" t="s">
        <v>145</v>
      </c>
      <c r="C2039" s="234" t="s">
        <v>146</v>
      </c>
      <c r="D2039" s="235" t="s">
        <v>153</v>
      </c>
      <c r="E2039" s="236" t="s">
        <v>6598</v>
      </c>
      <c r="F2039" s="235" t="s">
        <v>6599</v>
      </c>
      <c r="G2039" s="235" t="s">
        <v>6600</v>
      </c>
      <c r="H2039" s="134" t="s">
        <v>35</v>
      </c>
      <c r="I2039" s="134" t="s">
        <v>6601</v>
      </c>
      <c r="J2039" s="134" t="s">
        <v>6602</v>
      </c>
      <c r="K2039" s="134" t="s">
        <v>154</v>
      </c>
      <c r="L2039" s="134" t="s">
        <v>29</v>
      </c>
      <c r="M2039" s="134" t="s">
        <v>29</v>
      </c>
      <c r="N2039" s="134" t="s">
        <v>29</v>
      </c>
      <c r="O2039" s="134" t="s">
        <v>29</v>
      </c>
      <c r="P2039" s="134">
        <v>0.64</v>
      </c>
      <c r="Q2039" s="233" t="s">
        <v>6603</v>
      </c>
      <c r="R2039" s="134" t="s">
        <v>155</v>
      </c>
      <c r="S2039" s="134" t="s">
        <v>156</v>
      </c>
      <c r="T2039" s="233" t="s">
        <v>29</v>
      </c>
      <c r="U2039" s="233" t="s">
        <v>29</v>
      </c>
      <c r="V2039" s="134" t="s">
        <v>157</v>
      </c>
    </row>
    <row r="2040" spans="2:22" ht="78.75" x14ac:dyDescent="0.25">
      <c r="B2040" s="231" t="s">
        <v>145</v>
      </c>
      <c r="C2040" s="234" t="s">
        <v>146</v>
      </c>
      <c r="D2040" s="235"/>
      <c r="E2040" s="236"/>
      <c r="F2040" s="235"/>
      <c r="G2040" s="235"/>
      <c r="H2040" s="134" t="s">
        <v>35</v>
      </c>
      <c r="I2040" s="134" t="s">
        <v>6604</v>
      </c>
      <c r="J2040" s="134" t="s">
        <v>6602</v>
      </c>
      <c r="K2040" s="134" t="s">
        <v>6605</v>
      </c>
      <c r="L2040" s="134">
        <v>3480</v>
      </c>
      <c r="M2040" s="134" t="s">
        <v>29</v>
      </c>
      <c r="N2040" s="134" t="s">
        <v>29</v>
      </c>
      <c r="O2040" s="134" t="s">
        <v>29</v>
      </c>
      <c r="P2040" s="134" t="s">
        <v>29</v>
      </c>
      <c r="Q2040" s="233" t="s">
        <v>6606</v>
      </c>
      <c r="R2040" s="134" t="s">
        <v>155</v>
      </c>
      <c r="S2040" s="134" t="s">
        <v>156</v>
      </c>
      <c r="T2040" s="233" t="s">
        <v>29</v>
      </c>
      <c r="U2040" s="233" t="s">
        <v>29</v>
      </c>
      <c r="V2040" s="134" t="s">
        <v>157</v>
      </c>
    </row>
    <row r="2041" spans="2:22" ht="78.75" x14ac:dyDescent="0.25">
      <c r="B2041" s="231" t="s">
        <v>145</v>
      </c>
      <c r="C2041" s="234" t="s">
        <v>146</v>
      </c>
      <c r="D2041" s="235" t="s">
        <v>158</v>
      </c>
      <c r="E2041" s="236">
        <v>5902890287</v>
      </c>
      <c r="F2041" s="235" t="s">
        <v>6607</v>
      </c>
      <c r="G2041" s="235" t="s">
        <v>6608</v>
      </c>
      <c r="H2041" s="235" t="s">
        <v>35</v>
      </c>
      <c r="I2041" s="235" t="s">
        <v>6609</v>
      </c>
      <c r="J2041" s="235" t="s">
        <v>159</v>
      </c>
      <c r="K2041" s="134" t="s">
        <v>160</v>
      </c>
      <c r="L2041" s="134" t="s">
        <v>29</v>
      </c>
      <c r="M2041" s="134" t="s">
        <v>29</v>
      </c>
      <c r="N2041" s="134" t="s">
        <v>29</v>
      </c>
      <c r="O2041" s="134" t="s">
        <v>29</v>
      </c>
      <c r="P2041" s="134" t="s">
        <v>161</v>
      </c>
      <c r="Q2041" s="233" t="s">
        <v>6610</v>
      </c>
      <c r="R2041" s="233" t="s">
        <v>29</v>
      </c>
      <c r="S2041" s="233" t="s">
        <v>29</v>
      </c>
      <c r="T2041" s="233" t="s">
        <v>29</v>
      </c>
      <c r="U2041" s="233" t="s">
        <v>29</v>
      </c>
      <c r="V2041" s="134" t="s">
        <v>157</v>
      </c>
    </row>
    <row r="2042" spans="2:22" ht="78.75" x14ac:dyDescent="0.25">
      <c r="B2042" s="231" t="s">
        <v>145</v>
      </c>
      <c r="C2042" s="234" t="s">
        <v>146</v>
      </c>
      <c r="D2042" s="235"/>
      <c r="E2042" s="236"/>
      <c r="F2042" s="235"/>
      <c r="G2042" s="235"/>
      <c r="H2042" s="235"/>
      <c r="I2042" s="235"/>
      <c r="J2042" s="235"/>
      <c r="K2042" s="134" t="s">
        <v>91</v>
      </c>
      <c r="L2042" s="134" t="s">
        <v>162</v>
      </c>
      <c r="M2042" s="134" t="s">
        <v>29</v>
      </c>
      <c r="N2042" s="134" t="s">
        <v>29</v>
      </c>
      <c r="O2042" s="134" t="s">
        <v>29</v>
      </c>
      <c r="P2042" s="134" t="s">
        <v>29</v>
      </c>
      <c r="Q2042" s="233" t="s">
        <v>6611</v>
      </c>
      <c r="R2042" s="233" t="s">
        <v>29</v>
      </c>
      <c r="S2042" s="233" t="s">
        <v>29</v>
      </c>
      <c r="T2042" s="233" t="s">
        <v>29</v>
      </c>
      <c r="U2042" s="233" t="s">
        <v>29</v>
      </c>
      <c r="V2042" s="134" t="s">
        <v>157</v>
      </c>
    </row>
    <row r="2043" spans="2:22" ht="78.75" x14ac:dyDescent="0.25">
      <c r="B2043" s="231" t="s">
        <v>145</v>
      </c>
      <c r="C2043" s="234" t="s">
        <v>146</v>
      </c>
      <c r="D2043" s="235"/>
      <c r="E2043" s="236"/>
      <c r="F2043" s="235"/>
      <c r="G2043" s="235"/>
      <c r="H2043" s="235"/>
      <c r="I2043" s="235"/>
      <c r="J2043" s="235"/>
      <c r="K2043" s="134" t="s">
        <v>114</v>
      </c>
      <c r="L2043" s="134">
        <v>2000</v>
      </c>
      <c r="M2043" s="134" t="s">
        <v>29</v>
      </c>
      <c r="N2043" s="134" t="s">
        <v>29</v>
      </c>
      <c r="O2043" s="134" t="s">
        <v>29</v>
      </c>
      <c r="P2043" s="134" t="s">
        <v>29</v>
      </c>
      <c r="Q2043" s="233" t="s">
        <v>6611</v>
      </c>
      <c r="R2043" s="233" t="s">
        <v>29</v>
      </c>
      <c r="S2043" s="233" t="s">
        <v>29</v>
      </c>
      <c r="T2043" s="233" t="s">
        <v>29</v>
      </c>
      <c r="U2043" s="233" t="s">
        <v>29</v>
      </c>
      <c r="V2043" s="134" t="s">
        <v>157</v>
      </c>
    </row>
    <row r="2044" spans="2:22" ht="78.75" x14ac:dyDescent="0.25">
      <c r="B2044" s="231" t="s">
        <v>145</v>
      </c>
      <c r="C2044" s="234" t="s">
        <v>146</v>
      </c>
      <c r="D2044" s="235" t="s">
        <v>6612</v>
      </c>
      <c r="E2044" s="236">
        <v>591403204962</v>
      </c>
      <c r="F2044" s="235" t="s">
        <v>6613</v>
      </c>
      <c r="G2044" s="235" t="s">
        <v>6613</v>
      </c>
      <c r="H2044" s="235" t="s">
        <v>35</v>
      </c>
      <c r="I2044" s="235" t="s">
        <v>6614</v>
      </c>
      <c r="J2044" s="235" t="s">
        <v>188</v>
      </c>
      <c r="K2044" s="134" t="s">
        <v>195</v>
      </c>
      <c r="L2044" s="134">
        <v>7</v>
      </c>
      <c r="M2044" s="134">
        <v>85</v>
      </c>
      <c r="N2044" s="134" t="s">
        <v>29</v>
      </c>
      <c r="O2044" s="134">
        <v>0.7</v>
      </c>
      <c r="P2044" s="134">
        <v>0.10300000000000001</v>
      </c>
      <c r="Q2044" s="233" t="s">
        <v>6606</v>
      </c>
      <c r="R2044" s="134" t="s">
        <v>190</v>
      </c>
      <c r="S2044" s="233" t="s">
        <v>29</v>
      </c>
      <c r="T2044" s="233" t="s">
        <v>29</v>
      </c>
      <c r="U2044" s="233" t="s">
        <v>29</v>
      </c>
      <c r="V2044" s="134" t="s">
        <v>157</v>
      </c>
    </row>
    <row r="2045" spans="2:22" ht="78.75" x14ac:dyDescent="0.25">
      <c r="B2045" s="231" t="s">
        <v>145</v>
      </c>
      <c r="C2045" s="234" t="s">
        <v>146</v>
      </c>
      <c r="D2045" s="235"/>
      <c r="E2045" s="236"/>
      <c r="F2045" s="235"/>
      <c r="G2045" s="235"/>
      <c r="H2045" s="235"/>
      <c r="I2045" s="235"/>
      <c r="J2045" s="235"/>
      <c r="K2045" s="134" t="s">
        <v>114</v>
      </c>
      <c r="L2045" s="134">
        <v>15</v>
      </c>
      <c r="M2045" s="134">
        <v>15</v>
      </c>
      <c r="N2045" s="134" t="s">
        <v>29</v>
      </c>
      <c r="O2045" s="134" t="s">
        <v>29</v>
      </c>
      <c r="P2045" s="134" t="s">
        <v>29</v>
      </c>
      <c r="Q2045" s="233" t="s">
        <v>6606</v>
      </c>
      <c r="R2045" s="134" t="s">
        <v>190</v>
      </c>
      <c r="S2045" s="233" t="s">
        <v>29</v>
      </c>
      <c r="T2045" s="233" t="s">
        <v>29</v>
      </c>
      <c r="U2045" s="233" t="s">
        <v>29</v>
      </c>
      <c r="V2045" s="134" t="s">
        <v>157</v>
      </c>
    </row>
    <row r="2046" spans="2:22" ht="78.75" x14ac:dyDescent="0.25">
      <c r="B2046" s="231" t="s">
        <v>145</v>
      </c>
      <c r="C2046" s="234" t="s">
        <v>146</v>
      </c>
      <c r="D2046" s="235"/>
      <c r="E2046" s="236"/>
      <c r="F2046" s="235"/>
      <c r="G2046" s="235"/>
      <c r="H2046" s="235"/>
      <c r="I2046" s="235"/>
      <c r="J2046" s="235"/>
      <c r="K2046" s="134" t="s">
        <v>91</v>
      </c>
      <c r="L2046" s="134">
        <v>8</v>
      </c>
      <c r="M2046" s="134" t="s">
        <v>29</v>
      </c>
      <c r="N2046" s="134" t="s">
        <v>29</v>
      </c>
      <c r="O2046" s="134" t="s">
        <v>29</v>
      </c>
      <c r="P2046" s="134" t="s">
        <v>29</v>
      </c>
      <c r="Q2046" s="233" t="s">
        <v>6606</v>
      </c>
      <c r="R2046" s="134" t="s">
        <v>190</v>
      </c>
      <c r="S2046" s="233" t="s">
        <v>29</v>
      </c>
      <c r="T2046" s="233" t="s">
        <v>29</v>
      </c>
      <c r="U2046" s="233" t="s">
        <v>29</v>
      </c>
      <c r="V2046" s="134" t="s">
        <v>157</v>
      </c>
    </row>
    <row r="2047" spans="2:22" ht="78.75" x14ac:dyDescent="0.25">
      <c r="B2047" s="231" t="s">
        <v>145</v>
      </c>
      <c r="C2047" s="234" t="s">
        <v>146</v>
      </c>
      <c r="D2047" s="235" t="s">
        <v>6615</v>
      </c>
      <c r="E2047" s="236">
        <v>590504526354</v>
      </c>
      <c r="F2047" s="235" t="s">
        <v>6616</v>
      </c>
      <c r="G2047" s="235" t="s">
        <v>6616</v>
      </c>
      <c r="H2047" s="235" t="s">
        <v>35</v>
      </c>
      <c r="I2047" s="235" t="s">
        <v>6617</v>
      </c>
      <c r="J2047" s="235" t="s">
        <v>6618</v>
      </c>
      <c r="K2047" s="134" t="s">
        <v>91</v>
      </c>
      <c r="L2047" s="134">
        <v>1000</v>
      </c>
      <c r="M2047" s="134" t="s">
        <v>29</v>
      </c>
      <c r="N2047" s="134" t="s">
        <v>29</v>
      </c>
      <c r="O2047" s="134" t="s">
        <v>29</v>
      </c>
      <c r="P2047" s="134" t="s">
        <v>29</v>
      </c>
      <c r="Q2047" s="233" t="s">
        <v>6606</v>
      </c>
      <c r="R2047" s="134" t="s">
        <v>29</v>
      </c>
      <c r="S2047" s="233" t="s">
        <v>29</v>
      </c>
      <c r="T2047" s="233" t="s">
        <v>29</v>
      </c>
      <c r="U2047" s="233" t="s">
        <v>29</v>
      </c>
      <c r="V2047" s="233" t="s">
        <v>29</v>
      </c>
    </row>
    <row r="2048" spans="2:22" ht="78.75" x14ac:dyDescent="0.25">
      <c r="B2048" s="231" t="s">
        <v>145</v>
      </c>
      <c r="C2048" s="234" t="s">
        <v>146</v>
      </c>
      <c r="D2048" s="235"/>
      <c r="E2048" s="236"/>
      <c r="F2048" s="235"/>
      <c r="G2048" s="235"/>
      <c r="H2048" s="235"/>
      <c r="I2048" s="235"/>
      <c r="J2048" s="235"/>
      <c r="K2048" s="134" t="s">
        <v>91</v>
      </c>
      <c r="L2048" s="134" t="s">
        <v>162</v>
      </c>
      <c r="M2048" s="134" t="s">
        <v>29</v>
      </c>
      <c r="N2048" s="134" t="s">
        <v>29</v>
      </c>
      <c r="O2048" s="134" t="s">
        <v>29</v>
      </c>
      <c r="P2048" s="134" t="s">
        <v>29</v>
      </c>
      <c r="Q2048" s="233" t="s">
        <v>6611</v>
      </c>
      <c r="R2048" s="134" t="s">
        <v>29</v>
      </c>
      <c r="S2048" s="233" t="s">
        <v>29</v>
      </c>
      <c r="T2048" s="233" t="s">
        <v>29</v>
      </c>
      <c r="U2048" s="233" t="s">
        <v>29</v>
      </c>
      <c r="V2048" s="134" t="s">
        <v>157</v>
      </c>
    </row>
    <row r="2049" spans="2:22" ht="78.75" x14ac:dyDescent="0.25">
      <c r="B2049" s="231" t="s">
        <v>145</v>
      </c>
      <c r="C2049" s="234" t="s">
        <v>146</v>
      </c>
      <c r="D2049" s="235"/>
      <c r="E2049" s="236"/>
      <c r="F2049" s="235"/>
      <c r="G2049" s="235"/>
      <c r="H2049" s="235"/>
      <c r="I2049" s="235"/>
      <c r="J2049" s="235"/>
      <c r="K2049" s="134" t="s">
        <v>114</v>
      </c>
      <c r="L2049" s="40">
        <v>2000</v>
      </c>
      <c r="M2049" s="134" t="s">
        <v>29</v>
      </c>
      <c r="N2049" s="134" t="s">
        <v>29</v>
      </c>
      <c r="O2049" s="134" t="s">
        <v>29</v>
      </c>
      <c r="P2049" s="134" t="s">
        <v>29</v>
      </c>
      <c r="Q2049" s="233" t="s">
        <v>6611</v>
      </c>
      <c r="R2049" s="134" t="s">
        <v>29</v>
      </c>
      <c r="S2049" s="233" t="s">
        <v>29</v>
      </c>
      <c r="T2049" s="233" t="s">
        <v>29</v>
      </c>
      <c r="U2049" s="233" t="s">
        <v>29</v>
      </c>
      <c r="V2049" s="134" t="s">
        <v>157</v>
      </c>
    </row>
    <row r="2050" spans="2:22" ht="123.75" x14ac:dyDescent="0.25">
      <c r="B2050" s="231" t="s">
        <v>145</v>
      </c>
      <c r="C2050" s="234" t="s">
        <v>146</v>
      </c>
      <c r="D2050" s="235" t="s">
        <v>163</v>
      </c>
      <c r="E2050" s="236">
        <v>591706417085</v>
      </c>
      <c r="F2050" s="235" t="s">
        <v>6619</v>
      </c>
      <c r="G2050" s="235" t="s">
        <v>6620</v>
      </c>
      <c r="H2050" s="235" t="s">
        <v>31</v>
      </c>
      <c r="I2050" s="235" t="s">
        <v>6621</v>
      </c>
      <c r="J2050" s="235" t="s">
        <v>6622</v>
      </c>
      <c r="K2050" s="134" t="s">
        <v>76</v>
      </c>
      <c r="L2050" s="134">
        <v>100</v>
      </c>
      <c r="M2050" s="134" t="s">
        <v>29</v>
      </c>
      <c r="N2050" s="134" t="s">
        <v>29</v>
      </c>
      <c r="O2050" s="134" t="s">
        <v>29</v>
      </c>
      <c r="P2050" s="134" t="s">
        <v>29</v>
      </c>
      <c r="Q2050" s="233" t="s">
        <v>6623</v>
      </c>
      <c r="R2050" s="134" t="s">
        <v>164</v>
      </c>
      <c r="S2050" s="134" t="s">
        <v>29</v>
      </c>
      <c r="T2050" s="134" t="s">
        <v>29</v>
      </c>
      <c r="U2050" s="233" t="s">
        <v>29</v>
      </c>
      <c r="V2050" s="134" t="s">
        <v>157</v>
      </c>
    </row>
    <row r="2051" spans="2:22" ht="123.75" x14ac:dyDescent="0.25">
      <c r="B2051" s="231" t="s">
        <v>145</v>
      </c>
      <c r="C2051" s="234" t="s">
        <v>146</v>
      </c>
      <c r="D2051" s="235"/>
      <c r="E2051" s="236"/>
      <c r="F2051" s="235"/>
      <c r="G2051" s="235"/>
      <c r="H2051" s="235"/>
      <c r="I2051" s="235"/>
      <c r="J2051" s="235"/>
      <c r="K2051" s="134" t="s">
        <v>91</v>
      </c>
      <c r="L2051" s="134" t="s">
        <v>29</v>
      </c>
      <c r="M2051" s="134" t="s">
        <v>29</v>
      </c>
      <c r="N2051" s="134" t="s">
        <v>29</v>
      </c>
      <c r="O2051" s="134" t="s">
        <v>29</v>
      </c>
      <c r="P2051" s="134">
        <v>44336</v>
      </c>
      <c r="Q2051" s="233" t="s">
        <v>6623</v>
      </c>
      <c r="R2051" s="134" t="s">
        <v>164</v>
      </c>
      <c r="S2051" s="134" t="s">
        <v>29</v>
      </c>
      <c r="T2051" s="134" t="s">
        <v>29</v>
      </c>
      <c r="U2051" s="233" t="s">
        <v>29</v>
      </c>
      <c r="V2051" s="134" t="s">
        <v>157</v>
      </c>
    </row>
    <row r="2052" spans="2:22" ht="78.75" x14ac:dyDescent="0.25">
      <c r="B2052" s="231" t="s">
        <v>145</v>
      </c>
      <c r="C2052" s="234" t="s">
        <v>146</v>
      </c>
      <c r="D2052" s="235" t="s">
        <v>182</v>
      </c>
      <c r="E2052" s="236">
        <v>5911706927</v>
      </c>
      <c r="F2052" s="235" t="s">
        <v>183</v>
      </c>
      <c r="G2052" s="235" t="s">
        <v>6624</v>
      </c>
      <c r="H2052" s="134" t="s">
        <v>31</v>
      </c>
      <c r="I2052" s="134" t="s">
        <v>6625</v>
      </c>
      <c r="J2052" s="134" t="s">
        <v>6626</v>
      </c>
      <c r="K2052" s="134" t="s">
        <v>91</v>
      </c>
      <c r="L2052" s="134">
        <v>1</v>
      </c>
      <c r="M2052" s="134" t="s">
        <v>29</v>
      </c>
      <c r="N2052" s="134" t="s">
        <v>29</v>
      </c>
      <c r="O2052" s="134" t="s">
        <v>29</v>
      </c>
      <c r="P2052" s="134" t="s">
        <v>29</v>
      </c>
      <c r="Q2052" s="233" t="s">
        <v>184</v>
      </c>
      <c r="R2052" s="134" t="s">
        <v>74</v>
      </c>
      <c r="S2052" s="134" t="s">
        <v>29</v>
      </c>
      <c r="T2052" s="134" t="s">
        <v>29</v>
      </c>
      <c r="U2052" s="233" t="s">
        <v>29</v>
      </c>
      <c r="V2052" s="134" t="s">
        <v>157</v>
      </c>
    </row>
    <row r="2053" spans="2:22" ht="78.75" x14ac:dyDescent="0.25">
      <c r="B2053" s="231" t="s">
        <v>145</v>
      </c>
      <c r="C2053" s="234" t="s">
        <v>146</v>
      </c>
      <c r="D2053" s="235"/>
      <c r="E2053" s="236"/>
      <c r="F2053" s="235"/>
      <c r="G2053" s="235"/>
      <c r="H2053" s="134" t="s">
        <v>35</v>
      </c>
      <c r="I2053" s="134" t="s">
        <v>6627</v>
      </c>
      <c r="J2053" s="134" t="s">
        <v>6628</v>
      </c>
      <c r="K2053" s="134" t="s">
        <v>28</v>
      </c>
      <c r="L2053" s="134">
        <v>3</v>
      </c>
      <c r="M2053" s="134" t="s">
        <v>29</v>
      </c>
      <c r="N2053" s="134" t="s">
        <v>29</v>
      </c>
      <c r="O2053" s="134" t="s">
        <v>29</v>
      </c>
      <c r="P2053" s="134" t="s">
        <v>29</v>
      </c>
      <c r="Q2053" s="233" t="s">
        <v>68</v>
      </c>
      <c r="R2053" s="134" t="s">
        <v>185</v>
      </c>
      <c r="S2053" s="134" t="s">
        <v>29</v>
      </c>
      <c r="T2053" s="134" t="s">
        <v>29</v>
      </c>
      <c r="U2053" s="233" t="s">
        <v>29</v>
      </c>
      <c r="V2053" s="134" t="s">
        <v>157</v>
      </c>
    </row>
    <row r="2054" spans="2:22" ht="78.75" x14ac:dyDescent="0.25">
      <c r="B2054" s="231" t="s">
        <v>145</v>
      </c>
      <c r="C2054" s="234" t="s">
        <v>146</v>
      </c>
      <c r="D2054" s="235"/>
      <c r="E2054" s="236"/>
      <c r="F2054" s="235"/>
      <c r="G2054" s="235"/>
      <c r="H2054" s="134" t="s">
        <v>35</v>
      </c>
      <c r="I2054" s="134" t="s">
        <v>6629</v>
      </c>
      <c r="J2054" s="134" t="s">
        <v>6628</v>
      </c>
      <c r="K2054" s="134" t="s">
        <v>154</v>
      </c>
      <c r="L2054" s="134" t="s">
        <v>29</v>
      </c>
      <c r="M2054" s="134" t="s">
        <v>29</v>
      </c>
      <c r="N2054" s="134" t="s">
        <v>29</v>
      </c>
      <c r="O2054" s="134" t="s">
        <v>29</v>
      </c>
      <c r="P2054" s="134">
        <v>0.4</v>
      </c>
      <c r="Q2054" s="233" t="s">
        <v>186</v>
      </c>
      <c r="R2054" s="134" t="s">
        <v>185</v>
      </c>
      <c r="S2054" s="134" t="s">
        <v>29</v>
      </c>
      <c r="T2054" s="134" t="s">
        <v>29</v>
      </c>
      <c r="U2054" s="233" t="s">
        <v>29</v>
      </c>
      <c r="V2054" s="134" t="s">
        <v>157</v>
      </c>
    </row>
    <row r="2055" spans="2:22" ht="78.75" x14ac:dyDescent="0.25">
      <c r="B2055" s="231" t="s">
        <v>145</v>
      </c>
      <c r="C2055" s="234" t="s">
        <v>146</v>
      </c>
      <c r="D2055" s="235" t="s">
        <v>6630</v>
      </c>
      <c r="E2055" s="236">
        <v>592000018108</v>
      </c>
      <c r="F2055" s="235" t="s">
        <v>6631</v>
      </c>
      <c r="G2055" s="235" t="s">
        <v>6632</v>
      </c>
      <c r="H2055" s="235" t="s">
        <v>35</v>
      </c>
      <c r="I2055" s="134" t="s">
        <v>6633</v>
      </c>
      <c r="J2055" s="134" t="s">
        <v>6634</v>
      </c>
      <c r="K2055" s="134" t="s">
        <v>91</v>
      </c>
      <c r="L2055" s="134" t="s">
        <v>29</v>
      </c>
      <c r="M2055" s="134" t="s">
        <v>29</v>
      </c>
      <c r="N2055" s="134" t="s">
        <v>29</v>
      </c>
      <c r="O2055" s="134" t="s">
        <v>29</v>
      </c>
      <c r="P2055" s="134" t="s">
        <v>29</v>
      </c>
      <c r="Q2055" s="233" t="s">
        <v>6635</v>
      </c>
      <c r="R2055" s="134" t="s">
        <v>29</v>
      </c>
      <c r="S2055" s="134" t="s">
        <v>29</v>
      </c>
      <c r="T2055" s="233" t="s">
        <v>29</v>
      </c>
      <c r="U2055" s="134" t="s">
        <v>29</v>
      </c>
      <c r="V2055" s="134" t="s">
        <v>196</v>
      </c>
    </row>
    <row r="2056" spans="2:22" ht="78.75" x14ac:dyDescent="0.25">
      <c r="B2056" s="231" t="s">
        <v>145</v>
      </c>
      <c r="C2056" s="234" t="s">
        <v>146</v>
      </c>
      <c r="D2056" s="235"/>
      <c r="E2056" s="236"/>
      <c r="F2056" s="235"/>
      <c r="G2056" s="235"/>
      <c r="H2056" s="235"/>
      <c r="I2056" s="134" t="s">
        <v>6636</v>
      </c>
      <c r="J2056" s="134" t="s">
        <v>6634</v>
      </c>
      <c r="K2056" s="134" t="s">
        <v>3021</v>
      </c>
      <c r="L2056" s="134" t="s">
        <v>29</v>
      </c>
      <c r="M2056" s="134" t="s">
        <v>29</v>
      </c>
      <c r="N2056" s="134" t="s">
        <v>29</v>
      </c>
      <c r="O2056" s="134" t="s">
        <v>29</v>
      </c>
      <c r="P2056" s="134" t="s">
        <v>29</v>
      </c>
      <c r="Q2056" s="233" t="s">
        <v>6635</v>
      </c>
      <c r="R2056" s="134" t="s">
        <v>29</v>
      </c>
      <c r="S2056" s="134" t="s">
        <v>29</v>
      </c>
      <c r="T2056" s="233" t="s">
        <v>29</v>
      </c>
      <c r="U2056" s="134" t="s">
        <v>29</v>
      </c>
      <c r="V2056" s="134" t="s">
        <v>196</v>
      </c>
    </row>
    <row r="2057" spans="2:22" ht="78.75" x14ac:dyDescent="0.25">
      <c r="B2057" s="231" t="s">
        <v>145</v>
      </c>
      <c r="C2057" s="234" t="s">
        <v>146</v>
      </c>
      <c r="D2057" s="235"/>
      <c r="E2057" s="236"/>
      <c r="F2057" s="235"/>
      <c r="G2057" s="235"/>
      <c r="H2057" s="235"/>
      <c r="I2057" s="134" t="s">
        <v>6636</v>
      </c>
      <c r="J2057" s="134" t="s">
        <v>6634</v>
      </c>
      <c r="K2057" s="134" t="s">
        <v>154</v>
      </c>
      <c r="L2057" s="134" t="s">
        <v>29</v>
      </c>
      <c r="M2057" s="134" t="s">
        <v>29</v>
      </c>
      <c r="N2057" s="134" t="s">
        <v>29</v>
      </c>
      <c r="O2057" s="134" t="s">
        <v>29</v>
      </c>
      <c r="P2057" s="134">
        <v>0.210983</v>
      </c>
      <c r="Q2057" s="233" t="s">
        <v>6635</v>
      </c>
      <c r="R2057" s="134" t="s">
        <v>29</v>
      </c>
      <c r="S2057" s="134" t="s">
        <v>29</v>
      </c>
      <c r="T2057" s="233" t="s">
        <v>29</v>
      </c>
      <c r="U2057" s="134" t="s">
        <v>29</v>
      </c>
      <c r="V2057" s="134" t="s">
        <v>196</v>
      </c>
    </row>
    <row r="2058" spans="2:22" ht="78.75" x14ac:dyDescent="0.25">
      <c r="B2058" s="231" t="s">
        <v>145</v>
      </c>
      <c r="C2058" s="234" t="s">
        <v>146</v>
      </c>
      <c r="D2058" s="134" t="s">
        <v>165</v>
      </c>
      <c r="E2058" s="188">
        <v>593001362585</v>
      </c>
      <c r="F2058" s="134" t="s">
        <v>6637</v>
      </c>
      <c r="G2058" s="134" t="s">
        <v>6638</v>
      </c>
      <c r="H2058" s="134" t="s">
        <v>35</v>
      </c>
      <c r="I2058" s="134" t="s">
        <v>6639</v>
      </c>
      <c r="J2058" s="134" t="s">
        <v>6640</v>
      </c>
      <c r="K2058" s="134" t="s">
        <v>154</v>
      </c>
      <c r="L2058" s="134" t="s">
        <v>29</v>
      </c>
      <c r="M2058" s="134" t="s">
        <v>29</v>
      </c>
      <c r="N2058" s="134" t="s">
        <v>29</v>
      </c>
      <c r="O2058" s="134" t="s">
        <v>29</v>
      </c>
      <c r="P2058" s="134">
        <v>0.154695</v>
      </c>
      <c r="Q2058" s="233" t="s">
        <v>6641</v>
      </c>
      <c r="R2058" s="134" t="s">
        <v>29</v>
      </c>
      <c r="S2058" s="134" t="s">
        <v>29</v>
      </c>
      <c r="T2058" s="233" t="s">
        <v>29</v>
      </c>
      <c r="U2058" s="134" t="s">
        <v>29</v>
      </c>
      <c r="V2058" s="134" t="s">
        <v>152</v>
      </c>
    </row>
    <row r="2059" spans="2:22" ht="78.75" x14ac:dyDescent="0.25">
      <c r="B2059" s="231" t="s">
        <v>145</v>
      </c>
      <c r="C2059" s="234" t="s">
        <v>146</v>
      </c>
      <c r="D2059" s="235" t="s">
        <v>166</v>
      </c>
      <c r="E2059" s="236">
        <v>5903098684</v>
      </c>
      <c r="F2059" s="235" t="s">
        <v>167</v>
      </c>
      <c r="G2059" s="235" t="s">
        <v>6642</v>
      </c>
      <c r="H2059" s="235" t="s">
        <v>31</v>
      </c>
      <c r="I2059" s="134" t="s">
        <v>6643</v>
      </c>
      <c r="J2059" s="134" t="s">
        <v>6644</v>
      </c>
      <c r="K2059" s="134" t="s">
        <v>168</v>
      </c>
      <c r="L2059" s="134" t="s">
        <v>29</v>
      </c>
      <c r="M2059" s="134" t="s">
        <v>29</v>
      </c>
      <c r="N2059" s="134" t="s">
        <v>29</v>
      </c>
      <c r="O2059" s="134" t="s">
        <v>29</v>
      </c>
      <c r="P2059" s="134">
        <v>6.7320000000000001E-3</v>
      </c>
      <c r="Q2059" s="233" t="s">
        <v>51</v>
      </c>
      <c r="R2059" s="134" t="s">
        <v>29</v>
      </c>
      <c r="S2059" s="134" t="s">
        <v>29</v>
      </c>
      <c r="T2059" s="233" t="s">
        <v>29</v>
      </c>
      <c r="U2059" s="134" t="s">
        <v>29</v>
      </c>
      <c r="V2059" s="134" t="s">
        <v>152</v>
      </c>
    </row>
    <row r="2060" spans="2:22" ht="78.75" x14ac:dyDescent="0.25">
      <c r="B2060" s="231" t="s">
        <v>145</v>
      </c>
      <c r="C2060" s="234" t="s">
        <v>146</v>
      </c>
      <c r="D2060" s="235"/>
      <c r="E2060" s="236"/>
      <c r="F2060" s="235"/>
      <c r="G2060" s="235"/>
      <c r="H2060" s="235"/>
      <c r="I2060" s="134" t="s">
        <v>6645</v>
      </c>
      <c r="J2060" s="134" t="s">
        <v>6644</v>
      </c>
      <c r="K2060" s="134" t="s">
        <v>37</v>
      </c>
      <c r="L2060" s="134" t="s">
        <v>29</v>
      </c>
      <c r="M2060" s="134" t="s">
        <v>29</v>
      </c>
      <c r="N2060" s="134" t="s">
        <v>29</v>
      </c>
      <c r="O2060" s="134" t="s">
        <v>29</v>
      </c>
      <c r="P2060" s="134">
        <v>9.6750000000000013E-3</v>
      </c>
      <c r="Q2060" s="233" t="s">
        <v>51</v>
      </c>
      <c r="R2060" s="134" t="s">
        <v>29</v>
      </c>
      <c r="S2060" s="134" t="s">
        <v>29</v>
      </c>
      <c r="T2060" s="233" t="s">
        <v>29</v>
      </c>
      <c r="U2060" s="134" t="s">
        <v>29</v>
      </c>
      <c r="V2060" s="134" t="s">
        <v>152</v>
      </c>
    </row>
    <row r="2061" spans="2:22" ht="78.75" x14ac:dyDescent="0.25">
      <c r="B2061" s="231" t="s">
        <v>145</v>
      </c>
      <c r="C2061" s="234" t="s">
        <v>146</v>
      </c>
      <c r="D2061" s="235" t="s">
        <v>187</v>
      </c>
      <c r="E2061" s="236">
        <v>590707390589</v>
      </c>
      <c r="F2061" s="235" t="s">
        <v>6646</v>
      </c>
      <c r="G2061" s="235" t="s">
        <v>6647</v>
      </c>
      <c r="H2061" s="235" t="s">
        <v>31</v>
      </c>
      <c r="I2061" s="134" t="s">
        <v>6645</v>
      </c>
      <c r="J2061" s="134" t="s">
        <v>6644</v>
      </c>
      <c r="K2061" s="134" t="s">
        <v>37</v>
      </c>
      <c r="L2061" s="134" t="s">
        <v>29</v>
      </c>
      <c r="M2061" s="134" t="s">
        <v>29</v>
      </c>
      <c r="N2061" s="134" t="s">
        <v>29</v>
      </c>
      <c r="O2061" s="134" t="s">
        <v>29</v>
      </c>
      <c r="P2061" s="134">
        <v>7.9869999999999976E-3</v>
      </c>
      <c r="Q2061" s="233" t="s">
        <v>51</v>
      </c>
      <c r="R2061" s="134" t="s">
        <v>29</v>
      </c>
      <c r="S2061" s="134" t="s">
        <v>29</v>
      </c>
      <c r="T2061" s="233" t="s">
        <v>29</v>
      </c>
      <c r="U2061" s="134" t="s">
        <v>29</v>
      </c>
      <c r="V2061" s="134" t="s">
        <v>152</v>
      </c>
    </row>
    <row r="2062" spans="2:22" ht="78.75" x14ac:dyDescent="0.25">
      <c r="B2062" s="231" t="s">
        <v>145</v>
      </c>
      <c r="C2062" s="234" t="s">
        <v>146</v>
      </c>
      <c r="D2062" s="235"/>
      <c r="E2062" s="236"/>
      <c r="F2062" s="235"/>
      <c r="G2062" s="235"/>
      <c r="H2062" s="235"/>
      <c r="I2062" s="134" t="s">
        <v>6643</v>
      </c>
      <c r="J2062" s="134" t="s">
        <v>6644</v>
      </c>
      <c r="K2062" s="134" t="s">
        <v>168</v>
      </c>
      <c r="L2062" s="134" t="s">
        <v>29</v>
      </c>
      <c r="M2062" s="134" t="s">
        <v>29</v>
      </c>
      <c r="N2062" s="134" t="s">
        <v>29</v>
      </c>
      <c r="O2062" s="134" t="s">
        <v>29</v>
      </c>
      <c r="P2062" s="134">
        <v>4.5190000000000004E-3</v>
      </c>
      <c r="Q2062" s="233" t="s">
        <v>51</v>
      </c>
      <c r="R2062" s="134" t="s">
        <v>29</v>
      </c>
      <c r="S2062" s="134" t="s">
        <v>29</v>
      </c>
      <c r="T2062" s="233" t="s">
        <v>29</v>
      </c>
      <c r="U2062" s="134" t="s">
        <v>29</v>
      </c>
      <c r="V2062" s="134" t="s">
        <v>152</v>
      </c>
    </row>
    <row r="2063" spans="2:22" ht="78.75" x14ac:dyDescent="0.25">
      <c r="B2063" s="231" t="s">
        <v>145</v>
      </c>
      <c r="C2063" s="234" t="s">
        <v>146</v>
      </c>
      <c r="D2063" s="134" t="s">
        <v>147</v>
      </c>
      <c r="E2063" s="188">
        <v>5916019087</v>
      </c>
      <c r="F2063" s="134" t="s">
        <v>148</v>
      </c>
      <c r="G2063" s="134" t="s">
        <v>148</v>
      </c>
      <c r="H2063" s="233" t="s">
        <v>35</v>
      </c>
      <c r="I2063" s="233" t="s">
        <v>6648</v>
      </c>
      <c r="J2063" s="233" t="s">
        <v>149</v>
      </c>
      <c r="K2063" s="233" t="s">
        <v>150</v>
      </c>
      <c r="L2063" s="233">
        <v>5.8719999999999999</v>
      </c>
      <c r="M2063" s="233" t="s">
        <v>29</v>
      </c>
      <c r="N2063" s="233" t="s">
        <v>29</v>
      </c>
      <c r="O2063" s="233" t="s">
        <v>29</v>
      </c>
      <c r="P2063" s="233" t="s">
        <v>29</v>
      </c>
      <c r="Q2063" s="233" t="s">
        <v>151</v>
      </c>
      <c r="R2063" s="233" t="s">
        <v>6649</v>
      </c>
      <c r="S2063" s="233" t="s">
        <v>29</v>
      </c>
      <c r="T2063" s="233" t="s">
        <v>29</v>
      </c>
      <c r="U2063" s="233" t="s">
        <v>29</v>
      </c>
      <c r="V2063" s="233" t="s">
        <v>152</v>
      </c>
    </row>
    <row r="2064" spans="2:22" ht="78.75" x14ac:dyDescent="0.25">
      <c r="B2064" s="231" t="s">
        <v>145</v>
      </c>
      <c r="C2064" s="234" t="s">
        <v>146</v>
      </c>
      <c r="D2064" s="134" t="s">
        <v>6650</v>
      </c>
      <c r="E2064" s="188">
        <v>5904351724</v>
      </c>
      <c r="F2064" s="134" t="s">
        <v>6651</v>
      </c>
      <c r="G2064" s="134" t="s">
        <v>6651</v>
      </c>
      <c r="H2064" s="233" t="s">
        <v>31</v>
      </c>
      <c r="I2064" s="237" t="s">
        <v>6652</v>
      </c>
      <c r="J2064" s="237" t="s">
        <v>6653</v>
      </c>
      <c r="K2064" s="237" t="s">
        <v>6654</v>
      </c>
      <c r="L2064" s="237" t="s">
        <v>29</v>
      </c>
      <c r="M2064" s="233" t="s">
        <v>29</v>
      </c>
      <c r="N2064" s="233" t="s">
        <v>29</v>
      </c>
      <c r="O2064" s="233" t="s">
        <v>29</v>
      </c>
      <c r="P2064" s="233" t="s">
        <v>29</v>
      </c>
      <c r="Q2064" s="233" t="s">
        <v>51</v>
      </c>
      <c r="R2064" s="233" t="s">
        <v>29</v>
      </c>
      <c r="S2064" s="233" t="s">
        <v>29</v>
      </c>
      <c r="T2064" s="233" t="s">
        <v>29</v>
      </c>
      <c r="U2064" s="233" t="s">
        <v>29</v>
      </c>
      <c r="V2064" s="233" t="s">
        <v>29</v>
      </c>
    </row>
    <row r="2065" spans="2:22" ht="78.75" x14ac:dyDescent="0.25">
      <c r="B2065" s="231" t="s">
        <v>145</v>
      </c>
      <c r="C2065" s="234" t="s">
        <v>146</v>
      </c>
      <c r="D2065" s="235" t="s">
        <v>1428</v>
      </c>
      <c r="E2065" s="236">
        <v>5948046140</v>
      </c>
      <c r="F2065" s="235" t="s">
        <v>6655</v>
      </c>
      <c r="G2065" s="235" t="s">
        <v>176</v>
      </c>
      <c r="H2065" s="235" t="s">
        <v>31</v>
      </c>
      <c r="I2065" s="134" t="s">
        <v>6656</v>
      </c>
      <c r="J2065" s="134" t="s">
        <v>169</v>
      </c>
      <c r="K2065" s="134" t="s">
        <v>6657</v>
      </c>
      <c r="L2065" s="233" t="s">
        <v>29</v>
      </c>
      <c r="M2065" s="134" t="s">
        <v>29</v>
      </c>
      <c r="N2065" s="134" t="s">
        <v>29</v>
      </c>
      <c r="O2065" s="134" t="s">
        <v>29</v>
      </c>
      <c r="P2065" s="233">
        <v>6.0000000000000001E-3</v>
      </c>
      <c r="Q2065" s="233" t="s">
        <v>34</v>
      </c>
      <c r="R2065" s="134" t="s">
        <v>170</v>
      </c>
      <c r="S2065" s="134" t="s">
        <v>29</v>
      </c>
      <c r="T2065" s="233" t="s">
        <v>29</v>
      </c>
      <c r="U2065" s="134" t="s">
        <v>29</v>
      </c>
      <c r="V2065" s="233" t="s">
        <v>152</v>
      </c>
    </row>
    <row r="2066" spans="2:22" ht="78.75" x14ac:dyDescent="0.25">
      <c r="B2066" s="231" t="s">
        <v>145</v>
      </c>
      <c r="C2066" s="234" t="s">
        <v>146</v>
      </c>
      <c r="D2066" s="235"/>
      <c r="E2066" s="236"/>
      <c r="F2066" s="235"/>
      <c r="G2066" s="235"/>
      <c r="H2066" s="235"/>
      <c r="I2066" s="134" t="s">
        <v>6658</v>
      </c>
      <c r="J2066" s="134" t="s">
        <v>6659</v>
      </c>
      <c r="K2066" s="134" t="s">
        <v>37</v>
      </c>
      <c r="L2066" s="233" t="s">
        <v>29</v>
      </c>
      <c r="M2066" s="134" t="s">
        <v>29</v>
      </c>
      <c r="N2066" s="134" t="s">
        <v>29</v>
      </c>
      <c r="O2066" s="134" t="s">
        <v>29</v>
      </c>
      <c r="P2066" s="40">
        <v>6.0000000000000001E-3</v>
      </c>
      <c r="Q2066" s="233" t="s">
        <v>34</v>
      </c>
      <c r="R2066" s="134" t="s">
        <v>170</v>
      </c>
      <c r="S2066" s="134" t="s">
        <v>29</v>
      </c>
      <c r="T2066" s="233" t="s">
        <v>29</v>
      </c>
      <c r="U2066" s="134" t="s">
        <v>29</v>
      </c>
      <c r="V2066" s="233" t="s">
        <v>152</v>
      </c>
    </row>
    <row r="2067" spans="2:22" ht="78.75" x14ac:dyDescent="0.25">
      <c r="B2067" s="231" t="s">
        <v>145</v>
      </c>
      <c r="C2067" s="234" t="s">
        <v>146</v>
      </c>
      <c r="D2067" s="235"/>
      <c r="E2067" s="236"/>
      <c r="F2067" s="235"/>
      <c r="G2067" s="235"/>
      <c r="H2067" s="235"/>
      <c r="I2067" s="134" t="s">
        <v>6660</v>
      </c>
      <c r="J2067" s="134" t="s">
        <v>6661</v>
      </c>
      <c r="K2067" s="134" t="s">
        <v>154</v>
      </c>
      <c r="L2067" s="233" t="s">
        <v>29</v>
      </c>
      <c r="M2067" s="134" t="s">
        <v>29</v>
      </c>
      <c r="N2067" s="134" t="s">
        <v>29</v>
      </c>
      <c r="O2067" s="134" t="s">
        <v>29</v>
      </c>
      <c r="P2067" s="237">
        <v>6.0000000000000001E-3</v>
      </c>
      <c r="Q2067" s="233" t="s">
        <v>34</v>
      </c>
      <c r="R2067" s="134" t="s">
        <v>170</v>
      </c>
      <c r="S2067" s="134" t="s">
        <v>29</v>
      </c>
      <c r="T2067" s="233" t="s">
        <v>29</v>
      </c>
      <c r="U2067" s="134" t="s">
        <v>29</v>
      </c>
      <c r="V2067" s="233" t="s">
        <v>152</v>
      </c>
    </row>
    <row r="2068" spans="2:22" ht="78.75" x14ac:dyDescent="0.25">
      <c r="B2068" s="231" t="s">
        <v>145</v>
      </c>
      <c r="C2068" s="234" t="s">
        <v>146</v>
      </c>
      <c r="D2068" s="235"/>
      <c r="E2068" s="236"/>
      <c r="F2068" s="235"/>
      <c r="G2068" s="235"/>
      <c r="H2068" s="235"/>
      <c r="I2068" s="134" t="s">
        <v>6660</v>
      </c>
      <c r="J2068" s="134" t="s">
        <v>6662</v>
      </c>
      <c r="K2068" s="40" t="s">
        <v>904</v>
      </c>
      <c r="L2068" s="233" t="s">
        <v>29</v>
      </c>
      <c r="M2068" s="134" t="s">
        <v>29</v>
      </c>
      <c r="N2068" s="134" t="s">
        <v>29</v>
      </c>
      <c r="O2068" s="134" t="s">
        <v>29</v>
      </c>
      <c r="P2068" s="237">
        <v>6.0000000000000001E-3</v>
      </c>
      <c r="Q2068" s="233" t="s">
        <v>34</v>
      </c>
      <c r="R2068" s="134" t="s">
        <v>170</v>
      </c>
      <c r="S2068" s="134" t="s">
        <v>29</v>
      </c>
      <c r="T2068" s="233" t="s">
        <v>29</v>
      </c>
      <c r="U2068" s="134" t="s">
        <v>29</v>
      </c>
      <c r="V2068" s="233" t="s">
        <v>152</v>
      </c>
    </row>
    <row r="2069" spans="2:22" ht="78.75" x14ac:dyDescent="0.25">
      <c r="B2069" s="231" t="s">
        <v>145</v>
      </c>
      <c r="C2069" s="234" t="s">
        <v>146</v>
      </c>
      <c r="D2069" s="235"/>
      <c r="E2069" s="236"/>
      <c r="F2069" s="235"/>
      <c r="G2069" s="235"/>
      <c r="H2069" s="235"/>
      <c r="I2069" s="134" t="s">
        <v>6656</v>
      </c>
      <c r="J2069" s="134" t="s">
        <v>6663</v>
      </c>
      <c r="K2069" s="134" t="s">
        <v>6664</v>
      </c>
      <c r="L2069" s="233" t="s">
        <v>29</v>
      </c>
      <c r="M2069" s="134" t="s">
        <v>29</v>
      </c>
      <c r="N2069" s="134" t="s">
        <v>29</v>
      </c>
      <c r="O2069" s="134" t="s">
        <v>29</v>
      </c>
      <c r="P2069" s="237">
        <v>6.0000000000000001E-3</v>
      </c>
      <c r="Q2069" s="233" t="s">
        <v>34</v>
      </c>
      <c r="R2069" s="134" t="s">
        <v>170</v>
      </c>
      <c r="S2069" s="134" t="s">
        <v>29</v>
      </c>
      <c r="T2069" s="233" t="s">
        <v>29</v>
      </c>
      <c r="U2069" s="134" t="s">
        <v>29</v>
      </c>
      <c r="V2069" s="233" t="s">
        <v>152</v>
      </c>
    </row>
    <row r="2070" spans="2:22" ht="78.75" x14ac:dyDescent="0.25">
      <c r="B2070" s="231" t="s">
        <v>145</v>
      </c>
      <c r="C2070" s="234" t="s">
        <v>146</v>
      </c>
      <c r="D2070" s="238" t="s">
        <v>171</v>
      </c>
      <c r="E2070" s="239">
        <v>594800161809</v>
      </c>
      <c r="F2070" s="235" t="s">
        <v>172</v>
      </c>
      <c r="G2070" s="235" t="s">
        <v>175</v>
      </c>
      <c r="H2070" s="235" t="s">
        <v>31</v>
      </c>
      <c r="I2070" s="134" t="s">
        <v>6665</v>
      </c>
      <c r="J2070" s="134" t="s">
        <v>173</v>
      </c>
      <c r="K2070" s="134" t="s">
        <v>36</v>
      </c>
      <c r="L2070" s="233" t="s">
        <v>29</v>
      </c>
      <c r="M2070" s="134" t="s">
        <v>29</v>
      </c>
      <c r="N2070" s="134" t="s">
        <v>29</v>
      </c>
      <c r="O2070" s="134" t="s">
        <v>29</v>
      </c>
      <c r="P2070" s="237">
        <v>1.3000000000000001E-2</v>
      </c>
      <c r="Q2070" s="233" t="s">
        <v>34</v>
      </c>
      <c r="R2070" s="134" t="s">
        <v>170</v>
      </c>
      <c r="S2070" s="134" t="s">
        <v>29</v>
      </c>
      <c r="T2070" s="233" t="s">
        <v>29</v>
      </c>
      <c r="U2070" s="134" t="s">
        <v>29</v>
      </c>
      <c r="V2070" s="233" t="s">
        <v>152</v>
      </c>
    </row>
    <row r="2071" spans="2:22" ht="78.75" x14ac:dyDescent="0.25">
      <c r="B2071" s="231" t="s">
        <v>145</v>
      </c>
      <c r="C2071" s="234" t="s">
        <v>146</v>
      </c>
      <c r="D2071" s="238"/>
      <c r="E2071" s="239"/>
      <c r="F2071" s="235"/>
      <c r="G2071" s="235"/>
      <c r="H2071" s="235"/>
      <c r="I2071" s="134" t="s">
        <v>6666</v>
      </c>
      <c r="J2071" s="134" t="s">
        <v>173</v>
      </c>
      <c r="K2071" s="134" t="s">
        <v>37</v>
      </c>
      <c r="L2071" s="233" t="s">
        <v>29</v>
      </c>
      <c r="M2071" s="134" t="s">
        <v>29</v>
      </c>
      <c r="N2071" s="134" t="s">
        <v>29</v>
      </c>
      <c r="O2071" s="134" t="s">
        <v>29</v>
      </c>
      <c r="P2071" s="237">
        <v>1.3000000000000001E-2</v>
      </c>
      <c r="Q2071" s="233" t="s">
        <v>34</v>
      </c>
      <c r="R2071" s="134" t="s">
        <v>170</v>
      </c>
      <c r="S2071" s="134" t="s">
        <v>29</v>
      </c>
      <c r="T2071" s="233" t="s">
        <v>29</v>
      </c>
      <c r="U2071" s="134" t="s">
        <v>29</v>
      </c>
      <c r="V2071" s="233" t="s">
        <v>152</v>
      </c>
    </row>
    <row r="2072" spans="2:22" ht="78.75" x14ac:dyDescent="0.25">
      <c r="B2072" s="231" t="s">
        <v>145</v>
      </c>
      <c r="C2072" s="234" t="s">
        <v>146</v>
      </c>
      <c r="D2072" s="238"/>
      <c r="E2072" s="239"/>
      <c r="F2072" s="235"/>
      <c r="G2072" s="235"/>
      <c r="H2072" s="235"/>
      <c r="I2072" s="134" t="s">
        <v>6667</v>
      </c>
      <c r="J2072" s="134" t="s">
        <v>173</v>
      </c>
      <c r="K2072" s="134" t="s">
        <v>154</v>
      </c>
      <c r="L2072" s="233" t="s">
        <v>29</v>
      </c>
      <c r="M2072" s="134" t="s">
        <v>29</v>
      </c>
      <c r="N2072" s="134" t="s">
        <v>29</v>
      </c>
      <c r="O2072" s="134" t="s">
        <v>29</v>
      </c>
      <c r="P2072" s="237">
        <v>8.0000000000000002E-3</v>
      </c>
      <c r="Q2072" s="233" t="s">
        <v>34</v>
      </c>
      <c r="R2072" s="134" t="s">
        <v>170</v>
      </c>
      <c r="S2072" s="134" t="s">
        <v>29</v>
      </c>
      <c r="T2072" s="233" t="s">
        <v>29</v>
      </c>
      <c r="U2072" s="134" t="s">
        <v>29</v>
      </c>
      <c r="V2072" s="233" t="s">
        <v>152</v>
      </c>
    </row>
    <row r="2073" spans="2:22" ht="78.75" x14ac:dyDescent="0.25">
      <c r="B2073" s="231" t="s">
        <v>145</v>
      </c>
      <c r="C2073" s="234" t="s">
        <v>146</v>
      </c>
      <c r="D2073" s="238"/>
      <c r="E2073" s="239"/>
      <c r="F2073" s="235"/>
      <c r="G2073" s="235"/>
      <c r="H2073" s="235"/>
      <c r="I2073" s="134" t="s">
        <v>6668</v>
      </c>
      <c r="J2073" s="134" t="s">
        <v>173</v>
      </c>
      <c r="K2073" s="40" t="s">
        <v>904</v>
      </c>
      <c r="L2073" s="233" t="s">
        <v>29</v>
      </c>
      <c r="M2073" s="134" t="s">
        <v>29</v>
      </c>
      <c r="N2073" s="134" t="s">
        <v>29</v>
      </c>
      <c r="O2073" s="134" t="s">
        <v>29</v>
      </c>
      <c r="P2073" s="237">
        <v>8.0000000000000002E-3</v>
      </c>
      <c r="Q2073" s="233" t="s">
        <v>34</v>
      </c>
      <c r="R2073" s="134" t="s">
        <v>170</v>
      </c>
      <c r="S2073" s="134" t="s">
        <v>29</v>
      </c>
      <c r="T2073" s="233" t="s">
        <v>29</v>
      </c>
      <c r="U2073" s="134" t="s">
        <v>29</v>
      </c>
      <c r="V2073" s="233" t="s">
        <v>152</v>
      </c>
    </row>
    <row r="2074" spans="2:22" ht="78.75" x14ac:dyDescent="0.25">
      <c r="B2074" s="231" t="s">
        <v>145</v>
      </c>
      <c r="C2074" s="234" t="s">
        <v>146</v>
      </c>
      <c r="D2074" s="238"/>
      <c r="E2074" s="239"/>
      <c r="F2074" s="235"/>
      <c r="G2074" s="235"/>
      <c r="H2074" s="235"/>
      <c r="I2074" s="134" t="s">
        <v>6668</v>
      </c>
      <c r="J2074" s="134" t="s">
        <v>173</v>
      </c>
      <c r="K2074" s="134" t="s">
        <v>6664</v>
      </c>
      <c r="L2074" s="233" t="s">
        <v>29</v>
      </c>
      <c r="M2074" s="134" t="s">
        <v>29</v>
      </c>
      <c r="N2074" s="134" t="s">
        <v>29</v>
      </c>
      <c r="O2074" s="134" t="s">
        <v>29</v>
      </c>
      <c r="P2074" s="237">
        <v>8.0000000000000002E-3</v>
      </c>
      <c r="Q2074" s="233" t="s">
        <v>34</v>
      </c>
      <c r="R2074" s="134" t="s">
        <v>170</v>
      </c>
      <c r="S2074" s="134" t="s">
        <v>29</v>
      </c>
      <c r="T2074" s="233" t="s">
        <v>29</v>
      </c>
      <c r="U2074" s="134" t="s">
        <v>29</v>
      </c>
      <c r="V2074" s="233" t="s">
        <v>152</v>
      </c>
    </row>
    <row r="2075" spans="2:22" ht="78.75" x14ac:dyDescent="0.25">
      <c r="B2075" s="231" t="s">
        <v>145</v>
      </c>
      <c r="C2075" s="234" t="s">
        <v>146</v>
      </c>
      <c r="D2075" s="41" t="s">
        <v>6669</v>
      </c>
      <c r="E2075" s="110">
        <v>5951004196</v>
      </c>
      <c r="F2075" s="109" t="s">
        <v>174</v>
      </c>
      <c r="G2075" s="235" t="s">
        <v>176</v>
      </c>
      <c r="H2075" s="235" t="s">
        <v>31</v>
      </c>
      <c r="I2075" s="235" t="s">
        <v>6670</v>
      </c>
      <c r="J2075" s="235" t="s">
        <v>176</v>
      </c>
      <c r="K2075" s="134" t="s">
        <v>36</v>
      </c>
      <c r="L2075" s="233" t="s">
        <v>29</v>
      </c>
      <c r="M2075" s="134" t="s">
        <v>29</v>
      </c>
      <c r="N2075" s="134" t="s">
        <v>29</v>
      </c>
      <c r="O2075" s="134" t="s">
        <v>29</v>
      </c>
      <c r="P2075" s="237">
        <v>2.0000000000000001E-4</v>
      </c>
      <c r="Q2075" s="233" t="s">
        <v>34</v>
      </c>
      <c r="R2075" s="134" t="s">
        <v>170</v>
      </c>
      <c r="S2075" s="134" t="s">
        <v>29</v>
      </c>
      <c r="T2075" s="233" t="s">
        <v>29</v>
      </c>
      <c r="U2075" s="134" t="s">
        <v>29</v>
      </c>
      <c r="V2075" s="233" t="s">
        <v>152</v>
      </c>
    </row>
    <row r="2076" spans="2:22" ht="78.75" x14ac:dyDescent="0.25">
      <c r="B2076" s="231" t="s">
        <v>145</v>
      </c>
      <c r="C2076" s="234" t="s">
        <v>146</v>
      </c>
      <c r="D2076" s="41"/>
      <c r="E2076" s="110"/>
      <c r="F2076" s="109"/>
      <c r="G2076" s="235"/>
      <c r="H2076" s="235"/>
      <c r="I2076" s="235"/>
      <c r="J2076" s="235"/>
      <c r="K2076" s="134" t="s">
        <v>37</v>
      </c>
      <c r="L2076" s="233" t="s">
        <v>29</v>
      </c>
      <c r="M2076" s="134" t="s">
        <v>29</v>
      </c>
      <c r="N2076" s="134" t="s">
        <v>29</v>
      </c>
      <c r="O2076" s="134" t="s">
        <v>29</v>
      </c>
      <c r="P2076" s="237">
        <v>2.0000000000000001E-4</v>
      </c>
      <c r="Q2076" s="233" t="s">
        <v>34</v>
      </c>
      <c r="R2076" s="134" t="s">
        <v>170</v>
      </c>
      <c r="S2076" s="134" t="s">
        <v>29</v>
      </c>
      <c r="T2076" s="233" t="s">
        <v>29</v>
      </c>
      <c r="U2076" s="134" t="s">
        <v>29</v>
      </c>
      <c r="V2076" s="233" t="s">
        <v>152</v>
      </c>
    </row>
    <row r="2077" spans="2:22" ht="78.75" x14ac:dyDescent="0.25">
      <c r="B2077" s="231" t="s">
        <v>145</v>
      </c>
      <c r="C2077" s="234" t="s">
        <v>146</v>
      </c>
      <c r="D2077" s="41"/>
      <c r="E2077" s="110"/>
      <c r="F2077" s="109"/>
      <c r="G2077" s="235"/>
      <c r="H2077" s="235"/>
      <c r="I2077" s="235"/>
      <c r="J2077" s="235"/>
      <c r="K2077" s="134" t="s">
        <v>154</v>
      </c>
      <c r="L2077" s="233" t="s">
        <v>29</v>
      </c>
      <c r="M2077" s="134" t="s">
        <v>29</v>
      </c>
      <c r="N2077" s="134" t="s">
        <v>29</v>
      </c>
      <c r="O2077" s="134" t="s">
        <v>29</v>
      </c>
      <c r="P2077" s="237">
        <v>2.0000000000000001E-4</v>
      </c>
      <c r="Q2077" s="233" t="s">
        <v>34</v>
      </c>
      <c r="R2077" s="134" t="s">
        <v>170</v>
      </c>
      <c r="S2077" s="134" t="s">
        <v>29</v>
      </c>
      <c r="T2077" s="233" t="s">
        <v>29</v>
      </c>
      <c r="U2077" s="134" t="s">
        <v>29</v>
      </c>
      <c r="V2077" s="233" t="s">
        <v>152</v>
      </c>
    </row>
    <row r="2078" spans="2:22" ht="78.75" x14ac:dyDescent="0.25">
      <c r="B2078" s="231" t="s">
        <v>145</v>
      </c>
      <c r="C2078" s="234" t="s">
        <v>146</v>
      </c>
      <c r="D2078" s="41"/>
      <c r="E2078" s="110"/>
      <c r="F2078" s="109"/>
      <c r="G2078" s="235"/>
      <c r="H2078" s="235"/>
      <c r="I2078" s="235"/>
      <c r="J2078" s="235"/>
      <c r="K2078" s="134" t="s">
        <v>3593</v>
      </c>
      <c r="L2078" s="233" t="s">
        <v>29</v>
      </c>
      <c r="M2078" s="134" t="s">
        <v>29</v>
      </c>
      <c r="N2078" s="134" t="s">
        <v>29</v>
      </c>
      <c r="O2078" s="134" t="s">
        <v>29</v>
      </c>
      <c r="P2078" s="237">
        <v>2.0000000000000001E-4</v>
      </c>
      <c r="Q2078" s="233" t="s">
        <v>34</v>
      </c>
      <c r="R2078" s="134" t="s">
        <v>170</v>
      </c>
      <c r="S2078" s="134" t="s">
        <v>29</v>
      </c>
      <c r="T2078" s="233" t="s">
        <v>29</v>
      </c>
      <c r="U2078" s="134" t="s">
        <v>29</v>
      </c>
      <c r="V2078" s="233" t="s">
        <v>152</v>
      </c>
    </row>
    <row r="2079" spans="2:22" ht="78.75" x14ac:dyDescent="0.25">
      <c r="B2079" s="231" t="s">
        <v>145</v>
      </c>
      <c r="C2079" s="234" t="s">
        <v>146</v>
      </c>
      <c r="D2079" s="41"/>
      <c r="E2079" s="110"/>
      <c r="F2079" s="109"/>
      <c r="G2079" s="235"/>
      <c r="H2079" s="235"/>
      <c r="I2079" s="235"/>
      <c r="J2079" s="235"/>
      <c r="K2079" s="134" t="s">
        <v>6671</v>
      </c>
      <c r="L2079" s="233" t="s">
        <v>29</v>
      </c>
      <c r="M2079" s="134" t="s">
        <v>29</v>
      </c>
      <c r="N2079" s="134" t="s">
        <v>29</v>
      </c>
      <c r="O2079" s="134" t="s">
        <v>29</v>
      </c>
      <c r="P2079" s="237">
        <v>2.0000000000000001E-4</v>
      </c>
      <c r="Q2079" s="233" t="s">
        <v>34</v>
      </c>
      <c r="R2079" s="134" t="s">
        <v>170</v>
      </c>
      <c r="S2079" s="134" t="s">
        <v>29</v>
      </c>
      <c r="T2079" s="233" t="s">
        <v>29</v>
      </c>
      <c r="U2079" s="134" t="s">
        <v>29</v>
      </c>
      <c r="V2079" s="233" t="s">
        <v>152</v>
      </c>
    </row>
    <row r="2080" spans="2:22" ht="78.75" x14ac:dyDescent="0.25">
      <c r="B2080" s="231" t="s">
        <v>145</v>
      </c>
      <c r="C2080" s="234" t="s">
        <v>146</v>
      </c>
      <c r="D2080" s="40" t="s">
        <v>177</v>
      </c>
      <c r="E2080" s="106">
        <v>590319165142</v>
      </c>
      <c r="F2080" s="40" t="s">
        <v>178</v>
      </c>
      <c r="G2080" s="40" t="s">
        <v>6672</v>
      </c>
      <c r="H2080" s="134" t="s">
        <v>179</v>
      </c>
      <c r="I2080" s="237" t="s">
        <v>180</v>
      </c>
      <c r="J2080" s="40" t="s">
        <v>181</v>
      </c>
      <c r="K2080" s="40" t="s">
        <v>28</v>
      </c>
      <c r="L2080" s="233">
        <v>1</v>
      </c>
      <c r="M2080" s="233" t="s">
        <v>29</v>
      </c>
      <c r="N2080" s="134" t="s">
        <v>29</v>
      </c>
      <c r="O2080" s="233" t="s">
        <v>29</v>
      </c>
      <c r="P2080" s="237" t="s">
        <v>29</v>
      </c>
      <c r="Q2080" s="233" t="s">
        <v>6217</v>
      </c>
      <c r="R2080" s="233" t="s">
        <v>170</v>
      </c>
      <c r="S2080" s="134" t="s">
        <v>29</v>
      </c>
      <c r="T2080" s="233" t="s">
        <v>29</v>
      </c>
      <c r="U2080" s="134" t="s">
        <v>29</v>
      </c>
      <c r="V2080" s="233" t="s">
        <v>6673</v>
      </c>
    </row>
    <row r="2081" spans="2:22" ht="56.25" x14ac:dyDescent="0.25">
      <c r="B2081" s="82" t="s">
        <v>6674</v>
      </c>
      <c r="C2081" s="43" t="s">
        <v>6675</v>
      </c>
      <c r="D2081" s="32" t="s">
        <v>6676</v>
      </c>
      <c r="E2081" s="33">
        <v>5004015166</v>
      </c>
      <c r="F2081" s="45" t="s">
        <v>6677</v>
      </c>
      <c r="G2081" s="45" t="s">
        <v>6678</v>
      </c>
      <c r="H2081" s="45" t="s">
        <v>31</v>
      </c>
      <c r="I2081" s="45">
        <v>5400</v>
      </c>
      <c r="J2081" s="45" t="s">
        <v>6679</v>
      </c>
      <c r="K2081" s="32" t="s">
        <v>6680</v>
      </c>
      <c r="L2081" s="32">
        <v>3</v>
      </c>
      <c r="M2081" s="32" t="s">
        <v>29</v>
      </c>
      <c r="N2081" s="32" t="s">
        <v>29</v>
      </c>
      <c r="O2081" s="32" t="s">
        <v>29</v>
      </c>
      <c r="P2081" s="32" t="s">
        <v>29</v>
      </c>
      <c r="Q2081" s="45" t="s">
        <v>34</v>
      </c>
      <c r="R2081" s="32" t="s">
        <v>74</v>
      </c>
      <c r="S2081" s="32" t="s">
        <v>74</v>
      </c>
      <c r="T2081" s="86" t="s">
        <v>29</v>
      </c>
      <c r="U2081" s="84" t="s">
        <v>29</v>
      </c>
      <c r="V2081" s="32"/>
    </row>
    <row r="2082" spans="2:22" ht="56.25" x14ac:dyDescent="0.25">
      <c r="B2082" s="82" t="s">
        <v>6674</v>
      </c>
      <c r="C2082" s="43" t="s">
        <v>6675</v>
      </c>
      <c r="D2082" s="36" t="s">
        <v>6681</v>
      </c>
      <c r="E2082" s="37">
        <v>7723524256</v>
      </c>
      <c r="F2082" s="151" t="s">
        <v>6682</v>
      </c>
      <c r="G2082" s="151" t="s">
        <v>6683</v>
      </c>
      <c r="H2082" s="45" t="s">
        <v>31</v>
      </c>
      <c r="I2082" s="45">
        <v>180000</v>
      </c>
      <c r="J2082" s="45" t="s">
        <v>6684</v>
      </c>
      <c r="K2082" s="32" t="s">
        <v>6685</v>
      </c>
      <c r="L2082" s="32">
        <v>1</v>
      </c>
      <c r="M2082" s="32" t="s">
        <v>29</v>
      </c>
      <c r="N2082" s="32" t="s">
        <v>29</v>
      </c>
      <c r="O2082" s="32" t="s">
        <v>29</v>
      </c>
      <c r="P2082" s="32" t="s">
        <v>29</v>
      </c>
      <c r="Q2082" s="45" t="s">
        <v>34</v>
      </c>
      <c r="R2082" s="32" t="s">
        <v>74</v>
      </c>
      <c r="S2082" s="32" t="s">
        <v>74</v>
      </c>
      <c r="T2082" s="86" t="s">
        <v>29</v>
      </c>
      <c r="U2082" s="84" t="s">
        <v>29</v>
      </c>
      <c r="V2082" s="32"/>
    </row>
    <row r="2083" spans="2:22" ht="56.25" x14ac:dyDescent="0.25">
      <c r="B2083" s="82" t="s">
        <v>6674</v>
      </c>
      <c r="C2083" s="43" t="s">
        <v>6675</v>
      </c>
      <c r="D2083" s="36"/>
      <c r="E2083" s="37"/>
      <c r="F2083" s="151"/>
      <c r="G2083" s="151"/>
      <c r="H2083" s="45" t="s">
        <v>31</v>
      </c>
      <c r="I2083" s="45">
        <v>220000</v>
      </c>
      <c r="J2083" s="45" t="s">
        <v>6684</v>
      </c>
      <c r="K2083" s="32" t="s">
        <v>6686</v>
      </c>
      <c r="L2083" s="32">
        <v>1.5</v>
      </c>
      <c r="M2083" s="32" t="s">
        <v>29</v>
      </c>
      <c r="N2083" s="32" t="s">
        <v>29</v>
      </c>
      <c r="O2083" s="32" t="s">
        <v>29</v>
      </c>
      <c r="P2083" s="32" t="s">
        <v>29</v>
      </c>
      <c r="Q2083" s="45" t="s">
        <v>34</v>
      </c>
      <c r="R2083" s="32" t="s">
        <v>74</v>
      </c>
      <c r="S2083" s="32" t="s">
        <v>74</v>
      </c>
      <c r="T2083" s="86" t="s">
        <v>29</v>
      </c>
      <c r="U2083" s="84" t="s">
        <v>29</v>
      </c>
      <c r="V2083" s="32"/>
    </row>
    <row r="2084" spans="2:22" ht="56.25" x14ac:dyDescent="0.25">
      <c r="B2084" s="82" t="s">
        <v>6674</v>
      </c>
      <c r="C2084" s="43" t="s">
        <v>6675</v>
      </c>
      <c r="D2084" s="32" t="s">
        <v>6687</v>
      </c>
      <c r="E2084" s="33">
        <v>7734418732</v>
      </c>
      <c r="F2084" s="45" t="s">
        <v>6688</v>
      </c>
      <c r="G2084" s="45" t="s">
        <v>6689</v>
      </c>
      <c r="H2084" s="45" t="s">
        <v>31</v>
      </c>
      <c r="I2084" s="45">
        <v>5000</v>
      </c>
      <c r="J2084" s="45" t="s">
        <v>6689</v>
      </c>
      <c r="K2084" s="32" t="s">
        <v>210</v>
      </c>
      <c r="L2084" s="32">
        <v>3</v>
      </c>
      <c r="M2084" s="32" t="s">
        <v>29</v>
      </c>
      <c r="N2084" s="32" t="s">
        <v>29</v>
      </c>
      <c r="O2084" s="32" t="s">
        <v>29</v>
      </c>
      <c r="P2084" s="32" t="s">
        <v>29</v>
      </c>
      <c r="Q2084" s="45" t="s">
        <v>34</v>
      </c>
      <c r="R2084" s="32" t="s">
        <v>74</v>
      </c>
      <c r="S2084" s="32" t="s">
        <v>74</v>
      </c>
      <c r="T2084" s="86" t="s">
        <v>29</v>
      </c>
      <c r="U2084" s="84" t="s">
        <v>29</v>
      </c>
      <c r="V2084" s="32"/>
    </row>
    <row r="2085" spans="2:22" ht="56.25" x14ac:dyDescent="0.25">
      <c r="B2085" s="82" t="s">
        <v>6674</v>
      </c>
      <c r="C2085" s="43" t="s">
        <v>6675</v>
      </c>
      <c r="D2085" s="32" t="s">
        <v>6690</v>
      </c>
      <c r="E2085" s="33">
        <v>7728141810</v>
      </c>
      <c r="F2085" s="45" t="s">
        <v>6677</v>
      </c>
      <c r="G2085" s="45" t="s">
        <v>6677</v>
      </c>
      <c r="H2085" s="45" t="s">
        <v>31</v>
      </c>
      <c r="I2085" s="45">
        <v>5400</v>
      </c>
      <c r="J2085" s="45" t="s">
        <v>6689</v>
      </c>
      <c r="K2085" s="32" t="s">
        <v>6680</v>
      </c>
      <c r="L2085" s="32">
        <v>3</v>
      </c>
      <c r="M2085" s="32" t="s">
        <v>29</v>
      </c>
      <c r="N2085" s="32" t="s">
        <v>29</v>
      </c>
      <c r="O2085" s="32" t="s">
        <v>29</v>
      </c>
      <c r="P2085" s="32" t="s">
        <v>29</v>
      </c>
      <c r="Q2085" s="45" t="s">
        <v>34</v>
      </c>
      <c r="R2085" s="32" t="s">
        <v>74</v>
      </c>
      <c r="S2085" s="32" t="s">
        <v>74</v>
      </c>
      <c r="T2085" s="32" t="s">
        <v>5261</v>
      </c>
      <c r="U2085" s="32" t="s">
        <v>6691</v>
      </c>
      <c r="V2085" s="32" t="s">
        <v>1712</v>
      </c>
    </row>
    <row r="2086" spans="2:22" ht="56.25" x14ac:dyDescent="0.25">
      <c r="B2086" s="82" t="s">
        <v>6674</v>
      </c>
      <c r="C2086" s="43" t="s">
        <v>6675</v>
      </c>
      <c r="D2086" s="32" t="s">
        <v>6692</v>
      </c>
      <c r="E2086" s="33">
        <v>501706429132</v>
      </c>
      <c r="F2086" s="45" t="s">
        <v>6693</v>
      </c>
      <c r="G2086" s="45" t="s">
        <v>6694</v>
      </c>
      <c r="H2086" s="45" t="s">
        <v>35</v>
      </c>
      <c r="I2086" s="45" t="s">
        <v>6695</v>
      </c>
      <c r="J2086" s="45" t="s">
        <v>6689</v>
      </c>
      <c r="K2086" s="32" t="s">
        <v>5387</v>
      </c>
      <c r="L2086" s="32">
        <v>3</v>
      </c>
      <c r="M2086" s="32" t="s">
        <v>29</v>
      </c>
      <c r="N2086" s="32" t="s">
        <v>29</v>
      </c>
      <c r="O2086" s="32" t="s">
        <v>29</v>
      </c>
      <c r="P2086" s="32" t="s">
        <v>29</v>
      </c>
      <c r="Q2086" s="45" t="s">
        <v>68</v>
      </c>
      <c r="R2086" s="32" t="s">
        <v>74</v>
      </c>
      <c r="S2086" s="32" t="s">
        <v>74</v>
      </c>
      <c r="T2086" s="86" t="s">
        <v>29</v>
      </c>
      <c r="U2086" s="84" t="s">
        <v>29</v>
      </c>
      <c r="V2086" s="32"/>
    </row>
    <row r="2087" spans="2:22" ht="56.25" x14ac:dyDescent="0.25">
      <c r="B2087" s="82" t="s">
        <v>6674</v>
      </c>
      <c r="C2087" s="43" t="s">
        <v>6675</v>
      </c>
      <c r="D2087" s="240" t="s">
        <v>6696</v>
      </c>
      <c r="E2087" s="241">
        <v>5024101945</v>
      </c>
      <c r="F2087" s="242" t="s">
        <v>6697</v>
      </c>
      <c r="G2087" s="242" t="s">
        <v>6698</v>
      </c>
      <c r="H2087" s="243" t="s">
        <v>31</v>
      </c>
      <c r="I2087" s="243">
        <v>10000</v>
      </c>
      <c r="J2087" s="243" t="s">
        <v>6699</v>
      </c>
      <c r="K2087" s="244" t="s">
        <v>6700</v>
      </c>
      <c r="L2087" s="84">
        <v>4</v>
      </c>
      <c r="M2087" s="84" t="s">
        <v>29</v>
      </c>
      <c r="N2087" s="84" t="s">
        <v>29</v>
      </c>
      <c r="O2087" s="84" t="s">
        <v>29</v>
      </c>
      <c r="P2087" s="84" t="s">
        <v>29</v>
      </c>
      <c r="Q2087" s="86" t="s">
        <v>6701</v>
      </c>
      <c r="R2087" s="244" t="s">
        <v>787</v>
      </c>
      <c r="S2087" s="84" t="s">
        <v>132</v>
      </c>
      <c r="T2087" s="86" t="s">
        <v>29</v>
      </c>
      <c r="U2087" s="84" t="s">
        <v>29</v>
      </c>
      <c r="V2087" s="84" t="s">
        <v>6702</v>
      </c>
    </row>
    <row r="2088" spans="2:22" ht="56.25" x14ac:dyDescent="0.25">
      <c r="B2088" s="82" t="s">
        <v>6674</v>
      </c>
      <c r="C2088" s="43" t="s">
        <v>6675</v>
      </c>
      <c r="D2088" s="240"/>
      <c r="E2088" s="241"/>
      <c r="F2088" s="242"/>
      <c r="G2088" s="242"/>
      <c r="H2088" s="243" t="s">
        <v>31</v>
      </c>
      <c r="I2088" s="243">
        <v>7000</v>
      </c>
      <c r="J2088" s="243" t="s">
        <v>6703</v>
      </c>
      <c r="K2088" s="84" t="s">
        <v>6704</v>
      </c>
      <c r="L2088" s="84">
        <v>5</v>
      </c>
      <c r="M2088" s="84" t="s">
        <v>29</v>
      </c>
      <c r="N2088" s="84" t="s">
        <v>29</v>
      </c>
      <c r="O2088" s="84" t="s">
        <v>29</v>
      </c>
      <c r="P2088" s="84" t="s">
        <v>29</v>
      </c>
      <c r="Q2088" s="86" t="s">
        <v>189</v>
      </c>
      <c r="R2088" s="244" t="s">
        <v>787</v>
      </c>
      <c r="S2088" s="84" t="s">
        <v>132</v>
      </c>
      <c r="T2088" s="86" t="s">
        <v>29</v>
      </c>
      <c r="U2088" s="84" t="s">
        <v>29</v>
      </c>
      <c r="V2088" s="84" t="s">
        <v>6702</v>
      </c>
    </row>
    <row r="2089" spans="2:22" ht="56.25" x14ac:dyDescent="0.25">
      <c r="B2089" s="82" t="s">
        <v>6674</v>
      </c>
      <c r="C2089" s="43" t="s">
        <v>6675</v>
      </c>
      <c r="D2089" s="240" t="s">
        <v>6705</v>
      </c>
      <c r="E2089" s="241">
        <v>5017000618</v>
      </c>
      <c r="F2089" s="242" t="s">
        <v>6706</v>
      </c>
      <c r="G2089" s="242" t="s">
        <v>6707</v>
      </c>
      <c r="H2089" s="243" t="s">
        <v>31</v>
      </c>
      <c r="I2089" s="243">
        <v>450000</v>
      </c>
      <c r="J2089" s="243" t="s">
        <v>6708</v>
      </c>
      <c r="K2089" s="244" t="s">
        <v>6709</v>
      </c>
      <c r="L2089" s="84">
        <v>1.5</v>
      </c>
      <c r="M2089" s="84" t="s">
        <v>29</v>
      </c>
      <c r="N2089" s="84" t="s">
        <v>29</v>
      </c>
      <c r="O2089" s="84" t="s">
        <v>29</v>
      </c>
      <c r="P2089" s="84" t="s">
        <v>29</v>
      </c>
      <c r="Q2089" s="86" t="s">
        <v>6701</v>
      </c>
      <c r="R2089" s="244" t="s">
        <v>787</v>
      </c>
      <c r="S2089" s="84" t="s">
        <v>132</v>
      </c>
      <c r="T2089" s="86" t="s">
        <v>29</v>
      </c>
      <c r="U2089" s="84" t="s">
        <v>29</v>
      </c>
      <c r="V2089" s="84" t="s">
        <v>6710</v>
      </c>
    </row>
    <row r="2090" spans="2:22" ht="56.25" x14ac:dyDescent="0.25">
      <c r="B2090" s="82" t="s">
        <v>6674</v>
      </c>
      <c r="C2090" s="43" t="s">
        <v>6675</v>
      </c>
      <c r="D2090" s="240"/>
      <c r="E2090" s="241"/>
      <c r="F2090" s="242"/>
      <c r="G2090" s="242"/>
      <c r="H2090" s="243" t="s">
        <v>31</v>
      </c>
      <c r="I2090" s="245">
        <v>560000</v>
      </c>
      <c r="J2090" s="243" t="s">
        <v>6711</v>
      </c>
      <c r="K2090" s="244" t="s">
        <v>6709</v>
      </c>
      <c r="L2090" s="115">
        <v>2</v>
      </c>
      <c r="M2090" s="84" t="s">
        <v>29</v>
      </c>
      <c r="N2090" s="84" t="s">
        <v>29</v>
      </c>
      <c r="O2090" s="84" t="s">
        <v>29</v>
      </c>
      <c r="P2090" s="84" t="s">
        <v>29</v>
      </c>
      <c r="Q2090" s="86" t="s">
        <v>6701</v>
      </c>
      <c r="R2090" s="244" t="s">
        <v>787</v>
      </c>
      <c r="S2090" s="84" t="s">
        <v>132</v>
      </c>
      <c r="T2090" s="86" t="s">
        <v>29</v>
      </c>
      <c r="U2090" s="84" t="s">
        <v>29</v>
      </c>
      <c r="V2090" s="84" t="s">
        <v>6710</v>
      </c>
    </row>
    <row r="2091" spans="2:22" ht="56.25" x14ac:dyDescent="0.25">
      <c r="B2091" s="82" t="s">
        <v>6674</v>
      </c>
      <c r="C2091" s="43" t="s">
        <v>6675</v>
      </c>
      <c r="D2091" s="240"/>
      <c r="E2091" s="241"/>
      <c r="F2091" s="242"/>
      <c r="G2091" s="242"/>
      <c r="H2091" s="243" t="s">
        <v>31</v>
      </c>
      <c r="I2091" s="245">
        <v>550000</v>
      </c>
      <c r="J2091" s="243" t="s">
        <v>6712</v>
      </c>
      <c r="K2091" s="244" t="s">
        <v>6709</v>
      </c>
      <c r="L2091" s="115">
        <v>1.5</v>
      </c>
      <c r="M2091" s="84" t="s">
        <v>29</v>
      </c>
      <c r="N2091" s="84" t="s">
        <v>29</v>
      </c>
      <c r="O2091" s="84" t="s">
        <v>29</v>
      </c>
      <c r="P2091" s="84" t="s">
        <v>29</v>
      </c>
      <c r="Q2091" s="86" t="s">
        <v>6701</v>
      </c>
      <c r="R2091" s="244" t="s">
        <v>787</v>
      </c>
      <c r="S2091" s="84" t="s">
        <v>132</v>
      </c>
      <c r="T2091" s="86" t="s">
        <v>29</v>
      </c>
      <c r="U2091" s="84" t="s">
        <v>29</v>
      </c>
      <c r="V2091" s="84" t="s">
        <v>6710</v>
      </c>
    </row>
    <row r="2092" spans="2:22" ht="56.25" x14ac:dyDescent="0.25">
      <c r="B2092" s="82" t="s">
        <v>6674</v>
      </c>
      <c r="C2092" s="43" t="s">
        <v>6675</v>
      </c>
      <c r="D2092" s="115" t="s">
        <v>6713</v>
      </c>
      <c r="E2092" s="117">
        <v>5017014434</v>
      </c>
      <c r="F2092" s="246" t="s">
        <v>6714</v>
      </c>
      <c r="G2092" s="246" t="s">
        <v>6715</v>
      </c>
      <c r="H2092" s="243" t="s">
        <v>31</v>
      </c>
      <c r="I2092" s="245">
        <v>110000</v>
      </c>
      <c r="J2092" s="243" t="s">
        <v>6716</v>
      </c>
      <c r="K2092" s="115" t="s">
        <v>6717</v>
      </c>
      <c r="L2092" s="115">
        <v>10</v>
      </c>
      <c r="M2092" s="84" t="s">
        <v>29</v>
      </c>
      <c r="N2092" s="84" t="s">
        <v>29</v>
      </c>
      <c r="O2092" s="84" t="s">
        <v>29</v>
      </c>
      <c r="P2092" s="84" t="s">
        <v>29</v>
      </c>
      <c r="Q2092" s="86" t="s">
        <v>189</v>
      </c>
      <c r="R2092" s="244" t="s">
        <v>787</v>
      </c>
      <c r="S2092" s="84" t="s">
        <v>132</v>
      </c>
      <c r="T2092" s="86" t="s">
        <v>29</v>
      </c>
      <c r="U2092" s="84" t="s">
        <v>29</v>
      </c>
      <c r="V2092" s="84" t="s">
        <v>6710</v>
      </c>
    </row>
    <row r="2093" spans="2:22" ht="123.75" x14ac:dyDescent="0.25">
      <c r="B2093" s="82" t="s">
        <v>6674</v>
      </c>
      <c r="C2093" s="43" t="s">
        <v>6675</v>
      </c>
      <c r="D2093" s="32" t="s">
        <v>6718</v>
      </c>
      <c r="E2093" s="33">
        <v>7708044880</v>
      </c>
      <c r="F2093" s="45" t="s">
        <v>6719</v>
      </c>
      <c r="G2093" s="45" t="s">
        <v>6720</v>
      </c>
      <c r="H2093" s="45" t="s">
        <v>35</v>
      </c>
      <c r="I2093" s="45" t="s">
        <v>7010</v>
      </c>
      <c r="J2093" s="45" t="s">
        <v>6721</v>
      </c>
      <c r="K2093" s="32" t="s">
        <v>6722</v>
      </c>
      <c r="L2093" s="32">
        <v>0.5</v>
      </c>
      <c r="M2093" s="32" t="s">
        <v>29</v>
      </c>
      <c r="N2093" s="32" t="s">
        <v>29</v>
      </c>
      <c r="O2093" s="32" t="s">
        <v>29</v>
      </c>
      <c r="P2093" s="32" t="s">
        <v>29</v>
      </c>
      <c r="Q2093" s="32" t="s">
        <v>6723</v>
      </c>
      <c r="R2093" s="32" t="s">
        <v>6724</v>
      </c>
      <c r="S2093" s="32" t="s">
        <v>6725</v>
      </c>
      <c r="T2093" s="32" t="s">
        <v>29</v>
      </c>
      <c r="U2093" s="32" t="s">
        <v>29</v>
      </c>
      <c r="V2093" s="32" t="s">
        <v>6726</v>
      </c>
    </row>
    <row r="2094" spans="2:22" ht="56.25" x14ac:dyDescent="0.25">
      <c r="B2094" s="82" t="s">
        <v>6674</v>
      </c>
      <c r="C2094" s="43" t="s">
        <v>6675</v>
      </c>
      <c r="D2094" s="32" t="s">
        <v>6727</v>
      </c>
      <c r="E2094" s="33">
        <v>681900028008</v>
      </c>
      <c r="F2094" s="193" t="s">
        <v>6728</v>
      </c>
      <c r="G2094" s="193" t="s">
        <v>6729</v>
      </c>
      <c r="H2094" s="45" t="s">
        <v>6730</v>
      </c>
      <c r="I2094" s="45" t="s">
        <v>6731</v>
      </c>
      <c r="J2094" s="45" t="s">
        <v>6732</v>
      </c>
      <c r="K2094" s="32" t="s">
        <v>210</v>
      </c>
      <c r="L2094" s="32">
        <v>3</v>
      </c>
      <c r="M2094" s="32" t="s">
        <v>29</v>
      </c>
      <c r="N2094" s="32" t="s">
        <v>29</v>
      </c>
      <c r="O2094" s="32" t="s">
        <v>29</v>
      </c>
      <c r="P2094" s="32" t="s">
        <v>29</v>
      </c>
      <c r="Q2094" s="32" t="s">
        <v>51</v>
      </c>
      <c r="R2094" s="32"/>
      <c r="S2094" s="32"/>
      <c r="T2094" s="32" t="s">
        <v>29</v>
      </c>
      <c r="U2094" s="32" t="s">
        <v>29</v>
      </c>
      <c r="V2094" s="32" t="s">
        <v>6733</v>
      </c>
    </row>
    <row r="2095" spans="2:22" ht="78.75" x14ac:dyDescent="0.25">
      <c r="B2095" s="82" t="s">
        <v>6674</v>
      </c>
      <c r="C2095" s="43" t="s">
        <v>6675</v>
      </c>
      <c r="D2095" s="40" t="s">
        <v>6734</v>
      </c>
      <c r="E2095" s="33">
        <v>860300331003</v>
      </c>
      <c r="F2095" s="45" t="s">
        <v>6735</v>
      </c>
      <c r="G2095" s="193" t="s">
        <v>6736</v>
      </c>
      <c r="H2095" s="193" t="s">
        <v>35</v>
      </c>
      <c r="I2095" s="45" t="s">
        <v>6737</v>
      </c>
      <c r="J2095" s="45" t="s">
        <v>6738</v>
      </c>
      <c r="K2095" s="40" t="s">
        <v>6739</v>
      </c>
      <c r="L2095" s="32">
        <v>4</v>
      </c>
      <c r="M2095" s="32" t="s">
        <v>29</v>
      </c>
      <c r="N2095" s="32" t="s">
        <v>29</v>
      </c>
      <c r="O2095" s="32" t="s">
        <v>29</v>
      </c>
      <c r="P2095" s="32" t="s">
        <v>29</v>
      </c>
      <c r="Q2095" s="32" t="s">
        <v>6740</v>
      </c>
      <c r="R2095" s="32" t="s">
        <v>6724</v>
      </c>
      <c r="S2095" s="32"/>
      <c r="T2095" s="32" t="s">
        <v>29</v>
      </c>
      <c r="U2095" s="32" t="s">
        <v>29</v>
      </c>
      <c r="V2095" s="32" t="s">
        <v>6733</v>
      </c>
    </row>
    <row r="2096" spans="2:22" ht="78.75" x14ac:dyDescent="0.25">
      <c r="B2096" s="82" t="s">
        <v>6674</v>
      </c>
      <c r="C2096" s="43" t="s">
        <v>6675</v>
      </c>
      <c r="D2096" s="40" t="s">
        <v>6741</v>
      </c>
      <c r="E2096" s="33">
        <v>500600838214</v>
      </c>
      <c r="F2096" s="45" t="s">
        <v>6742</v>
      </c>
      <c r="G2096" s="45" t="s">
        <v>6743</v>
      </c>
      <c r="H2096" s="45" t="s">
        <v>35</v>
      </c>
      <c r="I2096" s="45" t="s">
        <v>6744</v>
      </c>
      <c r="J2096" s="45" t="s">
        <v>6745</v>
      </c>
      <c r="K2096" s="32" t="s">
        <v>195</v>
      </c>
      <c r="L2096" s="32"/>
      <c r="M2096" s="32" t="s">
        <v>29</v>
      </c>
      <c r="N2096" s="32" t="s">
        <v>29</v>
      </c>
      <c r="O2096" s="32" t="s">
        <v>29</v>
      </c>
      <c r="P2096" s="32" t="s">
        <v>29</v>
      </c>
      <c r="Q2096" s="32" t="s">
        <v>6740</v>
      </c>
      <c r="R2096" s="32" t="s">
        <v>6724</v>
      </c>
      <c r="S2096" s="32" t="s">
        <v>6725</v>
      </c>
      <c r="T2096" s="32" t="s">
        <v>29</v>
      </c>
      <c r="U2096" s="32" t="s">
        <v>29</v>
      </c>
      <c r="V2096" s="32" t="s">
        <v>6733</v>
      </c>
    </row>
    <row r="2097" spans="2:22" ht="56.25" x14ac:dyDescent="0.25">
      <c r="B2097" s="82" t="s">
        <v>6674</v>
      </c>
      <c r="C2097" s="43" t="s">
        <v>6675</v>
      </c>
      <c r="D2097" s="36" t="s">
        <v>6746</v>
      </c>
      <c r="E2097" s="37">
        <v>5071006872</v>
      </c>
      <c r="F2097" s="151" t="s">
        <v>6747</v>
      </c>
      <c r="G2097" s="151" t="s">
        <v>6747</v>
      </c>
      <c r="H2097" s="45" t="s">
        <v>31</v>
      </c>
      <c r="I2097" s="118">
        <v>75.5</v>
      </c>
      <c r="J2097" s="45" t="s">
        <v>6748</v>
      </c>
      <c r="K2097" s="39" t="s">
        <v>224</v>
      </c>
      <c r="L2097" s="39">
        <v>25.312000000000001</v>
      </c>
      <c r="M2097" s="39" t="s">
        <v>29</v>
      </c>
      <c r="N2097" s="39" t="s">
        <v>29</v>
      </c>
      <c r="O2097" s="39" t="s">
        <v>29</v>
      </c>
      <c r="P2097" s="39" t="s">
        <v>29</v>
      </c>
      <c r="Q2097" s="45" t="s">
        <v>34</v>
      </c>
      <c r="R2097" s="32" t="s">
        <v>74</v>
      </c>
      <c r="S2097" s="39" t="s">
        <v>29</v>
      </c>
      <c r="T2097" s="39" t="s">
        <v>29</v>
      </c>
      <c r="U2097" s="69" t="s">
        <v>29</v>
      </c>
      <c r="V2097" s="39"/>
    </row>
    <row r="2098" spans="2:22" ht="56.25" x14ac:dyDescent="0.25">
      <c r="B2098" s="82" t="s">
        <v>6674</v>
      </c>
      <c r="C2098" s="43" t="s">
        <v>6675</v>
      </c>
      <c r="D2098" s="36"/>
      <c r="E2098" s="37"/>
      <c r="F2098" s="151"/>
      <c r="G2098" s="151"/>
      <c r="H2098" s="45" t="s">
        <v>31</v>
      </c>
      <c r="I2098" s="118">
        <v>136</v>
      </c>
      <c r="J2098" s="45" t="s">
        <v>6749</v>
      </c>
      <c r="K2098" s="39" t="s">
        <v>6750</v>
      </c>
      <c r="L2098" s="39" t="s">
        <v>6751</v>
      </c>
      <c r="M2098" s="39" t="s">
        <v>29</v>
      </c>
      <c r="N2098" s="39" t="s">
        <v>29</v>
      </c>
      <c r="O2098" s="39" t="s">
        <v>29</v>
      </c>
      <c r="P2098" s="39" t="s">
        <v>29</v>
      </c>
      <c r="Q2098" s="45" t="s">
        <v>34</v>
      </c>
      <c r="R2098" s="32" t="s">
        <v>74</v>
      </c>
      <c r="S2098" s="39" t="s">
        <v>29</v>
      </c>
      <c r="T2098" s="39" t="s">
        <v>29</v>
      </c>
      <c r="U2098" s="69" t="s">
        <v>29</v>
      </c>
      <c r="V2098" s="32" t="s">
        <v>1712</v>
      </c>
    </row>
    <row r="2099" spans="2:22" ht="56.25" x14ac:dyDescent="0.25">
      <c r="B2099" s="82" t="s">
        <v>6674</v>
      </c>
      <c r="C2099" s="43" t="s">
        <v>6675</v>
      </c>
      <c r="D2099" s="36"/>
      <c r="E2099" s="37"/>
      <c r="F2099" s="151"/>
      <c r="G2099" s="151"/>
      <c r="H2099" s="45" t="s">
        <v>31</v>
      </c>
      <c r="I2099" s="118">
        <v>109</v>
      </c>
      <c r="J2099" s="45" t="s">
        <v>6752</v>
      </c>
      <c r="K2099" s="39" t="s">
        <v>224</v>
      </c>
      <c r="L2099" s="39">
        <v>2.226</v>
      </c>
      <c r="M2099" s="39" t="s">
        <v>29</v>
      </c>
      <c r="N2099" s="39" t="s">
        <v>29</v>
      </c>
      <c r="O2099" s="39" t="s">
        <v>29</v>
      </c>
      <c r="P2099" s="39" t="s">
        <v>29</v>
      </c>
      <c r="Q2099" s="45" t="s">
        <v>34</v>
      </c>
      <c r="R2099" s="32" t="s">
        <v>74</v>
      </c>
      <c r="S2099" s="39" t="s">
        <v>29</v>
      </c>
      <c r="T2099" s="39" t="s">
        <v>29</v>
      </c>
      <c r="U2099" s="69" t="s">
        <v>29</v>
      </c>
      <c r="V2099" s="39" t="s">
        <v>6753</v>
      </c>
    </row>
    <row r="2100" spans="2:22" ht="56.25" x14ac:dyDescent="0.25">
      <c r="B2100" s="82" t="s">
        <v>6674</v>
      </c>
      <c r="C2100" s="43" t="s">
        <v>6675</v>
      </c>
      <c r="D2100" s="36"/>
      <c r="E2100" s="37"/>
      <c r="F2100" s="151"/>
      <c r="G2100" s="151"/>
      <c r="H2100" s="45" t="s">
        <v>31</v>
      </c>
      <c r="I2100" s="118">
        <v>88</v>
      </c>
      <c r="J2100" s="45" t="s">
        <v>6754</v>
      </c>
      <c r="K2100" s="39" t="s">
        <v>6755</v>
      </c>
      <c r="L2100" s="39" t="s">
        <v>6756</v>
      </c>
      <c r="M2100" s="39" t="s">
        <v>29</v>
      </c>
      <c r="N2100" s="39" t="s">
        <v>29</v>
      </c>
      <c r="O2100" s="39" t="s">
        <v>29</v>
      </c>
      <c r="P2100" s="39" t="s">
        <v>29</v>
      </c>
      <c r="Q2100" s="45" t="s">
        <v>34</v>
      </c>
      <c r="R2100" s="32" t="s">
        <v>74</v>
      </c>
      <c r="S2100" s="39" t="s">
        <v>29</v>
      </c>
      <c r="T2100" s="39" t="s">
        <v>29</v>
      </c>
      <c r="U2100" s="69" t="s">
        <v>29</v>
      </c>
      <c r="V2100" s="39" t="s">
        <v>6753</v>
      </c>
    </row>
    <row r="2101" spans="2:22" ht="56.25" x14ac:dyDescent="0.25">
      <c r="B2101" s="82" t="s">
        <v>6674</v>
      </c>
      <c r="C2101" s="43" t="s">
        <v>6675</v>
      </c>
      <c r="D2101" s="36"/>
      <c r="E2101" s="37"/>
      <c r="F2101" s="151"/>
      <c r="G2101" s="151"/>
      <c r="H2101" s="45" t="s">
        <v>31</v>
      </c>
      <c r="I2101" s="118">
        <v>102.7</v>
      </c>
      <c r="J2101" s="45" t="s">
        <v>6757</v>
      </c>
      <c r="K2101" s="39" t="s">
        <v>6758</v>
      </c>
      <c r="L2101" s="39" t="s">
        <v>6759</v>
      </c>
      <c r="M2101" s="39" t="s">
        <v>29</v>
      </c>
      <c r="N2101" s="39" t="s">
        <v>29</v>
      </c>
      <c r="O2101" s="39" t="s">
        <v>29</v>
      </c>
      <c r="P2101" s="39" t="s">
        <v>29</v>
      </c>
      <c r="Q2101" s="45" t="s">
        <v>34</v>
      </c>
      <c r="R2101" s="32" t="s">
        <v>74</v>
      </c>
      <c r="S2101" s="39" t="s">
        <v>29</v>
      </c>
      <c r="T2101" s="39" t="s">
        <v>29</v>
      </c>
      <c r="U2101" s="69" t="s">
        <v>29</v>
      </c>
      <c r="V2101" s="32" t="s">
        <v>1712</v>
      </c>
    </row>
    <row r="2102" spans="2:22" ht="56.25" x14ac:dyDescent="0.25">
      <c r="B2102" s="82" t="s">
        <v>6674</v>
      </c>
      <c r="C2102" s="43" t="s">
        <v>6675</v>
      </c>
      <c r="D2102" s="36"/>
      <c r="E2102" s="37"/>
      <c r="F2102" s="151"/>
      <c r="G2102" s="151"/>
      <c r="H2102" s="45" t="s">
        <v>31</v>
      </c>
      <c r="I2102" s="118">
        <v>61</v>
      </c>
      <c r="J2102" s="45" t="s">
        <v>6760</v>
      </c>
      <c r="K2102" s="39" t="s">
        <v>6761</v>
      </c>
      <c r="L2102" s="39" t="s">
        <v>6762</v>
      </c>
      <c r="M2102" s="39" t="s">
        <v>29</v>
      </c>
      <c r="N2102" s="39" t="s">
        <v>29</v>
      </c>
      <c r="O2102" s="39" t="s">
        <v>29</v>
      </c>
      <c r="P2102" s="39" t="s">
        <v>29</v>
      </c>
      <c r="Q2102" s="45" t="s">
        <v>34</v>
      </c>
      <c r="R2102" s="32" t="s">
        <v>74</v>
      </c>
      <c r="S2102" s="39" t="s">
        <v>29</v>
      </c>
      <c r="T2102" s="39" t="s">
        <v>29</v>
      </c>
      <c r="U2102" s="69" t="s">
        <v>29</v>
      </c>
      <c r="V2102" s="39" t="s">
        <v>6753</v>
      </c>
    </row>
    <row r="2103" spans="2:22" ht="56.25" x14ac:dyDescent="0.25">
      <c r="B2103" s="82" t="s">
        <v>6674</v>
      </c>
      <c r="C2103" s="43" t="s">
        <v>6675</v>
      </c>
      <c r="D2103" s="36"/>
      <c r="E2103" s="37"/>
      <c r="F2103" s="151"/>
      <c r="G2103" s="151"/>
      <c r="H2103" s="45" t="s">
        <v>31</v>
      </c>
      <c r="I2103" s="45">
        <v>13.7</v>
      </c>
      <c r="J2103" s="45" t="s">
        <v>6763</v>
      </c>
      <c r="K2103" s="32" t="s">
        <v>5677</v>
      </c>
      <c r="L2103" s="32" t="s">
        <v>29</v>
      </c>
      <c r="M2103" s="32" t="s">
        <v>29</v>
      </c>
      <c r="N2103" s="32" t="s">
        <v>29</v>
      </c>
      <c r="O2103" s="32" t="s">
        <v>29</v>
      </c>
      <c r="P2103" s="32" t="s">
        <v>6764</v>
      </c>
      <c r="Q2103" s="45" t="s">
        <v>6765</v>
      </c>
      <c r="R2103" s="32" t="s">
        <v>74</v>
      </c>
      <c r="S2103" s="32" t="s">
        <v>29</v>
      </c>
      <c r="T2103" s="45" t="s">
        <v>29</v>
      </c>
      <c r="U2103" s="69" t="s">
        <v>29</v>
      </c>
      <c r="V2103" s="32" t="s">
        <v>29</v>
      </c>
    </row>
    <row r="2104" spans="2:22" ht="56.25" x14ac:dyDescent="0.25">
      <c r="B2104" s="82" t="s">
        <v>6674</v>
      </c>
      <c r="C2104" s="43" t="s">
        <v>6675</v>
      </c>
      <c r="D2104" s="36"/>
      <c r="E2104" s="37"/>
      <c r="F2104" s="151"/>
      <c r="G2104" s="151"/>
      <c r="H2104" s="45" t="s">
        <v>31</v>
      </c>
      <c r="I2104" s="45">
        <v>20.399999999999999</v>
      </c>
      <c r="J2104" s="45" t="s">
        <v>6766</v>
      </c>
      <c r="K2104" s="32" t="s">
        <v>6767</v>
      </c>
      <c r="L2104" s="32" t="s">
        <v>29</v>
      </c>
      <c r="M2104" s="32" t="s">
        <v>29</v>
      </c>
      <c r="N2104" s="32" t="s">
        <v>29</v>
      </c>
      <c r="O2104" s="32" t="s">
        <v>29</v>
      </c>
      <c r="P2104" s="83" t="s">
        <v>6768</v>
      </c>
      <c r="Q2104" s="45" t="s">
        <v>6765</v>
      </c>
      <c r="R2104" s="32" t="s">
        <v>74</v>
      </c>
      <c r="S2104" s="32" t="s">
        <v>29</v>
      </c>
      <c r="T2104" s="45" t="s">
        <v>29</v>
      </c>
      <c r="U2104" s="69" t="s">
        <v>29</v>
      </c>
      <c r="V2104" s="32" t="s">
        <v>29</v>
      </c>
    </row>
    <row r="2105" spans="2:22" ht="56.25" x14ac:dyDescent="0.25">
      <c r="B2105" s="82" t="s">
        <v>6674</v>
      </c>
      <c r="C2105" s="43" t="s">
        <v>6675</v>
      </c>
      <c r="D2105" s="36"/>
      <c r="E2105" s="37"/>
      <c r="F2105" s="151"/>
      <c r="G2105" s="151"/>
      <c r="H2105" s="45" t="s">
        <v>31</v>
      </c>
      <c r="I2105" s="45">
        <v>13.9</v>
      </c>
      <c r="J2105" s="45" t="s">
        <v>6769</v>
      </c>
      <c r="K2105" s="32" t="s">
        <v>76</v>
      </c>
      <c r="L2105" s="32" t="s">
        <v>29</v>
      </c>
      <c r="M2105" s="32" t="s">
        <v>29</v>
      </c>
      <c r="N2105" s="32" t="s">
        <v>29</v>
      </c>
      <c r="O2105" s="32" t="s">
        <v>29</v>
      </c>
      <c r="P2105" s="32" t="s">
        <v>6770</v>
      </c>
      <c r="Q2105" s="45" t="s">
        <v>6765</v>
      </c>
      <c r="R2105" s="32" t="s">
        <v>74</v>
      </c>
      <c r="S2105" s="32" t="s">
        <v>29</v>
      </c>
      <c r="T2105" s="45" t="s">
        <v>29</v>
      </c>
      <c r="U2105" s="69" t="s">
        <v>29</v>
      </c>
      <c r="V2105" s="32" t="s">
        <v>29</v>
      </c>
    </row>
    <row r="2106" spans="2:22" ht="56.25" x14ac:dyDescent="0.25">
      <c r="B2106" s="82" t="s">
        <v>6674</v>
      </c>
      <c r="C2106" s="43" t="s">
        <v>6675</v>
      </c>
      <c r="D2106" s="36"/>
      <c r="E2106" s="37"/>
      <c r="F2106" s="151"/>
      <c r="G2106" s="151"/>
      <c r="H2106" s="45" t="s">
        <v>31</v>
      </c>
      <c r="I2106" s="45">
        <v>15.3</v>
      </c>
      <c r="J2106" s="45" t="s">
        <v>6771</v>
      </c>
      <c r="K2106" s="32" t="s">
        <v>224</v>
      </c>
      <c r="L2106" s="32" t="s">
        <v>29</v>
      </c>
      <c r="M2106" s="32" t="s">
        <v>29</v>
      </c>
      <c r="N2106" s="32" t="s">
        <v>29</v>
      </c>
      <c r="O2106" s="32" t="s">
        <v>29</v>
      </c>
      <c r="P2106" s="32" t="s">
        <v>6772</v>
      </c>
      <c r="Q2106" s="45" t="s">
        <v>6765</v>
      </c>
      <c r="R2106" s="32" t="s">
        <v>74</v>
      </c>
      <c r="S2106" s="32" t="s">
        <v>29</v>
      </c>
      <c r="T2106" s="45" t="s">
        <v>29</v>
      </c>
      <c r="U2106" s="32" t="s">
        <v>29</v>
      </c>
      <c r="V2106" s="32" t="s">
        <v>29</v>
      </c>
    </row>
    <row r="2107" spans="2:22" ht="112.5" x14ac:dyDescent="0.25">
      <c r="B2107" s="82" t="s">
        <v>6674</v>
      </c>
      <c r="C2107" s="43" t="s">
        <v>6675</v>
      </c>
      <c r="D2107" s="45" t="s">
        <v>6773</v>
      </c>
      <c r="E2107" s="247">
        <v>5032065232</v>
      </c>
      <c r="F2107" s="45" t="s">
        <v>6774</v>
      </c>
      <c r="G2107" s="45" t="s">
        <v>6775</v>
      </c>
      <c r="H2107" s="45" t="s">
        <v>31</v>
      </c>
      <c r="I2107" s="45">
        <v>2700000</v>
      </c>
      <c r="J2107" s="45" t="s">
        <v>6776</v>
      </c>
      <c r="K2107" s="45" t="s">
        <v>210</v>
      </c>
      <c r="L2107" s="45">
        <v>195</v>
      </c>
      <c r="M2107" s="45" t="s">
        <v>29</v>
      </c>
      <c r="N2107" s="45" t="s">
        <v>29</v>
      </c>
      <c r="O2107" s="45" t="s">
        <v>29</v>
      </c>
      <c r="P2107" s="45">
        <v>0.24</v>
      </c>
      <c r="Q2107" s="45" t="s">
        <v>6777</v>
      </c>
      <c r="R2107" s="45" t="s">
        <v>6778</v>
      </c>
      <c r="S2107" s="45" t="s">
        <v>6779</v>
      </c>
      <c r="T2107" s="45" t="s">
        <v>29</v>
      </c>
      <c r="U2107" s="32" t="s">
        <v>29</v>
      </c>
      <c r="V2107" s="118" t="s">
        <v>6780</v>
      </c>
    </row>
    <row r="2108" spans="2:22" ht="56.25" x14ac:dyDescent="0.25">
      <c r="B2108" s="82" t="s">
        <v>6674</v>
      </c>
      <c r="C2108" s="43" t="s">
        <v>6675</v>
      </c>
      <c r="D2108" s="40" t="s">
        <v>6781</v>
      </c>
      <c r="E2108" s="33">
        <v>5075034366</v>
      </c>
      <c r="F2108" s="193" t="s">
        <v>6782</v>
      </c>
      <c r="G2108" s="193" t="s">
        <v>6782</v>
      </c>
      <c r="H2108" s="45" t="s">
        <v>31</v>
      </c>
      <c r="I2108" s="45">
        <v>1197000</v>
      </c>
      <c r="J2108" s="193" t="s">
        <v>6783</v>
      </c>
      <c r="K2108" s="32" t="s">
        <v>76</v>
      </c>
      <c r="L2108" s="32" t="s">
        <v>29</v>
      </c>
      <c r="M2108" s="32" t="s">
        <v>29</v>
      </c>
      <c r="N2108" s="32" t="s">
        <v>29</v>
      </c>
      <c r="O2108" s="32" t="s">
        <v>29</v>
      </c>
      <c r="P2108" s="32" t="s">
        <v>851</v>
      </c>
      <c r="Q2108" s="40" t="s">
        <v>6784</v>
      </c>
      <c r="R2108" s="40" t="s">
        <v>787</v>
      </c>
      <c r="S2108" s="32" t="s">
        <v>29</v>
      </c>
      <c r="T2108" s="32" t="s">
        <v>29</v>
      </c>
      <c r="U2108" s="32" t="s">
        <v>29</v>
      </c>
      <c r="V2108" s="32" t="s">
        <v>6785</v>
      </c>
    </row>
    <row r="2109" spans="2:22" ht="56.25" x14ac:dyDescent="0.25">
      <c r="B2109" s="82" t="s">
        <v>6674</v>
      </c>
      <c r="C2109" s="43" t="s">
        <v>6675</v>
      </c>
      <c r="D2109" s="40" t="s">
        <v>6786</v>
      </c>
      <c r="E2109" s="33">
        <v>5075016568</v>
      </c>
      <c r="F2109" s="193" t="s">
        <v>6782</v>
      </c>
      <c r="G2109" s="193" t="s">
        <v>6782</v>
      </c>
      <c r="H2109" s="45" t="s">
        <v>31</v>
      </c>
      <c r="I2109" s="45">
        <v>253000</v>
      </c>
      <c r="J2109" s="193" t="s">
        <v>6787</v>
      </c>
      <c r="K2109" s="32" t="s">
        <v>76</v>
      </c>
      <c r="L2109" s="32">
        <v>45</v>
      </c>
      <c r="M2109" s="32" t="s">
        <v>29</v>
      </c>
      <c r="N2109" s="32" t="s">
        <v>29</v>
      </c>
      <c r="O2109" s="32" t="s">
        <v>29</v>
      </c>
      <c r="P2109" s="32" t="s">
        <v>29</v>
      </c>
      <c r="Q2109" s="40" t="s">
        <v>6784</v>
      </c>
      <c r="R2109" s="40" t="s">
        <v>787</v>
      </c>
      <c r="S2109" s="32" t="s">
        <v>29</v>
      </c>
      <c r="T2109" s="32" t="s">
        <v>29</v>
      </c>
      <c r="U2109" s="32" t="s">
        <v>29</v>
      </c>
      <c r="V2109" s="32" t="s">
        <v>6785</v>
      </c>
    </row>
    <row r="2110" spans="2:22" ht="56.25" x14ac:dyDescent="0.25">
      <c r="B2110" s="82" t="s">
        <v>6674</v>
      </c>
      <c r="C2110" s="43" t="s">
        <v>6675</v>
      </c>
      <c r="D2110" s="40" t="s">
        <v>6788</v>
      </c>
      <c r="E2110" s="33">
        <v>5075035842</v>
      </c>
      <c r="F2110" s="193" t="s">
        <v>6789</v>
      </c>
      <c r="G2110" s="193" t="s">
        <v>6789</v>
      </c>
      <c r="H2110" s="45" t="s">
        <v>96</v>
      </c>
      <c r="I2110" s="45">
        <v>30000</v>
      </c>
      <c r="J2110" s="193" t="s">
        <v>6790</v>
      </c>
      <c r="K2110" s="32" t="s">
        <v>6791</v>
      </c>
      <c r="L2110" s="32">
        <v>20</v>
      </c>
      <c r="M2110" s="32" t="s">
        <v>29</v>
      </c>
      <c r="N2110" s="32" t="s">
        <v>29</v>
      </c>
      <c r="O2110" s="32" t="s">
        <v>29</v>
      </c>
      <c r="P2110" s="32" t="s">
        <v>29</v>
      </c>
      <c r="Q2110" s="40" t="s">
        <v>6784</v>
      </c>
      <c r="R2110" s="40" t="s">
        <v>6792</v>
      </c>
      <c r="S2110" s="32" t="s">
        <v>29</v>
      </c>
      <c r="T2110" s="32" t="s">
        <v>29</v>
      </c>
      <c r="U2110" s="32" t="s">
        <v>29</v>
      </c>
      <c r="V2110" s="32" t="s">
        <v>6733</v>
      </c>
    </row>
    <row r="2111" spans="2:22" ht="67.5" x14ac:dyDescent="0.25">
      <c r="B2111" s="82" t="s">
        <v>6674</v>
      </c>
      <c r="C2111" s="43" t="s">
        <v>6675</v>
      </c>
      <c r="D2111" s="40" t="s">
        <v>6793</v>
      </c>
      <c r="E2111" s="106">
        <v>7708044880</v>
      </c>
      <c r="F2111" s="193" t="s">
        <v>6794</v>
      </c>
      <c r="G2111" s="193" t="s">
        <v>6795</v>
      </c>
      <c r="H2111" s="45" t="s">
        <v>35</v>
      </c>
      <c r="I2111" s="45" t="s">
        <v>6796</v>
      </c>
      <c r="J2111" s="45" t="s">
        <v>6797</v>
      </c>
      <c r="K2111" s="32" t="s">
        <v>6798</v>
      </c>
      <c r="L2111" s="32" t="s">
        <v>29</v>
      </c>
      <c r="M2111" s="32" t="s">
        <v>29</v>
      </c>
      <c r="N2111" s="32" t="s">
        <v>29</v>
      </c>
      <c r="O2111" s="32">
        <v>6</v>
      </c>
      <c r="P2111" s="32" t="s">
        <v>29</v>
      </c>
      <c r="Q2111" s="45" t="s">
        <v>6470</v>
      </c>
      <c r="R2111" s="40" t="s">
        <v>6799</v>
      </c>
      <c r="S2111" s="32" t="s">
        <v>29</v>
      </c>
      <c r="T2111" s="32" t="s">
        <v>29</v>
      </c>
      <c r="U2111" s="32" t="s">
        <v>29</v>
      </c>
      <c r="V2111" s="32" t="s">
        <v>6733</v>
      </c>
    </row>
    <row r="2112" spans="2:22" ht="90" x14ac:dyDescent="0.25">
      <c r="B2112" s="82" t="s">
        <v>6674</v>
      </c>
      <c r="C2112" s="43" t="s">
        <v>6675</v>
      </c>
      <c r="D2112" s="156" t="s">
        <v>6800</v>
      </c>
      <c r="E2112" s="157">
        <v>5007002905</v>
      </c>
      <c r="F2112" s="156" t="s">
        <v>6801</v>
      </c>
      <c r="G2112" s="36" t="s">
        <v>6802</v>
      </c>
      <c r="H2112" s="36" t="s">
        <v>31</v>
      </c>
      <c r="I2112" s="36">
        <v>42000</v>
      </c>
      <c r="J2112" s="36" t="s">
        <v>6803</v>
      </c>
      <c r="K2112" s="32" t="s">
        <v>6804</v>
      </c>
      <c r="L2112" s="32">
        <v>174</v>
      </c>
      <c r="M2112" s="32" t="s">
        <v>29</v>
      </c>
      <c r="N2112" s="32" t="s">
        <v>29</v>
      </c>
      <c r="O2112" s="32" t="s">
        <v>29</v>
      </c>
      <c r="P2112" s="32">
        <v>0.28000000000000003</v>
      </c>
      <c r="Q2112" s="104" t="s">
        <v>6805</v>
      </c>
      <c r="R2112" s="104" t="s">
        <v>6806</v>
      </c>
      <c r="S2112" s="32" t="s">
        <v>3753</v>
      </c>
      <c r="T2112" s="248" t="s">
        <v>29</v>
      </c>
      <c r="U2112" s="32" t="s">
        <v>29</v>
      </c>
      <c r="V2112" s="32" t="s">
        <v>6807</v>
      </c>
    </row>
    <row r="2113" spans="2:22" ht="90" x14ac:dyDescent="0.25">
      <c r="B2113" s="82" t="s">
        <v>6674</v>
      </c>
      <c r="C2113" s="43" t="s">
        <v>6675</v>
      </c>
      <c r="D2113" s="156"/>
      <c r="E2113" s="157"/>
      <c r="F2113" s="156"/>
      <c r="G2113" s="36"/>
      <c r="H2113" s="36"/>
      <c r="I2113" s="36"/>
      <c r="J2113" s="36"/>
      <c r="K2113" s="32" t="s">
        <v>28</v>
      </c>
      <c r="L2113" s="32">
        <v>18.399999999999999</v>
      </c>
      <c r="M2113" s="32" t="s">
        <v>29</v>
      </c>
      <c r="N2113" s="32" t="s">
        <v>29</v>
      </c>
      <c r="O2113" s="32" t="s">
        <v>29</v>
      </c>
      <c r="P2113" s="32">
        <v>0.6</v>
      </c>
      <c r="Q2113" s="104" t="s">
        <v>6805</v>
      </c>
      <c r="R2113" s="104" t="s">
        <v>6806</v>
      </c>
      <c r="S2113" s="32" t="s">
        <v>3753</v>
      </c>
      <c r="T2113" s="248" t="s">
        <v>29</v>
      </c>
      <c r="U2113" s="32" t="s">
        <v>29</v>
      </c>
      <c r="V2113" s="32" t="s">
        <v>6807</v>
      </c>
    </row>
    <row r="2114" spans="2:22" ht="90" x14ac:dyDescent="0.25">
      <c r="B2114" s="82" t="s">
        <v>6674</v>
      </c>
      <c r="C2114" s="43" t="s">
        <v>6675</v>
      </c>
      <c r="D2114" s="156"/>
      <c r="E2114" s="157"/>
      <c r="F2114" s="156"/>
      <c r="G2114" s="36"/>
      <c r="H2114" s="36"/>
      <c r="I2114" s="36"/>
      <c r="J2114" s="36"/>
      <c r="K2114" s="32" t="s">
        <v>72</v>
      </c>
      <c r="L2114" s="32">
        <v>5.6</v>
      </c>
      <c r="M2114" s="32" t="s">
        <v>29</v>
      </c>
      <c r="N2114" s="32" t="s">
        <v>29</v>
      </c>
      <c r="O2114" s="32" t="s">
        <v>29</v>
      </c>
      <c r="P2114" s="32">
        <v>0.69</v>
      </c>
      <c r="Q2114" s="104" t="s">
        <v>6805</v>
      </c>
      <c r="R2114" s="104" t="s">
        <v>6806</v>
      </c>
      <c r="S2114" s="32" t="s">
        <v>3753</v>
      </c>
      <c r="T2114" s="248" t="s">
        <v>29</v>
      </c>
      <c r="U2114" s="32" t="s">
        <v>29</v>
      </c>
      <c r="V2114" s="32" t="s">
        <v>6808</v>
      </c>
    </row>
    <row r="2115" spans="2:22" ht="90" x14ac:dyDescent="0.25">
      <c r="B2115" s="82" t="s">
        <v>6674</v>
      </c>
      <c r="C2115" s="43" t="s">
        <v>6675</v>
      </c>
      <c r="D2115" s="156"/>
      <c r="E2115" s="157"/>
      <c r="F2115" s="156"/>
      <c r="G2115" s="36"/>
      <c r="H2115" s="36"/>
      <c r="I2115" s="36"/>
      <c r="J2115" s="36"/>
      <c r="K2115" s="32" t="s">
        <v>212</v>
      </c>
      <c r="L2115" s="32">
        <v>14.4</v>
      </c>
      <c r="M2115" s="32" t="s">
        <v>29</v>
      </c>
      <c r="N2115" s="32" t="s">
        <v>29</v>
      </c>
      <c r="O2115" s="32" t="s">
        <v>29</v>
      </c>
      <c r="P2115" s="32">
        <v>0.14000000000000001</v>
      </c>
      <c r="Q2115" s="104" t="s">
        <v>6805</v>
      </c>
      <c r="R2115" s="104" t="s">
        <v>6806</v>
      </c>
      <c r="S2115" s="32" t="s">
        <v>3753</v>
      </c>
      <c r="T2115" s="248" t="s">
        <v>29</v>
      </c>
      <c r="U2115" s="32" t="s">
        <v>29</v>
      </c>
      <c r="V2115" s="32" t="s">
        <v>6807</v>
      </c>
    </row>
    <row r="2116" spans="2:22" ht="90" x14ac:dyDescent="0.25">
      <c r="B2116" s="82" t="s">
        <v>6674</v>
      </c>
      <c r="C2116" s="43" t="s">
        <v>6675</v>
      </c>
      <c r="D2116" s="156"/>
      <c r="E2116" s="157"/>
      <c r="F2116" s="156"/>
      <c r="G2116" s="36"/>
      <c r="H2116" s="36"/>
      <c r="I2116" s="36"/>
      <c r="J2116" s="36"/>
      <c r="K2116" s="32" t="s">
        <v>211</v>
      </c>
      <c r="L2116" s="32">
        <v>18.2</v>
      </c>
      <c r="M2116" s="32" t="s">
        <v>29</v>
      </c>
      <c r="N2116" s="32" t="s">
        <v>29</v>
      </c>
      <c r="O2116" s="32" t="s">
        <v>29</v>
      </c>
      <c r="P2116" s="32">
        <v>0.25</v>
      </c>
      <c r="Q2116" s="104" t="s">
        <v>6805</v>
      </c>
      <c r="R2116" s="104" t="s">
        <v>6806</v>
      </c>
      <c r="S2116" s="32" t="s">
        <v>3753</v>
      </c>
      <c r="T2116" s="248" t="s">
        <v>29</v>
      </c>
      <c r="U2116" s="32" t="s">
        <v>29</v>
      </c>
      <c r="V2116" s="32" t="s">
        <v>6807</v>
      </c>
    </row>
    <row r="2117" spans="2:22" ht="90" x14ac:dyDescent="0.25">
      <c r="B2117" s="82" t="s">
        <v>6674</v>
      </c>
      <c r="C2117" s="43" t="s">
        <v>6675</v>
      </c>
      <c r="D2117" s="156"/>
      <c r="E2117" s="157"/>
      <c r="F2117" s="156"/>
      <c r="G2117" s="36"/>
      <c r="H2117" s="36"/>
      <c r="I2117" s="36"/>
      <c r="J2117" s="36"/>
      <c r="K2117" s="32" t="s">
        <v>213</v>
      </c>
      <c r="L2117" s="32">
        <v>8.6</v>
      </c>
      <c r="M2117" s="32" t="s">
        <v>29</v>
      </c>
      <c r="N2117" s="32" t="s">
        <v>29</v>
      </c>
      <c r="O2117" s="32" t="s">
        <v>29</v>
      </c>
      <c r="P2117" s="32" t="s">
        <v>29</v>
      </c>
      <c r="Q2117" s="104" t="s">
        <v>6805</v>
      </c>
      <c r="R2117" s="104" t="s">
        <v>6806</v>
      </c>
      <c r="S2117" s="32" t="s">
        <v>3753</v>
      </c>
      <c r="T2117" s="248" t="s">
        <v>29</v>
      </c>
      <c r="U2117" s="32" t="s">
        <v>29</v>
      </c>
      <c r="V2117" s="32" t="s">
        <v>6807</v>
      </c>
    </row>
    <row r="2118" spans="2:22" ht="112.5" x14ac:dyDescent="0.25">
      <c r="B2118" s="82" t="s">
        <v>6674</v>
      </c>
      <c r="C2118" s="43" t="s">
        <v>6675</v>
      </c>
      <c r="D2118" s="156" t="s">
        <v>6809</v>
      </c>
      <c r="E2118" s="157">
        <v>7708245723</v>
      </c>
      <c r="F2118" s="156" t="s">
        <v>6810</v>
      </c>
      <c r="G2118" s="156" t="s">
        <v>6810</v>
      </c>
      <c r="H2118" s="156" t="s">
        <v>6811</v>
      </c>
      <c r="I2118" s="36">
        <v>650000</v>
      </c>
      <c r="J2118" s="156" t="s">
        <v>6812</v>
      </c>
      <c r="K2118" s="104" t="s">
        <v>210</v>
      </c>
      <c r="L2118" s="104">
        <v>10</v>
      </c>
      <c r="M2118" s="32" t="s">
        <v>29</v>
      </c>
      <c r="N2118" s="32" t="s">
        <v>29</v>
      </c>
      <c r="O2118" s="104">
        <v>40</v>
      </c>
      <c r="P2118" s="104">
        <v>0.12</v>
      </c>
      <c r="Q2118" s="104" t="s">
        <v>6813</v>
      </c>
      <c r="R2118" s="104" t="s">
        <v>6814</v>
      </c>
      <c r="S2118" s="104" t="s">
        <v>6815</v>
      </c>
      <c r="T2118" s="248" t="s">
        <v>29</v>
      </c>
      <c r="U2118" s="32" t="s">
        <v>29</v>
      </c>
      <c r="V2118" s="32" t="s">
        <v>6816</v>
      </c>
    </row>
    <row r="2119" spans="2:22" ht="112.5" x14ac:dyDescent="0.25">
      <c r="B2119" s="82" t="s">
        <v>6674</v>
      </c>
      <c r="C2119" s="43" t="s">
        <v>6675</v>
      </c>
      <c r="D2119" s="156"/>
      <c r="E2119" s="157"/>
      <c r="F2119" s="156"/>
      <c r="G2119" s="156"/>
      <c r="H2119" s="156"/>
      <c r="I2119" s="36"/>
      <c r="J2119" s="156"/>
      <c r="K2119" s="104" t="s">
        <v>33</v>
      </c>
      <c r="L2119" s="104">
        <v>2</v>
      </c>
      <c r="M2119" s="32" t="s">
        <v>29</v>
      </c>
      <c r="N2119" s="32" t="s">
        <v>29</v>
      </c>
      <c r="O2119" s="104">
        <v>3</v>
      </c>
      <c r="P2119" s="104">
        <v>0.65</v>
      </c>
      <c r="Q2119" s="104" t="s">
        <v>6813</v>
      </c>
      <c r="R2119" s="104" t="s">
        <v>6814</v>
      </c>
      <c r="S2119" s="104" t="s">
        <v>6815</v>
      </c>
      <c r="T2119" s="248" t="s">
        <v>29</v>
      </c>
      <c r="U2119" s="32" t="s">
        <v>29</v>
      </c>
      <c r="V2119" s="32" t="s">
        <v>6817</v>
      </c>
    </row>
    <row r="2120" spans="2:22" ht="112.5" x14ac:dyDescent="0.25">
      <c r="B2120" s="82" t="s">
        <v>6674</v>
      </c>
      <c r="C2120" s="43" t="s">
        <v>6675</v>
      </c>
      <c r="D2120" s="156"/>
      <c r="E2120" s="157"/>
      <c r="F2120" s="156"/>
      <c r="G2120" s="156"/>
      <c r="H2120" s="156"/>
      <c r="I2120" s="36"/>
      <c r="J2120" s="156"/>
      <c r="K2120" s="104" t="s">
        <v>168</v>
      </c>
      <c r="L2120" s="104">
        <v>1</v>
      </c>
      <c r="M2120" s="32" t="s">
        <v>29</v>
      </c>
      <c r="N2120" s="32" t="s">
        <v>29</v>
      </c>
      <c r="O2120" s="104" t="s">
        <v>29</v>
      </c>
      <c r="P2120" s="104" t="s">
        <v>29</v>
      </c>
      <c r="Q2120" s="104" t="s">
        <v>6813</v>
      </c>
      <c r="R2120" s="104" t="s">
        <v>6814</v>
      </c>
      <c r="S2120" s="104" t="s">
        <v>6815</v>
      </c>
      <c r="T2120" s="248" t="s">
        <v>29</v>
      </c>
      <c r="U2120" s="32" t="s">
        <v>29</v>
      </c>
      <c r="V2120" s="32" t="s">
        <v>6817</v>
      </c>
    </row>
    <row r="2121" spans="2:22" ht="112.5" x14ac:dyDescent="0.25">
      <c r="B2121" s="82" t="s">
        <v>6674</v>
      </c>
      <c r="C2121" s="43" t="s">
        <v>6675</v>
      </c>
      <c r="D2121" s="156"/>
      <c r="E2121" s="157"/>
      <c r="F2121" s="156"/>
      <c r="G2121" s="156"/>
      <c r="H2121" s="156"/>
      <c r="I2121" s="36"/>
      <c r="J2121" s="156"/>
      <c r="K2121" s="104" t="s">
        <v>909</v>
      </c>
      <c r="L2121" s="104">
        <v>1</v>
      </c>
      <c r="M2121" s="32" t="s">
        <v>29</v>
      </c>
      <c r="N2121" s="32" t="s">
        <v>29</v>
      </c>
      <c r="O2121" s="104" t="s">
        <v>29</v>
      </c>
      <c r="P2121" s="104" t="s">
        <v>29</v>
      </c>
      <c r="Q2121" s="104" t="s">
        <v>6813</v>
      </c>
      <c r="R2121" s="104" t="s">
        <v>6814</v>
      </c>
      <c r="S2121" s="104" t="s">
        <v>6815</v>
      </c>
      <c r="T2121" s="248" t="s">
        <v>29</v>
      </c>
      <c r="U2121" s="32" t="s">
        <v>29</v>
      </c>
      <c r="V2121" s="32" t="s">
        <v>6817</v>
      </c>
    </row>
    <row r="2122" spans="2:22" ht="56.25" x14ac:dyDescent="0.25">
      <c r="B2122" s="82" t="s">
        <v>6674</v>
      </c>
      <c r="C2122" s="43" t="s">
        <v>6675</v>
      </c>
      <c r="D2122" s="156" t="s">
        <v>6818</v>
      </c>
      <c r="E2122" s="157">
        <v>774310401966</v>
      </c>
      <c r="F2122" s="156" t="s">
        <v>6819</v>
      </c>
      <c r="G2122" s="156" t="s">
        <v>6820</v>
      </c>
      <c r="H2122" s="36" t="s">
        <v>31</v>
      </c>
      <c r="I2122" s="36">
        <v>30000</v>
      </c>
      <c r="J2122" s="156" t="s">
        <v>6821</v>
      </c>
      <c r="K2122" s="104" t="s">
        <v>76</v>
      </c>
      <c r="L2122" s="104">
        <v>3</v>
      </c>
      <c r="M2122" s="32" t="s">
        <v>29</v>
      </c>
      <c r="N2122" s="32" t="s">
        <v>29</v>
      </c>
      <c r="O2122" s="32" t="s">
        <v>29</v>
      </c>
      <c r="P2122" s="32" t="s">
        <v>29</v>
      </c>
      <c r="Q2122" s="104" t="s">
        <v>6805</v>
      </c>
      <c r="R2122" s="32" t="s">
        <v>600</v>
      </c>
      <c r="S2122" s="32" t="s">
        <v>29</v>
      </c>
      <c r="T2122" s="248" t="s">
        <v>29</v>
      </c>
      <c r="U2122" s="32" t="s">
        <v>29</v>
      </c>
      <c r="V2122" s="248" t="s">
        <v>29</v>
      </c>
    </row>
    <row r="2123" spans="2:22" ht="56.25" x14ac:dyDescent="0.25">
      <c r="B2123" s="82" t="s">
        <v>6674</v>
      </c>
      <c r="C2123" s="43" t="s">
        <v>6675</v>
      </c>
      <c r="D2123" s="156"/>
      <c r="E2123" s="157"/>
      <c r="F2123" s="156"/>
      <c r="G2123" s="156"/>
      <c r="H2123" s="36"/>
      <c r="I2123" s="36"/>
      <c r="J2123" s="156"/>
      <c r="K2123" s="104" t="s">
        <v>91</v>
      </c>
      <c r="L2123" s="104">
        <v>3</v>
      </c>
      <c r="M2123" s="32" t="s">
        <v>29</v>
      </c>
      <c r="N2123" s="32" t="s">
        <v>29</v>
      </c>
      <c r="O2123" s="32" t="s">
        <v>29</v>
      </c>
      <c r="P2123" s="32" t="s">
        <v>29</v>
      </c>
      <c r="Q2123" s="104" t="s">
        <v>6805</v>
      </c>
      <c r="R2123" s="32" t="s">
        <v>600</v>
      </c>
      <c r="S2123" s="32" t="s">
        <v>29</v>
      </c>
      <c r="T2123" s="248" t="s">
        <v>29</v>
      </c>
      <c r="U2123" s="32" t="s">
        <v>29</v>
      </c>
      <c r="V2123" s="248" t="s">
        <v>29</v>
      </c>
    </row>
    <row r="2124" spans="2:22" ht="56.25" x14ac:dyDescent="0.25">
      <c r="B2124" s="82" t="s">
        <v>6674</v>
      </c>
      <c r="C2124" s="43" t="s">
        <v>6675</v>
      </c>
      <c r="D2124" s="104" t="s">
        <v>6822</v>
      </c>
      <c r="E2124" s="116">
        <v>500720452357</v>
      </c>
      <c r="F2124" s="104" t="s">
        <v>6823</v>
      </c>
      <c r="G2124" s="104" t="s">
        <v>6824</v>
      </c>
      <c r="H2124" s="32" t="s">
        <v>31</v>
      </c>
      <c r="I2124" s="32">
        <v>20000</v>
      </c>
      <c r="J2124" s="104" t="s">
        <v>6825</v>
      </c>
      <c r="K2124" s="104" t="s">
        <v>91</v>
      </c>
      <c r="L2124" s="32">
        <v>3</v>
      </c>
      <c r="M2124" s="32" t="s">
        <v>29</v>
      </c>
      <c r="N2124" s="32" t="s">
        <v>29</v>
      </c>
      <c r="O2124" s="32" t="s">
        <v>29</v>
      </c>
      <c r="P2124" s="32" t="s">
        <v>29</v>
      </c>
      <c r="Q2124" s="104" t="s">
        <v>6805</v>
      </c>
      <c r="R2124" s="32" t="s">
        <v>600</v>
      </c>
      <c r="S2124" s="32" t="s">
        <v>29</v>
      </c>
      <c r="T2124" s="248" t="s">
        <v>29</v>
      </c>
      <c r="U2124" s="32" t="s">
        <v>29</v>
      </c>
      <c r="V2124" s="248" t="s">
        <v>29</v>
      </c>
    </row>
    <row r="2125" spans="2:22" ht="56.25" x14ac:dyDescent="0.25">
      <c r="B2125" s="82" t="s">
        <v>6674</v>
      </c>
      <c r="C2125" s="43" t="s">
        <v>6675</v>
      </c>
      <c r="D2125" s="32" t="s">
        <v>6826</v>
      </c>
      <c r="E2125" s="33">
        <v>50200002478</v>
      </c>
      <c r="F2125" s="32" t="s">
        <v>6827</v>
      </c>
      <c r="G2125" s="32" t="s">
        <v>6828</v>
      </c>
      <c r="H2125" s="32" t="s">
        <v>31</v>
      </c>
      <c r="I2125" s="32">
        <v>2307</v>
      </c>
      <c r="J2125" s="32" t="s">
        <v>6829</v>
      </c>
      <c r="K2125" s="32" t="s">
        <v>210</v>
      </c>
      <c r="L2125" s="32">
        <v>800</v>
      </c>
      <c r="M2125" s="32">
        <v>36</v>
      </c>
      <c r="N2125" s="32" t="s">
        <v>29</v>
      </c>
      <c r="O2125" s="32" t="s">
        <v>29</v>
      </c>
      <c r="P2125" s="32" t="s">
        <v>29</v>
      </c>
      <c r="Q2125" s="45" t="s">
        <v>6830</v>
      </c>
      <c r="R2125" s="32" t="s">
        <v>4203</v>
      </c>
      <c r="S2125" s="32" t="s">
        <v>6831</v>
      </c>
      <c r="T2125" s="45" t="s">
        <v>29</v>
      </c>
      <c r="U2125" s="32" t="s">
        <v>29</v>
      </c>
      <c r="V2125" s="32" t="s">
        <v>6832</v>
      </c>
    </row>
    <row r="2126" spans="2:22" ht="56.25" x14ac:dyDescent="0.25">
      <c r="B2126" s="82" t="s">
        <v>6674</v>
      </c>
      <c r="C2126" s="43" t="s">
        <v>6675</v>
      </c>
      <c r="D2126" s="32" t="s">
        <v>6833</v>
      </c>
      <c r="E2126" s="33">
        <v>503800344539</v>
      </c>
      <c r="F2126" s="32" t="s">
        <v>6834</v>
      </c>
      <c r="G2126" s="32" t="s">
        <v>6835</v>
      </c>
      <c r="H2126" s="32" t="s">
        <v>35</v>
      </c>
      <c r="I2126" s="32">
        <v>760</v>
      </c>
      <c r="J2126" s="32" t="s">
        <v>6835</v>
      </c>
      <c r="K2126" s="32" t="s">
        <v>72</v>
      </c>
      <c r="L2126" s="83">
        <v>6</v>
      </c>
      <c r="M2126" s="83" t="s">
        <v>29</v>
      </c>
      <c r="N2126" s="83" t="s">
        <v>29</v>
      </c>
      <c r="O2126" s="83" t="s">
        <v>29</v>
      </c>
      <c r="P2126" s="83">
        <v>0.03</v>
      </c>
      <c r="Q2126" s="45" t="s">
        <v>68</v>
      </c>
      <c r="R2126" s="32" t="s">
        <v>6836</v>
      </c>
      <c r="S2126" s="32" t="s">
        <v>29</v>
      </c>
      <c r="T2126" s="45" t="s">
        <v>29</v>
      </c>
      <c r="U2126" s="32" t="s">
        <v>29</v>
      </c>
      <c r="V2126" s="32" t="s">
        <v>6832</v>
      </c>
    </row>
    <row r="2127" spans="2:22" ht="56.25" x14ac:dyDescent="0.25">
      <c r="B2127" s="82" t="s">
        <v>6674</v>
      </c>
      <c r="C2127" s="43" t="s">
        <v>6675</v>
      </c>
      <c r="D2127" s="36" t="s">
        <v>6837</v>
      </c>
      <c r="E2127" s="37">
        <v>5044000776</v>
      </c>
      <c r="F2127" s="36" t="s">
        <v>6838</v>
      </c>
      <c r="G2127" s="36" t="s">
        <v>6838</v>
      </c>
      <c r="H2127" s="36" t="s">
        <v>31</v>
      </c>
      <c r="I2127" s="36">
        <v>1480000</v>
      </c>
      <c r="J2127" s="36" t="s">
        <v>6839</v>
      </c>
      <c r="K2127" s="32" t="s">
        <v>214</v>
      </c>
      <c r="L2127" s="32" t="s">
        <v>29</v>
      </c>
      <c r="M2127" s="32" t="s">
        <v>29</v>
      </c>
      <c r="N2127" s="32" t="s">
        <v>29</v>
      </c>
      <c r="O2127" s="32" t="s">
        <v>29</v>
      </c>
      <c r="P2127" s="32" t="s">
        <v>29</v>
      </c>
      <c r="Q2127" s="45" t="s">
        <v>34</v>
      </c>
      <c r="R2127" s="32" t="s">
        <v>6840</v>
      </c>
      <c r="S2127" s="32" t="s">
        <v>29</v>
      </c>
      <c r="T2127" s="45" t="s">
        <v>29</v>
      </c>
      <c r="U2127" s="32" t="s">
        <v>29</v>
      </c>
      <c r="V2127" s="32" t="s">
        <v>29</v>
      </c>
    </row>
    <row r="2128" spans="2:22" ht="56.25" x14ac:dyDescent="0.25">
      <c r="B2128" s="82" t="s">
        <v>6674</v>
      </c>
      <c r="C2128" s="43" t="s">
        <v>6675</v>
      </c>
      <c r="D2128" s="36"/>
      <c r="E2128" s="37"/>
      <c r="F2128" s="36"/>
      <c r="G2128" s="36"/>
      <c r="H2128" s="36"/>
      <c r="I2128" s="36"/>
      <c r="J2128" s="36"/>
      <c r="K2128" s="32" t="s">
        <v>211</v>
      </c>
      <c r="L2128" s="32" t="s">
        <v>29</v>
      </c>
      <c r="M2128" s="32" t="s">
        <v>29</v>
      </c>
      <c r="N2128" s="32" t="s">
        <v>29</v>
      </c>
      <c r="O2128" s="32" t="s">
        <v>29</v>
      </c>
      <c r="P2128" s="32" t="s">
        <v>29</v>
      </c>
      <c r="Q2128" s="45" t="s">
        <v>34</v>
      </c>
      <c r="R2128" s="32" t="s">
        <v>6840</v>
      </c>
      <c r="S2128" s="32" t="s">
        <v>29</v>
      </c>
      <c r="T2128" s="45" t="s">
        <v>29</v>
      </c>
      <c r="U2128" s="32" t="s">
        <v>29</v>
      </c>
      <c r="V2128" s="32" t="s">
        <v>29</v>
      </c>
    </row>
    <row r="2129" spans="2:22" ht="56.25" x14ac:dyDescent="0.25">
      <c r="B2129" s="82" t="s">
        <v>6674</v>
      </c>
      <c r="C2129" s="43" t="s">
        <v>6675</v>
      </c>
      <c r="D2129" s="36"/>
      <c r="E2129" s="37"/>
      <c r="F2129" s="36"/>
      <c r="G2129" s="36"/>
      <c r="H2129" s="36"/>
      <c r="I2129" s="36"/>
      <c r="J2129" s="36"/>
      <c r="K2129" s="32" t="s">
        <v>6841</v>
      </c>
      <c r="L2129" s="32" t="s">
        <v>29</v>
      </c>
      <c r="M2129" s="32" t="s">
        <v>29</v>
      </c>
      <c r="N2129" s="32" t="s">
        <v>29</v>
      </c>
      <c r="O2129" s="32" t="s">
        <v>29</v>
      </c>
      <c r="P2129" s="32" t="s">
        <v>29</v>
      </c>
      <c r="Q2129" s="45" t="s">
        <v>34</v>
      </c>
      <c r="R2129" s="32" t="s">
        <v>6840</v>
      </c>
      <c r="S2129" s="32" t="s">
        <v>29</v>
      </c>
      <c r="T2129" s="45" t="s">
        <v>29</v>
      </c>
      <c r="U2129" s="32" t="s">
        <v>29</v>
      </c>
      <c r="V2129" s="32" t="s">
        <v>29</v>
      </c>
    </row>
    <row r="2130" spans="2:22" ht="56.25" x14ac:dyDescent="0.25">
      <c r="B2130" s="82" t="s">
        <v>6674</v>
      </c>
      <c r="C2130" s="43" t="s">
        <v>6675</v>
      </c>
      <c r="D2130" s="36"/>
      <c r="E2130" s="37"/>
      <c r="F2130" s="36"/>
      <c r="G2130" s="36"/>
      <c r="H2130" s="36"/>
      <c r="I2130" s="36"/>
      <c r="J2130" s="36"/>
      <c r="K2130" s="32" t="s">
        <v>84</v>
      </c>
      <c r="L2130" s="32" t="s">
        <v>29</v>
      </c>
      <c r="M2130" s="32" t="s">
        <v>29</v>
      </c>
      <c r="N2130" s="32" t="s">
        <v>29</v>
      </c>
      <c r="O2130" s="32" t="s">
        <v>29</v>
      </c>
      <c r="P2130" s="32" t="s">
        <v>29</v>
      </c>
      <c r="Q2130" s="45" t="s">
        <v>34</v>
      </c>
      <c r="R2130" s="32" t="s">
        <v>6840</v>
      </c>
      <c r="S2130" s="32" t="s">
        <v>29</v>
      </c>
      <c r="T2130" s="45" t="s">
        <v>29</v>
      </c>
      <c r="U2130" s="32" t="s">
        <v>29</v>
      </c>
      <c r="V2130" s="32" t="s">
        <v>29</v>
      </c>
    </row>
    <row r="2131" spans="2:22" ht="56.25" x14ac:dyDescent="0.25">
      <c r="B2131" s="82" t="s">
        <v>6674</v>
      </c>
      <c r="C2131" s="43" t="s">
        <v>6675</v>
      </c>
      <c r="D2131" s="36"/>
      <c r="E2131" s="37"/>
      <c r="F2131" s="36"/>
      <c r="G2131" s="36"/>
      <c r="H2131" s="36"/>
      <c r="I2131" s="36"/>
      <c r="J2131" s="36"/>
      <c r="K2131" s="32" t="s">
        <v>213</v>
      </c>
      <c r="L2131" s="32" t="s">
        <v>29</v>
      </c>
      <c r="M2131" s="32" t="s">
        <v>29</v>
      </c>
      <c r="N2131" s="32" t="s">
        <v>29</v>
      </c>
      <c r="O2131" s="32" t="s">
        <v>29</v>
      </c>
      <c r="P2131" s="32" t="s">
        <v>29</v>
      </c>
      <c r="Q2131" s="45" t="s">
        <v>34</v>
      </c>
      <c r="R2131" s="32" t="s">
        <v>6840</v>
      </c>
      <c r="S2131" s="32" t="s">
        <v>29</v>
      </c>
      <c r="T2131" s="45" t="s">
        <v>29</v>
      </c>
      <c r="U2131" s="32" t="s">
        <v>29</v>
      </c>
      <c r="V2131" s="32" t="s">
        <v>29</v>
      </c>
    </row>
    <row r="2132" spans="2:22" ht="56.25" x14ac:dyDescent="0.25">
      <c r="B2132" s="82" t="s">
        <v>6674</v>
      </c>
      <c r="C2132" s="43" t="s">
        <v>6675</v>
      </c>
      <c r="D2132" s="32" t="s">
        <v>6842</v>
      </c>
      <c r="E2132" s="33">
        <v>773304482926</v>
      </c>
      <c r="F2132" s="32" t="s">
        <v>6843</v>
      </c>
      <c r="G2132" s="32" t="s">
        <v>6844</v>
      </c>
      <c r="H2132" s="32" t="s">
        <v>5235</v>
      </c>
      <c r="I2132" s="32">
        <v>120</v>
      </c>
      <c r="J2132" s="32" t="s">
        <v>6845</v>
      </c>
      <c r="K2132" s="32" t="s">
        <v>6846</v>
      </c>
      <c r="L2132" s="32">
        <v>2</v>
      </c>
      <c r="M2132" s="32" t="s">
        <v>29</v>
      </c>
      <c r="N2132" s="32" t="s">
        <v>29</v>
      </c>
      <c r="O2132" s="32" t="s">
        <v>29</v>
      </c>
      <c r="P2132" s="32" t="s">
        <v>29</v>
      </c>
      <c r="Q2132" s="45" t="s">
        <v>6847</v>
      </c>
      <c r="R2132" s="32" t="s">
        <v>29</v>
      </c>
      <c r="S2132" s="32" t="s">
        <v>29</v>
      </c>
      <c r="T2132" s="45" t="s">
        <v>29</v>
      </c>
      <c r="U2132" s="32" t="s">
        <v>29</v>
      </c>
      <c r="V2132" s="32" t="s">
        <v>6832</v>
      </c>
    </row>
    <row r="2133" spans="2:22" ht="56.25" x14ac:dyDescent="0.25">
      <c r="B2133" s="82" t="s">
        <v>6674</v>
      </c>
      <c r="C2133" s="43" t="s">
        <v>6675</v>
      </c>
      <c r="D2133" s="36" t="s">
        <v>6848</v>
      </c>
      <c r="E2133" s="37">
        <v>772272498252</v>
      </c>
      <c r="F2133" s="36" t="s">
        <v>6849</v>
      </c>
      <c r="G2133" s="36" t="s">
        <v>6850</v>
      </c>
      <c r="H2133" s="32" t="s">
        <v>31</v>
      </c>
      <c r="I2133" s="32">
        <v>2000</v>
      </c>
      <c r="J2133" s="40" t="s">
        <v>6851</v>
      </c>
      <c r="K2133" s="32" t="s">
        <v>76</v>
      </c>
      <c r="L2133" s="32" t="s">
        <v>29</v>
      </c>
      <c r="M2133" s="32" t="s">
        <v>29</v>
      </c>
      <c r="N2133" s="32" t="s">
        <v>29</v>
      </c>
      <c r="O2133" s="32" t="s">
        <v>29</v>
      </c>
      <c r="P2133" s="32" t="s">
        <v>29</v>
      </c>
      <c r="Q2133" s="32" t="s">
        <v>34</v>
      </c>
      <c r="R2133" s="40" t="s">
        <v>217</v>
      </c>
      <c r="S2133" s="40" t="s">
        <v>6852</v>
      </c>
      <c r="T2133" s="45" t="s">
        <v>29</v>
      </c>
      <c r="U2133" s="32" t="s">
        <v>29</v>
      </c>
      <c r="V2133" s="32" t="s">
        <v>29</v>
      </c>
    </row>
    <row r="2134" spans="2:22" ht="56.25" x14ac:dyDescent="0.25">
      <c r="B2134" s="82" t="s">
        <v>6674</v>
      </c>
      <c r="C2134" s="43" t="s">
        <v>6675</v>
      </c>
      <c r="D2134" s="36"/>
      <c r="E2134" s="37"/>
      <c r="F2134" s="36"/>
      <c r="G2134" s="36"/>
      <c r="H2134" s="32" t="s">
        <v>31</v>
      </c>
      <c r="I2134" s="32">
        <v>600</v>
      </c>
      <c r="J2134" s="40" t="s">
        <v>6853</v>
      </c>
      <c r="K2134" s="40" t="s">
        <v>6854</v>
      </c>
      <c r="L2134" s="32" t="s">
        <v>29</v>
      </c>
      <c r="M2134" s="32" t="s">
        <v>29</v>
      </c>
      <c r="N2134" s="32" t="s">
        <v>29</v>
      </c>
      <c r="O2134" s="32" t="s">
        <v>29</v>
      </c>
      <c r="P2134" s="32" t="s">
        <v>29</v>
      </c>
      <c r="Q2134" s="32" t="s">
        <v>34</v>
      </c>
      <c r="R2134" s="40" t="s">
        <v>217</v>
      </c>
      <c r="S2134" s="40" t="s">
        <v>6852</v>
      </c>
      <c r="T2134" s="45" t="s">
        <v>29</v>
      </c>
      <c r="U2134" s="32" t="s">
        <v>29</v>
      </c>
      <c r="V2134" s="32" t="s">
        <v>29</v>
      </c>
    </row>
    <row r="2135" spans="2:22" ht="56.25" x14ac:dyDescent="0.25">
      <c r="B2135" s="82" t="s">
        <v>6674</v>
      </c>
      <c r="C2135" s="43" t="s">
        <v>6675</v>
      </c>
      <c r="D2135" s="36"/>
      <c r="E2135" s="37"/>
      <c r="F2135" s="36"/>
      <c r="G2135" s="36"/>
      <c r="H2135" s="32" t="s">
        <v>31</v>
      </c>
      <c r="I2135" s="39">
        <v>600</v>
      </c>
      <c r="J2135" s="40" t="s">
        <v>6855</v>
      </c>
      <c r="K2135" s="40" t="s">
        <v>91</v>
      </c>
      <c r="L2135" s="32" t="s">
        <v>29</v>
      </c>
      <c r="M2135" s="32" t="s">
        <v>29</v>
      </c>
      <c r="N2135" s="32" t="s">
        <v>29</v>
      </c>
      <c r="O2135" s="32" t="s">
        <v>29</v>
      </c>
      <c r="P2135" s="32" t="s">
        <v>29</v>
      </c>
      <c r="Q2135" s="32" t="s">
        <v>34</v>
      </c>
      <c r="R2135" s="40" t="s">
        <v>217</v>
      </c>
      <c r="S2135" s="40" t="s">
        <v>6852</v>
      </c>
      <c r="T2135" s="45" t="s">
        <v>29</v>
      </c>
      <c r="U2135" s="32" t="s">
        <v>29</v>
      </c>
      <c r="V2135" s="32" t="s">
        <v>29</v>
      </c>
    </row>
    <row r="2136" spans="2:22" ht="56.25" x14ac:dyDescent="0.25">
      <c r="B2136" s="82" t="s">
        <v>6674</v>
      </c>
      <c r="C2136" s="43" t="s">
        <v>6675</v>
      </c>
      <c r="D2136" s="36"/>
      <c r="E2136" s="37"/>
      <c r="F2136" s="36"/>
      <c r="G2136" s="36"/>
      <c r="H2136" s="32" t="s">
        <v>31</v>
      </c>
      <c r="I2136" s="39">
        <v>1000</v>
      </c>
      <c r="J2136" s="40" t="s">
        <v>6856</v>
      </c>
      <c r="K2136" s="40" t="s">
        <v>37</v>
      </c>
      <c r="L2136" s="32" t="s">
        <v>29</v>
      </c>
      <c r="M2136" s="32" t="s">
        <v>29</v>
      </c>
      <c r="N2136" s="32" t="s">
        <v>29</v>
      </c>
      <c r="O2136" s="32" t="s">
        <v>29</v>
      </c>
      <c r="P2136" s="32" t="s">
        <v>29</v>
      </c>
      <c r="Q2136" s="32" t="s">
        <v>34</v>
      </c>
      <c r="R2136" s="40" t="s">
        <v>217</v>
      </c>
      <c r="S2136" s="40" t="s">
        <v>6852</v>
      </c>
      <c r="T2136" s="45" t="s">
        <v>29</v>
      </c>
      <c r="U2136" s="32" t="s">
        <v>29</v>
      </c>
      <c r="V2136" s="32" t="s">
        <v>29</v>
      </c>
    </row>
    <row r="2137" spans="2:22" ht="78.75" x14ac:dyDescent="0.25">
      <c r="B2137" s="82" t="s">
        <v>6674</v>
      </c>
      <c r="C2137" s="43" t="s">
        <v>6675</v>
      </c>
      <c r="D2137" s="32" t="s">
        <v>6857</v>
      </c>
      <c r="E2137" s="33">
        <v>5047235783</v>
      </c>
      <c r="F2137" s="32" t="s">
        <v>6858</v>
      </c>
      <c r="G2137" s="32" t="s">
        <v>6858</v>
      </c>
      <c r="H2137" s="32" t="s">
        <v>35</v>
      </c>
      <c r="I2137" s="32">
        <v>493</v>
      </c>
      <c r="J2137" s="32" t="s">
        <v>6858</v>
      </c>
      <c r="K2137" s="32" t="s">
        <v>904</v>
      </c>
      <c r="L2137" s="32">
        <v>2</v>
      </c>
      <c r="M2137" s="32" t="s">
        <v>29</v>
      </c>
      <c r="N2137" s="32" t="s">
        <v>29</v>
      </c>
      <c r="O2137" s="32" t="s">
        <v>29</v>
      </c>
      <c r="P2137" s="32">
        <v>0.01</v>
      </c>
      <c r="Q2137" s="45" t="s">
        <v>6859</v>
      </c>
      <c r="R2137" s="32" t="s">
        <v>1127</v>
      </c>
      <c r="S2137" s="32" t="s">
        <v>29</v>
      </c>
      <c r="T2137" s="45" t="s">
        <v>29</v>
      </c>
      <c r="U2137" s="32" t="s">
        <v>29</v>
      </c>
      <c r="V2137" s="32" t="s">
        <v>6860</v>
      </c>
    </row>
    <row r="2138" spans="2:22" ht="258.75" x14ac:dyDescent="0.25">
      <c r="B2138" s="82" t="s">
        <v>6674</v>
      </c>
      <c r="C2138" s="43" t="s">
        <v>6675</v>
      </c>
      <c r="D2138" s="249" t="s">
        <v>6861</v>
      </c>
      <c r="E2138" s="250">
        <v>5031017204</v>
      </c>
      <c r="F2138" s="249" t="s">
        <v>6862</v>
      </c>
      <c r="G2138" s="249" t="s">
        <v>6863</v>
      </c>
      <c r="H2138" s="251" t="s">
        <v>31</v>
      </c>
      <c r="I2138" s="251">
        <v>400000</v>
      </c>
      <c r="J2138" s="251" t="s">
        <v>6864</v>
      </c>
      <c r="K2138" s="251" t="s">
        <v>210</v>
      </c>
      <c r="L2138" s="251">
        <v>60.85</v>
      </c>
      <c r="M2138" s="251" t="s">
        <v>29</v>
      </c>
      <c r="N2138" s="251" t="s">
        <v>29</v>
      </c>
      <c r="O2138" s="251" t="s">
        <v>29</v>
      </c>
      <c r="P2138" s="251" t="s">
        <v>29</v>
      </c>
      <c r="Q2138" s="252" t="s">
        <v>203</v>
      </c>
      <c r="R2138" s="251" t="s">
        <v>787</v>
      </c>
      <c r="S2138" s="251" t="s">
        <v>6865</v>
      </c>
      <c r="T2138" s="252" t="s">
        <v>6866</v>
      </c>
      <c r="U2138" s="251" t="s">
        <v>6867</v>
      </c>
      <c r="V2138" s="251" t="s">
        <v>6868</v>
      </c>
    </row>
    <row r="2139" spans="2:22" ht="270" x14ac:dyDescent="0.25">
      <c r="B2139" s="82" t="s">
        <v>6674</v>
      </c>
      <c r="C2139" s="43" t="s">
        <v>6675</v>
      </c>
      <c r="D2139" s="249"/>
      <c r="E2139" s="250"/>
      <c r="F2139" s="249"/>
      <c r="G2139" s="249"/>
      <c r="H2139" s="251" t="s">
        <v>31</v>
      </c>
      <c r="I2139" s="251">
        <v>1475000</v>
      </c>
      <c r="J2139" s="251" t="s">
        <v>6869</v>
      </c>
      <c r="K2139" s="251" t="s">
        <v>210</v>
      </c>
      <c r="L2139" s="251">
        <v>152.15</v>
      </c>
      <c r="M2139" s="251" t="s">
        <v>29</v>
      </c>
      <c r="N2139" s="251" t="s">
        <v>29</v>
      </c>
      <c r="O2139" s="251" t="s">
        <v>29</v>
      </c>
      <c r="P2139" s="251" t="s">
        <v>29</v>
      </c>
      <c r="Q2139" s="252" t="s">
        <v>203</v>
      </c>
      <c r="R2139" s="251" t="s">
        <v>787</v>
      </c>
      <c r="S2139" s="251" t="s">
        <v>6865</v>
      </c>
      <c r="T2139" s="252" t="s">
        <v>6870</v>
      </c>
      <c r="U2139" s="251" t="s">
        <v>6871</v>
      </c>
      <c r="V2139" s="251" t="s">
        <v>6868</v>
      </c>
    </row>
    <row r="2140" spans="2:22" ht="191.25" x14ac:dyDescent="0.25">
      <c r="B2140" s="82" t="s">
        <v>6674</v>
      </c>
      <c r="C2140" s="43" t="s">
        <v>6675</v>
      </c>
      <c r="D2140" s="249"/>
      <c r="E2140" s="250"/>
      <c r="F2140" s="249"/>
      <c r="G2140" s="249"/>
      <c r="H2140" s="251" t="s">
        <v>31</v>
      </c>
      <c r="I2140" s="251">
        <v>750000</v>
      </c>
      <c r="J2140" s="251" t="s">
        <v>6872</v>
      </c>
      <c r="K2140" s="251" t="s">
        <v>76</v>
      </c>
      <c r="L2140" s="251" t="s">
        <v>29</v>
      </c>
      <c r="M2140" s="251" t="s">
        <v>29</v>
      </c>
      <c r="N2140" s="251" t="s">
        <v>29</v>
      </c>
      <c r="O2140" s="251" t="s">
        <v>29</v>
      </c>
      <c r="P2140" s="251" t="s">
        <v>6873</v>
      </c>
      <c r="Q2140" s="252" t="s">
        <v>203</v>
      </c>
      <c r="R2140" s="251" t="s">
        <v>6874</v>
      </c>
      <c r="S2140" s="251" t="s">
        <v>6875</v>
      </c>
      <c r="T2140" s="252" t="s">
        <v>6876</v>
      </c>
      <c r="U2140" s="251" t="s">
        <v>6877</v>
      </c>
      <c r="V2140" s="251" t="s">
        <v>29</v>
      </c>
    </row>
    <row r="2141" spans="2:22" ht="180" x14ac:dyDescent="0.25">
      <c r="B2141" s="82" t="s">
        <v>6674</v>
      </c>
      <c r="C2141" s="43" t="s">
        <v>6675</v>
      </c>
      <c r="D2141" s="249"/>
      <c r="E2141" s="250"/>
      <c r="F2141" s="249"/>
      <c r="G2141" s="249"/>
      <c r="H2141" s="251" t="s">
        <v>31</v>
      </c>
      <c r="I2141" s="251">
        <v>195000</v>
      </c>
      <c r="J2141" s="251" t="s">
        <v>6878</v>
      </c>
      <c r="K2141" s="251" t="s">
        <v>210</v>
      </c>
      <c r="L2141" s="251" t="s">
        <v>29</v>
      </c>
      <c r="M2141" s="251" t="s">
        <v>29</v>
      </c>
      <c r="N2141" s="251" t="s">
        <v>29</v>
      </c>
      <c r="O2141" s="251" t="s">
        <v>29</v>
      </c>
      <c r="P2141" s="251" t="s">
        <v>6879</v>
      </c>
      <c r="Q2141" s="252" t="s">
        <v>203</v>
      </c>
      <c r="R2141" s="251" t="s">
        <v>6874</v>
      </c>
      <c r="S2141" s="251" t="s">
        <v>6875</v>
      </c>
      <c r="T2141" s="252" t="s">
        <v>6876</v>
      </c>
      <c r="U2141" s="251" t="s">
        <v>6880</v>
      </c>
      <c r="V2141" s="251" t="s">
        <v>29</v>
      </c>
    </row>
    <row r="2142" spans="2:22" ht="225" x14ac:dyDescent="0.25">
      <c r="B2142" s="82" t="s">
        <v>6674</v>
      </c>
      <c r="C2142" s="43" t="s">
        <v>6675</v>
      </c>
      <c r="D2142" s="249"/>
      <c r="E2142" s="250"/>
      <c r="F2142" s="249"/>
      <c r="G2142" s="249"/>
      <c r="H2142" s="251" t="s">
        <v>35</v>
      </c>
      <c r="I2142" s="252">
        <v>1815</v>
      </c>
      <c r="J2142" s="251" t="s">
        <v>6881</v>
      </c>
      <c r="K2142" s="251" t="s">
        <v>210</v>
      </c>
      <c r="L2142" s="251">
        <v>65</v>
      </c>
      <c r="M2142" s="251" t="s">
        <v>29</v>
      </c>
      <c r="N2142" s="251" t="s">
        <v>29</v>
      </c>
      <c r="O2142" s="251" t="s">
        <v>29</v>
      </c>
      <c r="P2142" s="251" t="s">
        <v>6882</v>
      </c>
      <c r="Q2142" s="252" t="s">
        <v>68</v>
      </c>
      <c r="R2142" s="251" t="s">
        <v>787</v>
      </c>
      <c r="S2142" s="251" t="s">
        <v>6875</v>
      </c>
      <c r="T2142" s="252" t="s">
        <v>6876</v>
      </c>
      <c r="U2142" s="251" t="s">
        <v>6883</v>
      </c>
      <c r="V2142" s="251" t="s">
        <v>6868</v>
      </c>
    </row>
    <row r="2143" spans="2:22" ht="213.75" x14ac:dyDescent="0.25">
      <c r="B2143" s="82" t="s">
        <v>6674</v>
      </c>
      <c r="C2143" s="43" t="s">
        <v>6675</v>
      </c>
      <c r="D2143" s="249"/>
      <c r="E2143" s="250"/>
      <c r="F2143" s="249"/>
      <c r="G2143" s="249"/>
      <c r="H2143" s="68" t="s">
        <v>35</v>
      </c>
      <c r="I2143" s="253">
        <v>1210</v>
      </c>
      <c r="J2143" s="251" t="s">
        <v>6884</v>
      </c>
      <c r="K2143" s="68" t="s">
        <v>28</v>
      </c>
      <c r="L2143" s="68">
        <v>21.9</v>
      </c>
      <c r="M2143" s="68" t="s">
        <v>29</v>
      </c>
      <c r="N2143" s="68" t="s">
        <v>29</v>
      </c>
      <c r="O2143" s="68" t="s">
        <v>29</v>
      </c>
      <c r="P2143" s="68">
        <v>3.9E-2</v>
      </c>
      <c r="Q2143" s="252" t="s">
        <v>68</v>
      </c>
      <c r="R2143" s="251" t="s">
        <v>787</v>
      </c>
      <c r="S2143" s="251" t="s">
        <v>3274</v>
      </c>
      <c r="T2143" s="252" t="s">
        <v>6885</v>
      </c>
      <c r="U2143" s="251" t="s">
        <v>6886</v>
      </c>
      <c r="V2143" s="251" t="s">
        <v>6887</v>
      </c>
    </row>
    <row r="2144" spans="2:22" ht="168.75" x14ac:dyDescent="0.25">
      <c r="B2144" s="82" t="s">
        <v>6674</v>
      </c>
      <c r="C2144" s="43" t="s">
        <v>6675</v>
      </c>
      <c r="D2144" s="249"/>
      <c r="E2144" s="250"/>
      <c r="F2144" s="249"/>
      <c r="G2144" s="249"/>
      <c r="H2144" s="68" t="s">
        <v>35</v>
      </c>
      <c r="I2144" s="253">
        <v>715</v>
      </c>
      <c r="J2144" s="251" t="s">
        <v>6888</v>
      </c>
      <c r="K2144" s="68" t="s">
        <v>28</v>
      </c>
      <c r="L2144" s="68">
        <v>4</v>
      </c>
      <c r="M2144" s="68" t="s">
        <v>29</v>
      </c>
      <c r="N2144" s="68" t="s">
        <v>29</v>
      </c>
      <c r="O2144" s="68" t="s">
        <v>29</v>
      </c>
      <c r="P2144" s="68">
        <v>6.4000000000000001E-2</v>
      </c>
      <c r="Q2144" s="252" t="s">
        <v>68</v>
      </c>
      <c r="R2144" s="251" t="s">
        <v>787</v>
      </c>
      <c r="S2144" s="251" t="s">
        <v>3274</v>
      </c>
      <c r="T2144" s="252" t="s">
        <v>6885</v>
      </c>
      <c r="U2144" s="251" t="s">
        <v>6889</v>
      </c>
      <c r="V2144" s="251" t="s">
        <v>6890</v>
      </c>
    </row>
    <row r="2145" spans="2:22" ht="168.75" x14ac:dyDescent="0.25">
      <c r="B2145" s="82" t="s">
        <v>6674</v>
      </c>
      <c r="C2145" s="43" t="s">
        <v>6675</v>
      </c>
      <c r="D2145" s="249"/>
      <c r="E2145" s="250"/>
      <c r="F2145" s="249"/>
      <c r="G2145" s="249"/>
      <c r="H2145" s="68" t="s">
        <v>35</v>
      </c>
      <c r="I2145" s="253">
        <v>1056</v>
      </c>
      <c r="J2145" s="251" t="s">
        <v>6891</v>
      </c>
      <c r="K2145" s="68" t="s">
        <v>28</v>
      </c>
      <c r="L2145" s="68">
        <v>13.45</v>
      </c>
      <c r="M2145" s="68" t="s">
        <v>29</v>
      </c>
      <c r="N2145" s="68" t="s">
        <v>29</v>
      </c>
      <c r="O2145" s="68" t="s">
        <v>29</v>
      </c>
      <c r="P2145" s="68" t="s">
        <v>29</v>
      </c>
      <c r="Q2145" s="252" t="s">
        <v>68</v>
      </c>
      <c r="R2145" s="251" t="s">
        <v>787</v>
      </c>
      <c r="S2145" s="251" t="s">
        <v>3274</v>
      </c>
      <c r="T2145" s="252" t="s">
        <v>6885</v>
      </c>
      <c r="U2145" s="251" t="s">
        <v>6889</v>
      </c>
      <c r="V2145" s="251" t="s">
        <v>6890</v>
      </c>
    </row>
    <row r="2146" spans="2:22" ht="123.75" x14ac:dyDescent="0.25">
      <c r="B2146" s="254" t="s">
        <v>6674</v>
      </c>
      <c r="C2146" s="255" t="s">
        <v>6675</v>
      </c>
      <c r="D2146" s="256"/>
      <c r="E2146" s="257"/>
      <c r="F2146" s="256"/>
      <c r="G2146" s="256"/>
      <c r="H2146" s="258" t="s">
        <v>35</v>
      </c>
      <c r="I2146" s="259" t="s">
        <v>6892</v>
      </c>
      <c r="J2146" s="251" t="s">
        <v>6893</v>
      </c>
      <c r="K2146" s="68" t="s">
        <v>28</v>
      </c>
      <c r="L2146" s="68" t="s">
        <v>29</v>
      </c>
      <c r="M2146" s="68" t="s">
        <v>29</v>
      </c>
      <c r="N2146" s="68" t="s">
        <v>29</v>
      </c>
      <c r="O2146" s="68" t="s">
        <v>29</v>
      </c>
      <c r="P2146" s="68">
        <v>0.4</v>
      </c>
      <c r="Q2146" s="252" t="s">
        <v>68</v>
      </c>
      <c r="R2146" s="251" t="s">
        <v>6894</v>
      </c>
      <c r="S2146" s="251" t="s">
        <v>29</v>
      </c>
      <c r="T2146" s="252" t="s">
        <v>29</v>
      </c>
      <c r="U2146" s="251" t="s">
        <v>6895</v>
      </c>
      <c r="V2146" s="251" t="s">
        <v>6896</v>
      </c>
    </row>
    <row r="2147" spans="2:22" ht="56.25" x14ac:dyDescent="0.25">
      <c r="B2147" s="82" t="s">
        <v>6674</v>
      </c>
      <c r="C2147" s="43" t="s">
        <v>6675</v>
      </c>
      <c r="D2147" s="260"/>
      <c r="E2147" s="261"/>
      <c r="F2147" s="260"/>
      <c r="G2147" s="260"/>
      <c r="H2147" s="251" t="s">
        <v>31</v>
      </c>
      <c r="I2147" s="68">
        <v>87000</v>
      </c>
      <c r="J2147" s="251" t="s">
        <v>6897</v>
      </c>
      <c r="K2147" s="251" t="s">
        <v>6898</v>
      </c>
      <c r="L2147" s="68" t="s">
        <v>29</v>
      </c>
      <c r="M2147" s="68" t="s">
        <v>29</v>
      </c>
      <c r="N2147" s="68" t="s">
        <v>29</v>
      </c>
      <c r="O2147" s="68" t="s">
        <v>29</v>
      </c>
      <c r="P2147" s="68" t="s">
        <v>29</v>
      </c>
      <c r="Q2147" s="68" t="s">
        <v>29</v>
      </c>
      <c r="R2147" s="251" t="s">
        <v>204</v>
      </c>
      <c r="S2147" s="68" t="s">
        <v>29</v>
      </c>
      <c r="T2147" s="68" t="s">
        <v>29</v>
      </c>
      <c r="U2147" s="251" t="s">
        <v>6899</v>
      </c>
      <c r="V2147" s="68" t="s">
        <v>29</v>
      </c>
    </row>
    <row r="2148" spans="2:22" ht="56.25" x14ac:dyDescent="0.25">
      <c r="B2148" s="82" t="s">
        <v>6674</v>
      </c>
      <c r="C2148" s="43" t="s">
        <v>6675</v>
      </c>
      <c r="D2148" s="262" t="s">
        <v>6900</v>
      </c>
      <c r="E2148" s="263">
        <v>5074000646</v>
      </c>
      <c r="F2148" s="262" t="s">
        <v>6901</v>
      </c>
      <c r="G2148" s="262" t="s">
        <v>6902</v>
      </c>
      <c r="H2148" s="68" t="s">
        <v>31</v>
      </c>
      <c r="I2148" s="68">
        <v>44851.8</v>
      </c>
      <c r="J2148" s="68" t="s">
        <v>6903</v>
      </c>
      <c r="K2148" s="68" t="s">
        <v>210</v>
      </c>
      <c r="L2148" s="68">
        <v>0.3</v>
      </c>
      <c r="M2148" s="68" t="s">
        <v>29</v>
      </c>
      <c r="N2148" s="68" t="s">
        <v>29</v>
      </c>
      <c r="O2148" s="68" t="s">
        <v>29</v>
      </c>
      <c r="P2148" s="68" t="s">
        <v>29</v>
      </c>
      <c r="Q2148" s="68" t="s">
        <v>34</v>
      </c>
      <c r="R2148" s="68" t="s">
        <v>29</v>
      </c>
      <c r="S2148" s="68" t="s">
        <v>29</v>
      </c>
      <c r="T2148" s="68" t="s">
        <v>29</v>
      </c>
      <c r="U2148" s="68" t="s">
        <v>29</v>
      </c>
      <c r="V2148" s="68"/>
    </row>
    <row r="2149" spans="2:22" ht="56.25" x14ac:dyDescent="0.25">
      <c r="B2149" s="82" t="s">
        <v>6674</v>
      </c>
      <c r="C2149" s="43" t="s">
        <v>6675</v>
      </c>
      <c r="D2149" s="264"/>
      <c r="E2149" s="265"/>
      <c r="F2149" s="264"/>
      <c r="G2149" s="264"/>
      <c r="H2149" s="68" t="s">
        <v>31</v>
      </c>
      <c r="I2149" s="68">
        <v>13614.3</v>
      </c>
      <c r="J2149" s="68" t="s">
        <v>6904</v>
      </c>
      <c r="K2149" s="68" t="s">
        <v>5747</v>
      </c>
      <c r="L2149" s="68">
        <v>0.3</v>
      </c>
      <c r="M2149" s="68" t="s">
        <v>29</v>
      </c>
      <c r="N2149" s="68" t="s">
        <v>29</v>
      </c>
      <c r="O2149" s="68" t="s">
        <v>29</v>
      </c>
      <c r="P2149" s="68" t="s">
        <v>29</v>
      </c>
      <c r="Q2149" s="68" t="s">
        <v>34</v>
      </c>
      <c r="R2149" s="68" t="s">
        <v>29</v>
      </c>
      <c r="S2149" s="68" t="s">
        <v>29</v>
      </c>
      <c r="T2149" s="68" t="s">
        <v>29</v>
      </c>
      <c r="U2149" s="68" t="s">
        <v>29</v>
      </c>
      <c r="V2149" s="68"/>
    </row>
    <row r="2150" spans="2:22" ht="67.5" x14ac:dyDescent="0.25">
      <c r="B2150" s="82" t="s">
        <v>6674</v>
      </c>
      <c r="C2150" s="43" t="s">
        <v>6675</v>
      </c>
      <c r="D2150" s="36" t="s">
        <v>6228</v>
      </c>
      <c r="E2150" s="37">
        <v>7708044880</v>
      </c>
      <c r="F2150" s="36" t="s">
        <v>6305</v>
      </c>
      <c r="G2150" s="36" t="s">
        <v>6905</v>
      </c>
      <c r="H2150" s="32" t="s">
        <v>31</v>
      </c>
      <c r="I2150" s="32">
        <v>5000</v>
      </c>
      <c r="J2150" s="32" t="s">
        <v>6906</v>
      </c>
      <c r="K2150" s="32" t="s">
        <v>33</v>
      </c>
      <c r="L2150" s="32" t="s">
        <v>29</v>
      </c>
      <c r="M2150" s="32" t="s">
        <v>29</v>
      </c>
      <c r="N2150" s="32" t="s">
        <v>29</v>
      </c>
      <c r="O2150" s="32">
        <v>0.05</v>
      </c>
      <c r="P2150" s="32">
        <v>7.0000000000000001E-3</v>
      </c>
      <c r="Q2150" s="40" t="s">
        <v>6907</v>
      </c>
      <c r="R2150" s="32" t="s">
        <v>6908</v>
      </c>
      <c r="S2150" s="32"/>
      <c r="T2150" s="45" t="s">
        <v>29</v>
      </c>
      <c r="U2150" s="32" t="s">
        <v>29</v>
      </c>
      <c r="V2150" s="251" t="s">
        <v>6887</v>
      </c>
    </row>
    <row r="2151" spans="2:22" ht="67.5" x14ac:dyDescent="0.25">
      <c r="B2151" s="82" t="s">
        <v>6674</v>
      </c>
      <c r="C2151" s="43" t="s">
        <v>6675</v>
      </c>
      <c r="D2151" s="36"/>
      <c r="E2151" s="37"/>
      <c r="F2151" s="36"/>
      <c r="G2151" s="36"/>
      <c r="H2151" s="32" t="s">
        <v>31</v>
      </c>
      <c r="I2151" s="32">
        <v>7000</v>
      </c>
      <c r="J2151" s="32" t="s">
        <v>6906</v>
      </c>
      <c r="K2151" s="32" t="s">
        <v>154</v>
      </c>
      <c r="L2151" s="32" t="s">
        <v>29</v>
      </c>
      <c r="M2151" s="32" t="s">
        <v>29</v>
      </c>
      <c r="N2151" s="32" t="s">
        <v>29</v>
      </c>
      <c r="O2151" s="32">
        <v>0.05</v>
      </c>
      <c r="P2151" s="32">
        <v>7.0000000000000001E-3</v>
      </c>
      <c r="Q2151" s="40" t="s">
        <v>6907</v>
      </c>
      <c r="R2151" s="32" t="s">
        <v>6908</v>
      </c>
      <c r="S2151" s="32"/>
      <c r="T2151" s="45" t="s">
        <v>29</v>
      </c>
      <c r="U2151" s="32" t="s">
        <v>29</v>
      </c>
      <c r="V2151" s="251" t="s">
        <v>6887</v>
      </c>
    </row>
    <row r="2152" spans="2:22" ht="67.5" x14ac:dyDescent="0.25">
      <c r="B2152" s="82" t="s">
        <v>6674</v>
      </c>
      <c r="C2152" s="43" t="s">
        <v>6675</v>
      </c>
      <c r="D2152" s="32" t="s">
        <v>6909</v>
      </c>
      <c r="E2152" s="33">
        <v>5049022580</v>
      </c>
      <c r="F2152" s="40" t="s">
        <v>6910</v>
      </c>
      <c r="G2152" s="32" t="s">
        <v>6911</v>
      </c>
      <c r="H2152" s="32" t="s">
        <v>31</v>
      </c>
      <c r="I2152" s="32">
        <v>47000</v>
      </c>
      <c r="J2152" s="32" t="s">
        <v>6912</v>
      </c>
      <c r="K2152" s="32" t="s">
        <v>76</v>
      </c>
      <c r="L2152" s="32" t="s">
        <v>29</v>
      </c>
      <c r="M2152" s="32" t="s">
        <v>29</v>
      </c>
      <c r="N2152" s="32" t="s">
        <v>29</v>
      </c>
      <c r="O2152" s="32" t="s">
        <v>29</v>
      </c>
      <c r="P2152" s="32">
        <v>1.4E-2</v>
      </c>
      <c r="Q2152" s="40" t="s">
        <v>6907</v>
      </c>
      <c r="R2152" s="32" t="s">
        <v>6908</v>
      </c>
      <c r="S2152" s="32"/>
      <c r="T2152" s="45" t="s">
        <v>29</v>
      </c>
      <c r="U2152" s="45" t="s">
        <v>29</v>
      </c>
      <c r="V2152" s="251" t="s">
        <v>6887</v>
      </c>
    </row>
    <row r="2153" spans="2:22" ht="56.25" x14ac:dyDescent="0.25">
      <c r="B2153" s="82" t="s">
        <v>6674</v>
      </c>
      <c r="C2153" s="43" t="s">
        <v>6675</v>
      </c>
      <c r="D2153" s="32" t="s">
        <v>6913</v>
      </c>
      <c r="E2153" s="33">
        <v>5011001245</v>
      </c>
      <c r="F2153" s="32" t="s">
        <v>6914</v>
      </c>
      <c r="G2153" s="32" t="s">
        <v>6915</v>
      </c>
      <c r="H2153" s="32" t="s">
        <v>31</v>
      </c>
      <c r="I2153" s="32">
        <v>11100000</v>
      </c>
      <c r="J2153" s="32" t="s">
        <v>6916</v>
      </c>
      <c r="K2153" s="32" t="s">
        <v>202</v>
      </c>
      <c r="L2153" s="32">
        <v>944.3</v>
      </c>
      <c r="M2153" s="32" t="s">
        <v>29</v>
      </c>
      <c r="N2153" s="32" t="s">
        <v>29</v>
      </c>
      <c r="O2153" s="32" t="s">
        <v>29</v>
      </c>
      <c r="P2153" s="32">
        <v>1228</v>
      </c>
      <c r="Q2153" s="45" t="s">
        <v>203</v>
      </c>
      <c r="R2153" s="32" t="s">
        <v>6917</v>
      </c>
      <c r="S2153" s="32" t="s">
        <v>6918</v>
      </c>
      <c r="T2153" s="45" t="s">
        <v>29</v>
      </c>
      <c r="U2153" s="32" t="s">
        <v>29</v>
      </c>
      <c r="V2153" s="32" t="s">
        <v>6919</v>
      </c>
    </row>
    <row r="2154" spans="2:22" ht="78.75" x14ac:dyDescent="0.25">
      <c r="B2154" s="82" t="s">
        <v>6674</v>
      </c>
      <c r="C2154" s="43" t="s">
        <v>6675</v>
      </c>
      <c r="D2154" s="36" t="s">
        <v>6920</v>
      </c>
      <c r="E2154" s="37">
        <v>5022047347</v>
      </c>
      <c r="F2154" s="36" t="s">
        <v>6921</v>
      </c>
      <c r="G2154" s="36" t="s">
        <v>6922</v>
      </c>
      <c r="H2154" s="32" t="s">
        <v>31</v>
      </c>
      <c r="I2154" s="32" t="s">
        <v>6923</v>
      </c>
      <c r="J2154" s="32" t="s">
        <v>6924</v>
      </c>
      <c r="K2154" s="32" t="s">
        <v>210</v>
      </c>
      <c r="L2154" s="32">
        <v>285</v>
      </c>
      <c r="M2154" s="32" t="s">
        <v>29</v>
      </c>
      <c r="N2154" s="32" t="s">
        <v>29</v>
      </c>
      <c r="O2154" s="32" t="s">
        <v>29</v>
      </c>
      <c r="P2154" s="42" t="s">
        <v>6925</v>
      </c>
      <c r="Q2154" s="45" t="s">
        <v>6926</v>
      </c>
      <c r="R2154" s="32" t="s">
        <v>6927</v>
      </c>
      <c r="S2154" s="32" t="s">
        <v>6928</v>
      </c>
      <c r="T2154" s="45" t="s">
        <v>29</v>
      </c>
      <c r="U2154" s="32" t="s">
        <v>29</v>
      </c>
      <c r="V2154" s="32" t="s">
        <v>6929</v>
      </c>
    </row>
    <row r="2155" spans="2:22" ht="56.25" x14ac:dyDescent="0.25">
      <c r="B2155" s="82" t="s">
        <v>6674</v>
      </c>
      <c r="C2155" s="43" t="s">
        <v>6675</v>
      </c>
      <c r="D2155" s="36"/>
      <c r="E2155" s="37"/>
      <c r="F2155" s="36"/>
      <c r="G2155" s="36"/>
      <c r="H2155" s="32" t="s">
        <v>31</v>
      </c>
      <c r="I2155" s="32" t="s">
        <v>6923</v>
      </c>
      <c r="J2155" s="32" t="s">
        <v>6924</v>
      </c>
      <c r="K2155" s="32" t="s">
        <v>211</v>
      </c>
      <c r="L2155" s="32">
        <v>35</v>
      </c>
      <c r="M2155" s="32" t="s">
        <v>29</v>
      </c>
      <c r="N2155" s="32" t="s">
        <v>29</v>
      </c>
      <c r="O2155" s="32" t="s">
        <v>29</v>
      </c>
      <c r="P2155" s="32">
        <v>1.2999999999999999E-2</v>
      </c>
      <c r="Q2155" s="45" t="s">
        <v>34</v>
      </c>
      <c r="R2155" s="32" t="s">
        <v>6927</v>
      </c>
      <c r="S2155" s="32" t="s">
        <v>29</v>
      </c>
      <c r="T2155" s="45" t="s">
        <v>29</v>
      </c>
      <c r="U2155" s="32" t="s">
        <v>29</v>
      </c>
      <c r="V2155" s="32" t="s">
        <v>29</v>
      </c>
    </row>
    <row r="2156" spans="2:22" ht="56.25" x14ac:dyDescent="0.25">
      <c r="B2156" s="82" t="s">
        <v>6674</v>
      </c>
      <c r="C2156" s="43" t="s">
        <v>6675</v>
      </c>
      <c r="D2156" s="36"/>
      <c r="E2156" s="37"/>
      <c r="F2156" s="36"/>
      <c r="G2156" s="36"/>
      <c r="H2156" s="32" t="s">
        <v>31</v>
      </c>
      <c r="I2156" s="95" t="s">
        <v>6923</v>
      </c>
      <c r="J2156" s="32" t="s">
        <v>6924</v>
      </c>
      <c r="K2156" s="95" t="s">
        <v>6930</v>
      </c>
      <c r="L2156" s="95">
        <v>15</v>
      </c>
      <c r="M2156" s="95" t="s">
        <v>29</v>
      </c>
      <c r="N2156" s="95" t="s">
        <v>29</v>
      </c>
      <c r="O2156" s="95" t="s">
        <v>29</v>
      </c>
      <c r="P2156" s="95">
        <v>1.7000000000000001E-2</v>
      </c>
      <c r="Q2156" s="45" t="s">
        <v>34</v>
      </c>
      <c r="R2156" s="32" t="s">
        <v>6927</v>
      </c>
      <c r="S2156" s="95" t="s">
        <v>29</v>
      </c>
      <c r="T2156" s="95" t="s">
        <v>29</v>
      </c>
      <c r="U2156" s="32" t="s">
        <v>29</v>
      </c>
      <c r="V2156" s="95" t="s">
        <v>29</v>
      </c>
    </row>
    <row r="2157" spans="2:22" ht="78.75" x14ac:dyDescent="0.25">
      <c r="B2157" s="82" t="s">
        <v>6674</v>
      </c>
      <c r="C2157" s="43" t="s">
        <v>6675</v>
      </c>
      <c r="D2157" s="95" t="s">
        <v>6931</v>
      </c>
      <c r="E2157" s="33">
        <v>5072004733</v>
      </c>
      <c r="F2157" s="95" t="s">
        <v>6932</v>
      </c>
      <c r="G2157" s="95" t="s">
        <v>6932</v>
      </c>
      <c r="H2157" s="95" t="s">
        <v>5235</v>
      </c>
      <c r="I2157" s="95" t="s">
        <v>6933</v>
      </c>
      <c r="J2157" s="95" t="s">
        <v>6932</v>
      </c>
      <c r="K2157" s="95" t="s">
        <v>6934</v>
      </c>
      <c r="L2157" s="32">
        <v>18.5</v>
      </c>
      <c r="M2157" s="32" t="s">
        <v>29</v>
      </c>
      <c r="N2157" s="32" t="s">
        <v>29</v>
      </c>
      <c r="O2157" s="32" t="s">
        <v>29</v>
      </c>
      <c r="P2157" s="32" t="s">
        <v>29</v>
      </c>
      <c r="Q2157" s="45" t="s">
        <v>6935</v>
      </c>
      <c r="R2157" s="32" t="s">
        <v>6936</v>
      </c>
      <c r="S2157" s="32" t="s">
        <v>29</v>
      </c>
      <c r="T2157" s="45" t="s">
        <v>29</v>
      </c>
      <c r="U2157" s="32" t="s">
        <v>29</v>
      </c>
      <c r="V2157" s="32" t="s">
        <v>6937</v>
      </c>
    </row>
    <row r="2158" spans="2:22" ht="56.25" x14ac:dyDescent="0.25">
      <c r="B2158" s="82" t="s">
        <v>6674</v>
      </c>
      <c r="C2158" s="43" t="s">
        <v>6675</v>
      </c>
      <c r="D2158" s="36" t="s">
        <v>6938</v>
      </c>
      <c r="E2158" s="37">
        <v>5040011590</v>
      </c>
      <c r="F2158" s="36" t="s">
        <v>6939</v>
      </c>
      <c r="G2158" s="36" t="s">
        <v>6939</v>
      </c>
      <c r="H2158" s="32" t="s">
        <v>31</v>
      </c>
      <c r="I2158" s="32">
        <v>1000000</v>
      </c>
      <c r="J2158" s="32" t="s">
        <v>6940</v>
      </c>
      <c r="K2158" s="32" t="s">
        <v>76</v>
      </c>
      <c r="L2158" s="32">
        <v>2.35</v>
      </c>
      <c r="M2158" s="32" t="s">
        <v>29</v>
      </c>
      <c r="N2158" s="32" t="s">
        <v>29</v>
      </c>
      <c r="O2158" s="32" t="s">
        <v>29</v>
      </c>
      <c r="P2158" s="32" t="s">
        <v>29</v>
      </c>
      <c r="Q2158" s="45" t="s">
        <v>34</v>
      </c>
      <c r="R2158" s="32" t="s">
        <v>74</v>
      </c>
      <c r="S2158" s="32" t="s">
        <v>132</v>
      </c>
      <c r="T2158" s="45" t="s">
        <v>29</v>
      </c>
      <c r="U2158" s="32" t="s">
        <v>29</v>
      </c>
      <c r="V2158" s="32" t="s">
        <v>29</v>
      </c>
    </row>
    <row r="2159" spans="2:22" ht="56.25" x14ac:dyDescent="0.25">
      <c r="B2159" s="82" t="s">
        <v>6674</v>
      </c>
      <c r="C2159" s="43" t="s">
        <v>6675</v>
      </c>
      <c r="D2159" s="36"/>
      <c r="E2159" s="37"/>
      <c r="F2159" s="36"/>
      <c r="G2159" s="36"/>
      <c r="H2159" s="32" t="s">
        <v>31</v>
      </c>
      <c r="I2159" s="32">
        <v>150000</v>
      </c>
      <c r="J2159" s="32" t="s">
        <v>6941</v>
      </c>
      <c r="K2159" s="32" t="s">
        <v>909</v>
      </c>
      <c r="L2159" s="32">
        <v>0.5</v>
      </c>
      <c r="M2159" s="32" t="s">
        <v>29</v>
      </c>
      <c r="N2159" s="32" t="s">
        <v>29</v>
      </c>
      <c r="O2159" s="32" t="s">
        <v>29</v>
      </c>
      <c r="P2159" s="32" t="s">
        <v>29</v>
      </c>
      <c r="Q2159" s="45" t="s">
        <v>34</v>
      </c>
      <c r="R2159" s="32" t="s">
        <v>74</v>
      </c>
      <c r="S2159" s="32" t="s">
        <v>132</v>
      </c>
      <c r="T2159" s="45" t="s">
        <v>29</v>
      </c>
      <c r="U2159" s="32" t="s">
        <v>29</v>
      </c>
      <c r="V2159" s="32" t="s">
        <v>29</v>
      </c>
    </row>
    <row r="2160" spans="2:22" ht="56.25" x14ac:dyDescent="0.25">
      <c r="B2160" s="82" t="s">
        <v>6674</v>
      </c>
      <c r="C2160" s="43" t="s">
        <v>6675</v>
      </c>
      <c r="D2160" s="36"/>
      <c r="E2160" s="37"/>
      <c r="F2160" s="36"/>
      <c r="G2160" s="36"/>
      <c r="H2160" s="32" t="s">
        <v>31</v>
      </c>
      <c r="I2160" s="32">
        <v>150000</v>
      </c>
      <c r="J2160" s="32" t="s">
        <v>6942</v>
      </c>
      <c r="K2160" s="32" t="s">
        <v>224</v>
      </c>
      <c r="L2160" s="32">
        <v>1.2</v>
      </c>
      <c r="M2160" s="32" t="s">
        <v>29</v>
      </c>
      <c r="N2160" s="32" t="s">
        <v>29</v>
      </c>
      <c r="O2160" s="32" t="s">
        <v>29</v>
      </c>
      <c r="P2160" s="32" t="s">
        <v>29</v>
      </c>
      <c r="Q2160" s="45" t="s">
        <v>34</v>
      </c>
      <c r="R2160" s="32" t="s">
        <v>74</v>
      </c>
      <c r="S2160" s="32" t="s">
        <v>132</v>
      </c>
      <c r="T2160" s="45" t="s">
        <v>29</v>
      </c>
      <c r="U2160" s="32" t="s">
        <v>29</v>
      </c>
      <c r="V2160" s="32" t="s">
        <v>29</v>
      </c>
    </row>
    <row r="2161" spans="2:22" ht="56.25" x14ac:dyDescent="0.25">
      <c r="B2161" s="82" t="s">
        <v>6674</v>
      </c>
      <c r="C2161" s="43" t="s">
        <v>6675</v>
      </c>
      <c r="D2161" s="36"/>
      <c r="E2161" s="37"/>
      <c r="F2161" s="36"/>
      <c r="G2161" s="36"/>
      <c r="H2161" s="32" t="s">
        <v>31</v>
      </c>
      <c r="I2161" s="32">
        <v>150000</v>
      </c>
      <c r="J2161" s="32" t="s">
        <v>6943</v>
      </c>
      <c r="K2161" s="32" t="s">
        <v>168</v>
      </c>
      <c r="L2161" s="32">
        <v>0.05</v>
      </c>
      <c r="M2161" s="32" t="s">
        <v>29</v>
      </c>
      <c r="N2161" s="32" t="s">
        <v>29</v>
      </c>
      <c r="O2161" s="32" t="s">
        <v>29</v>
      </c>
      <c r="P2161" s="32" t="s">
        <v>29</v>
      </c>
      <c r="Q2161" s="45" t="s">
        <v>34</v>
      </c>
      <c r="R2161" s="32" t="s">
        <v>74</v>
      </c>
      <c r="S2161" s="32" t="s">
        <v>132</v>
      </c>
      <c r="T2161" s="45" t="s">
        <v>29</v>
      </c>
      <c r="U2161" s="32" t="s">
        <v>29</v>
      </c>
      <c r="V2161" s="32" t="s">
        <v>29</v>
      </c>
    </row>
    <row r="2162" spans="2:22" ht="56.25" x14ac:dyDescent="0.25">
      <c r="B2162" s="82" t="s">
        <v>6674</v>
      </c>
      <c r="C2162" s="43" t="s">
        <v>6675</v>
      </c>
      <c r="D2162" s="36"/>
      <c r="E2162" s="37"/>
      <c r="F2162" s="36"/>
      <c r="G2162" s="36"/>
      <c r="H2162" s="32" t="s">
        <v>31</v>
      </c>
      <c r="I2162" s="32">
        <v>150000</v>
      </c>
      <c r="J2162" s="32" t="s">
        <v>6944</v>
      </c>
      <c r="K2162" s="32" t="s">
        <v>1717</v>
      </c>
      <c r="L2162" s="32">
        <v>0.5</v>
      </c>
      <c r="M2162" s="32" t="s">
        <v>29</v>
      </c>
      <c r="N2162" s="32" t="s">
        <v>29</v>
      </c>
      <c r="O2162" s="32" t="s">
        <v>29</v>
      </c>
      <c r="P2162" s="32" t="s">
        <v>29</v>
      </c>
      <c r="Q2162" s="45" t="s">
        <v>34</v>
      </c>
      <c r="R2162" s="32" t="s">
        <v>74</v>
      </c>
      <c r="S2162" s="32" t="s">
        <v>132</v>
      </c>
      <c r="T2162" s="45" t="s">
        <v>29</v>
      </c>
      <c r="U2162" s="32" t="s">
        <v>29</v>
      </c>
      <c r="V2162" s="32" t="s">
        <v>29</v>
      </c>
    </row>
    <row r="2163" spans="2:22" ht="123.75" x14ac:dyDescent="0.25">
      <c r="B2163" s="82" t="s">
        <v>6674</v>
      </c>
      <c r="C2163" s="43" t="s">
        <v>6675</v>
      </c>
      <c r="D2163" s="32" t="s">
        <v>6945</v>
      </c>
      <c r="E2163" s="33">
        <v>771811983406</v>
      </c>
      <c r="F2163" s="32" t="s">
        <v>6946</v>
      </c>
      <c r="G2163" s="32" t="s">
        <v>6947</v>
      </c>
      <c r="H2163" s="32" t="s">
        <v>35</v>
      </c>
      <c r="I2163" s="32" t="s">
        <v>6948</v>
      </c>
      <c r="J2163" s="32" t="s">
        <v>6949</v>
      </c>
      <c r="K2163" s="32" t="s">
        <v>6950</v>
      </c>
      <c r="L2163" s="32">
        <v>5</v>
      </c>
      <c r="M2163" s="32" t="s">
        <v>29</v>
      </c>
      <c r="N2163" s="32" t="s">
        <v>29</v>
      </c>
      <c r="O2163" s="32" t="s">
        <v>29</v>
      </c>
      <c r="P2163" s="32" t="s">
        <v>29</v>
      </c>
      <c r="Q2163" s="45" t="s">
        <v>6951</v>
      </c>
      <c r="R2163" s="32" t="s">
        <v>6952</v>
      </c>
      <c r="S2163" s="32" t="s">
        <v>6470</v>
      </c>
      <c r="T2163" s="45" t="s">
        <v>29</v>
      </c>
      <c r="U2163" s="45" t="s">
        <v>29</v>
      </c>
      <c r="V2163" s="45" t="s">
        <v>29</v>
      </c>
    </row>
    <row r="2164" spans="2:22" ht="67.5" x14ac:dyDescent="0.25">
      <c r="B2164" s="82" t="s">
        <v>6674</v>
      </c>
      <c r="C2164" s="43" t="s">
        <v>6675</v>
      </c>
      <c r="D2164" s="36" t="s">
        <v>6953</v>
      </c>
      <c r="E2164" s="37">
        <v>5003104046</v>
      </c>
      <c r="F2164" s="36" t="s">
        <v>6954</v>
      </c>
      <c r="G2164" s="36" t="s">
        <v>6955</v>
      </c>
      <c r="H2164" s="32" t="s">
        <v>31</v>
      </c>
      <c r="I2164" s="32">
        <v>4000</v>
      </c>
      <c r="J2164" s="32" t="s">
        <v>6956</v>
      </c>
      <c r="K2164" s="32" t="s">
        <v>6957</v>
      </c>
      <c r="L2164" s="32" t="s">
        <v>6958</v>
      </c>
      <c r="M2164" s="32" t="s">
        <v>29</v>
      </c>
      <c r="N2164" s="32" t="s">
        <v>29</v>
      </c>
      <c r="O2164" s="32" t="s">
        <v>29</v>
      </c>
      <c r="P2164" s="32" t="s">
        <v>29</v>
      </c>
      <c r="Q2164" s="45" t="s">
        <v>189</v>
      </c>
      <c r="R2164" s="32" t="s">
        <v>6959</v>
      </c>
      <c r="S2164" s="32" t="s">
        <v>29</v>
      </c>
      <c r="T2164" s="32" t="s">
        <v>29</v>
      </c>
      <c r="U2164" s="32" t="s">
        <v>29</v>
      </c>
      <c r="V2164" s="32" t="s">
        <v>6960</v>
      </c>
    </row>
    <row r="2165" spans="2:22" ht="67.5" x14ac:dyDescent="0.25">
      <c r="B2165" s="82" t="s">
        <v>6674</v>
      </c>
      <c r="C2165" s="43" t="s">
        <v>6675</v>
      </c>
      <c r="D2165" s="36"/>
      <c r="E2165" s="37"/>
      <c r="F2165" s="36"/>
      <c r="G2165" s="36"/>
      <c r="H2165" s="32" t="s">
        <v>31</v>
      </c>
      <c r="I2165" s="32">
        <v>2000</v>
      </c>
      <c r="J2165" s="32" t="s">
        <v>6961</v>
      </c>
      <c r="K2165" s="32" t="s">
        <v>3349</v>
      </c>
      <c r="L2165" s="32">
        <v>2.5</v>
      </c>
      <c r="M2165" s="32" t="s">
        <v>29</v>
      </c>
      <c r="N2165" s="32" t="s">
        <v>29</v>
      </c>
      <c r="O2165" s="32" t="s">
        <v>29</v>
      </c>
      <c r="P2165" s="32" t="s">
        <v>29</v>
      </c>
      <c r="Q2165" s="45" t="s">
        <v>189</v>
      </c>
      <c r="R2165" s="32" t="s">
        <v>6959</v>
      </c>
      <c r="S2165" s="32" t="s">
        <v>29</v>
      </c>
      <c r="T2165" s="45" t="s">
        <v>29</v>
      </c>
      <c r="U2165" s="32" t="s">
        <v>29</v>
      </c>
      <c r="V2165" s="32" t="s">
        <v>6960</v>
      </c>
    </row>
    <row r="2166" spans="2:22" ht="67.5" x14ac:dyDescent="0.25">
      <c r="B2166" s="82" t="s">
        <v>6674</v>
      </c>
      <c r="C2166" s="43" t="s">
        <v>6675</v>
      </c>
      <c r="D2166" s="36"/>
      <c r="E2166" s="37"/>
      <c r="F2166" s="36"/>
      <c r="G2166" s="36"/>
      <c r="H2166" s="32" t="s">
        <v>31</v>
      </c>
      <c r="I2166" s="32">
        <v>2000</v>
      </c>
      <c r="J2166" s="32" t="s">
        <v>6962</v>
      </c>
      <c r="K2166" s="32" t="s">
        <v>72</v>
      </c>
      <c r="L2166" s="32">
        <v>1.25</v>
      </c>
      <c r="M2166" s="32" t="s">
        <v>29</v>
      </c>
      <c r="N2166" s="32" t="s">
        <v>29</v>
      </c>
      <c r="O2166" s="32" t="s">
        <v>29</v>
      </c>
      <c r="P2166" s="32" t="s">
        <v>29</v>
      </c>
      <c r="Q2166" s="45" t="s">
        <v>189</v>
      </c>
      <c r="R2166" s="32" t="s">
        <v>6959</v>
      </c>
      <c r="S2166" s="32" t="s">
        <v>29</v>
      </c>
      <c r="T2166" s="45" t="s">
        <v>29</v>
      </c>
      <c r="U2166" s="32" t="s">
        <v>29</v>
      </c>
      <c r="V2166" s="32" t="s">
        <v>6960</v>
      </c>
    </row>
    <row r="2167" spans="2:22" ht="56.25" x14ac:dyDescent="0.25">
      <c r="B2167" s="82" t="s">
        <v>6674</v>
      </c>
      <c r="C2167" s="43" t="s">
        <v>6675</v>
      </c>
      <c r="D2167" s="36" t="s">
        <v>6963</v>
      </c>
      <c r="E2167" s="37">
        <v>5009102197</v>
      </c>
      <c r="F2167" s="36" t="s">
        <v>6964</v>
      </c>
      <c r="G2167" s="36" t="s">
        <v>6965</v>
      </c>
      <c r="H2167" s="36" t="s">
        <v>31</v>
      </c>
      <c r="I2167" s="36">
        <v>2.0420000000000001E-2</v>
      </c>
      <c r="J2167" s="36" t="s">
        <v>6966</v>
      </c>
      <c r="K2167" s="32" t="s">
        <v>76</v>
      </c>
      <c r="L2167" s="32">
        <v>1</v>
      </c>
      <c r="M2167" s="32" t="s">
        <v>29</v>
      </c>
      <c r="N2167" s="32" t="s">
        <v>29</v>
      </c>
      <c r="O2167" s="32" t="s">
        <v>29</v>
      </c>
      <c r="P2167" s="32" t="s">
        <v>29</v>
      </c>
      <c r="Q2167" s="45" t="s">
        <v>51</v>
      </c>
      <c r="R2167" s="32" t="s">
        <v>6967</v>
      </c>
      <c r="S2167" s="32" t="s">
        <v>29</v>
      </c>
      <c r="T2167" s="45" t="s">
        <v>29</v>
      </c>
      <c r="U2167" s="32" t="s">
        <v>29</v>
      </c>
      <c r="V2167" s="32" t="s">
        <v>29</v>
      </c>
    </row>
    <row r="2168" spans="2:22" ht="56.25" x14ac:dyDescent="0.25">
      <c r="B2168" s="82" t="s">
        <v>6674</v>
      </c>
      <c r="C2168" s="43" t="s">
        <v>6675</v>
      </c>
      <c r="D2168" s="36"/>
      <c r="E2168" s="37"/>
      <c r="F2168" s="36"/>
      <c r="G2168" s="36"/>
      <c r="H2168" s="36"/>
      <c r="I2168" s="36"/>
      <c r="J2168" s="36"/>
      <c r="K2168" s="32" t="s">
        <v>91</v>
      </c>
      <c r="L2168" s="32">
        <v>1</v>
      </c>
      <c r="M2168" s="32" t="s">
        <v>29</v>
      </c>
      <c r="N2168" s="32" t="s">
        <v>29</v>
      </c>
      <c r="O2168" s="32" t="s">
        <v>29</v>
      </c>
      <c r="P2168" s="32" t="s">
        <v>29</v>
      </c>
      <c r="Q2168" s="45" t="s">
        <v>51</v>
      </c>
      <c r="R2168" s="32" t="s">
        <v>6968</v>
      </c>
      <c r="S2168" s="32" t="s">
        <v>29</v>
      </c>
      <c r="T2168" s="45" t="s">
        <v>29</v>
      </c>
      <c r="U2168" s="32" t="s">
        <v>29</v>
      </c>
      <c r="V2168" s="32" t="s">
        <v>29</v>
      </c>
    </row>
    <row r="2169" spans="2:22" ht="56.25" x14ac:dyDescent="0.25">
      <c r="B2169" s="82" t="s">
        <v>6674</v>
      </c>
      <c r="C2169" s="43" t="s">
        <v>6675</v>
      </c>
      <c r="D2169" s="36"/>
      <c r="E2169" s="37"/>
      <c r="F2169" s="36"/>
      <c r="G2169" s="36"/>
      <c r="H2169" s="36"/>
      <c r="I2169" s="36"/>
      <c r="J2169" s="36"/>
      <c r="K2169" s="32" t="s">
        <v>168</v>
      </c>
      <c r="L2169" s="32">
        <v>1</v>
      </c>
      <c r="M2169" s="32" t="s">
        <v>29</v>
      </c>
      <c r="N2169" s="32" t="s">
        <v>29</v>
      </c>
      <c r="O2169" s="32" t="s">
        <v>29</v>
      </c>
      <c r="P2169" s="32" t="s">
        <v>29</v>
      </c>
      <c r="Q2169" s="45" t="s">
        <v>51</v>
      </c>
      <c r="R2169" s="32" t="s">
        <v>6968</v>
      </c>
      <c r="S2169" s="32" t="s">
        <v>29</v>
      </c>
      <c r="T2169" s="45" t="s">
        <v>29</v>
      </c>
      <c r="U2169" s="32" t="s">
        <v>29</v>
      </c>
      <c r="V2169" s="32" t="s">
        <v>29</v>
      </c>
    </row>
    <row r="2170" spans="2:22" ht="56.25" x14ac:dyDescent="0.25">
      <c r="B2170" s="82" t="s">
        <v>6674</v>
      </c>
      <c r="C2170" s="43" t="s">
        <v>6675</v>
      </c>
      <c r="D2170" s="36" t="s">
        <v>6969</v>
      </c>
      <c r="E2170" s="37">
        <v>5009065227</v>
      </c>
      <c r="F2170" s="36" t="s">
        <v>6970</v>
      </c>
      <c r="G2170" s="36" t="s">
        <v>6971</v>
      </c>
      <c r="H2170" s="36" t="s">
        <v>31</v>
      </c>
      <c r="I2170" s="36">
        <v>7.4999999999999997E-2</v>
      </c>
      <c r="J2170" s="36" t="s">
        <v>6972</v>
      </c>
      <c r="K2170" s="32" t="s">
        <v>76</v>
      </c>
      <c r="L2170" s="32">
        <v>1</v>
      </c>
      <c r="M2170" s="32" t="s">
        <v>29</v>
      </c>
      <c r="N2170" s="32" t="s">
        <v>29</v>
      </c>
      <c r="O2170" s="32" t="s">
        <v>29</v>
      </c>
      <c r="P2170" s="32" t="s">
        <v>29</v>
      </c>
      <c r="Q2170" s="45" t="s">
        <v>51</v>
      </c>
      <c r="R2170" s="32" t="s">
        <v>217</v>
      </c>
      <c r="S2170" s="32" t="s">
        <v>29</v>
      </c>
      <c r="T2170" s="32" t="s">
        <v>29</v>
      </c>
      <c r="U2170" s="32" t="s">
        <v>29</v>
      </c>
      <c r="V2170" s="32" t="s">
        <v>29</v>
      </c>
    </row>
    <row r="2171" spans="2:22" ht="56.25" x14ac:dyDescent="0.25">
      <c r="B2171" s="82" t="s">
        <v>6674</v>
      </c>
      <c r="C2171" s="43" t="s">
        <v>6675</v>
      </c>
      <c r="D2171" s="36"/>
      <c r="E2171" s="37"/>
      <c r="F2171" s="36"/>
      <c r="G2171" s="36"/>
      <c r="H2171" s="36"/>
      <c r="I2171" s="36"/>
      <c r="J2171" s="36"/>
      <c r="K2171" s="32" t="s">
        <v>91</v>
      </c>
      <c r="L2171" s="32">
        <v>1</v>
      </c>
      <c r="M2171" s="32" t="s">
        <v>29</v>
      </c>
      <c r="N2171" s="32" t="s">
        <v>29</v>
      </c>
      <c r="O2171" s="32" t="s">
        <v>29</v>
      </c>
      <c r="P2171" s="32" t="s">
        <v>29</v>
      </c>
      <c r="Q2171" s="45" t="s">
        <v>51</v>
      </c>
      <c r="R2171" s="32" t="s">
        <v>217</v>
      </c>
      <c r="S2171" s="32" t="s">
        <v>29</v>
      </c>
      <c r="T2171" s="32" t="s">
        <v>29</v>
      </c>
      <c r="U2171" s="32" t="s">
        <v>29</v>
      </c>
      <c r="V2171" s="32" t="s">
        <v>29</v>
      </c>
    </row>
    <row r="2172" spans="2:22" ht="56.25" x14ac:dyDescent="0.25">
      <c r="B2172" s="82" t="s">
        <v>6674</v>
      </c>
      <c r="C2172" s="43" t="s">
        <v>6675</v>
      </c>
      <c r="D2172" s="36"/>
      <c r="E2172" s="37"/>
      <c r="F2172" s="36"/>
      <c r="G2172" s="36"/>
      <c r="H2172" s="36"/>
      <c r="I2172" s="36"/>
      <c r="J2172" s="36"/>
      <c r="K2172" s="32" t="s">
        <v>114</v>
      </c>
      <c r="L2172" s="32">
        <v>1</v>
      </c>
      <c r="M2172" s="32" t="s">
        <v>29</v>
      </c>
      <c r="N2172" s="32" t="s">
        <v>29</v>
      </c>
      <c r="O2172" s="32" t="s">
        <v>29</v>
      </c>
      <c r="P2172" s="32" t="s">
        <v>29</v>
      </c>
      <c r="Q2172" s="45" t="s">
        <v>51</v>
      </c>
      <c r="R2172" s="32" t="s">
        <v>217</v>
      </c>
      <c r="S2172" s="32" t="s">
        <v>29</v>
      </c>
      <c r="T2172" s="32" t="s">
        <v>29</v>
      </c>
      <c r="U2172" s="32" t="s">
        <v>29</v>
      </c>
      <c r="V2172" s="32" t="s">
        <v>29</v>
      </c>
    </row>
    <row r="2173" spans="2:22" ht="56.25" x14ac:dyDescent="0.25">
      <c r="B2173" s="82" t="s">
        <v>6674</v>
      </c>
      <c r="C2173" s="43" t="s">
        <v>6675</v>
      </c>
      <c r="D2173" s="36" t="s">
        <v>6973</v>
      </c>
      <c r="E2173" s="37">
        <v>503506138161</v>
      </c>
      <c r="F2173" s="36" t="s">
        <v>6974</v>
      </c>
      <c r="G2173" s="36" t="s">
        <v>6975</v>
      </c>
      <c r="H2173" s="36" t="s">
        <v>31</v>
      </c>
      <c r="I2173" s="36">
        <v>2.5</v>
      </c>
      <c r="J2173" s="36" t="s">
        <v>6976</v>
      </c>
      <c r="K2173" s="32" t="s">
        <v>76</v>
      </c>
      <c r="L2173" s="32">
        <v>1</v>
      </c>
      <c r="M2173" s="32" t="s">
        <v>29</v>
      </c>
      <c r="N2173" s="32" t="s">
        <v>29</v>
      </c>
      <c r="O2173" s="32" t="s">
        <v>29</v>
      </c>
      <c r="P2173" s="32" t="s">
        <v>29</v>
      </c>
      <c r="Q2173" s="45" t="s">
        <v>51</v>
      </c>
      <c r="R2173" s="32" t="s">
        <v>6968</v>
      </c>
      <c r="S2173" s="32" t="s">
        <v>29</v>
      </c>
      <c r="T2173" s="32" t="s">
        <v>29</v>
      </c>
      <c r="U2173" s="32" t="s">
        <v>29</v>
      </c>
      <c r="V2173" s="32" t="s">
        <v>29</v>
      </c>
    </row>
    <row r="2174" spans="2:22" ht="56.25" x14ac:dyDescent="0.25">
      <c r="B2174" s="82" t="s">
        <v>6674</v>
      </c>
      <c r="C2174" s="43" t="s">
        <v>6675</v>
      </c>
      <c r="D2174" s="36"/>
      <c r="E2174" s="37"/>
      <c r="F2174" s="36"/>
      <c r="G2174" s="36"/>
      <c r="H2174" s="36"/>
      <c r="I2174" s="36"/>
      <c r="J2174" s="36"/>
      <c r="K2174" s="32" t="s">
        <v>37</v>
      </c>
      <c r="L2174" s="32">
        <v>1</v>
      </c>
      <c r="M2174" s="32" t="s">
        <v>29</v>
      </c>
      <c r="N2174" s="32" t="s">
        <v>29</v>
      </c>
      <c r="O2174" s="32" t="s">
        <v>29</v>
      </c>
      <c r="P2174" s="32" t="s">
        <v>29</v>
      </c>
      <c r="Q2174" s="45" t="s">
        <v>51</v>
      </c>
      <c r="R2174" s="32" t="s">
        <v>6968</v>
      </c>
      <c r="S2174" s="32" t="s">
        <v>29</v>
      </c>
      <c r="T2174" s="32" t="s">
        <v>29</v>
      </c>
      <c r="U2174" s="32" t="s">
        <v>29</v>
      </c>
      <c r="V2174" s="32" t="s">
        <v>29</v>
      </c>
    </row>
    <row r="2175" spans="2:22" ht="56.25" x14ac:dyDescent="0.25">
      <c r="B2175" s="82" t="s">
        <v>6674</v>
      </c>
      <c r="C2175" s="43" t="s">
        <v>6675</v>
      </c>
      <c r="D2175" s="36"/>
      <c r="E2175" s="37"/>
      <c r="F2175" s="36"/>
      <c r="G2175" s="36"/>
      <c r="H2175" s="36"/>
      <c r="I2175" s="36"/>
      <c r="J2175" s="36"/>
      <c r="K2175" s="32" t="s">
        <v>3593</v>
      </c>
      <c r="L2175" s="32">
        <v>1</v>
      </c>
      <c r="M2175" s="32" t="s">
        <v>29</v>
      </c>
      <c r="N2175" s="32" t="s">
        <v>29</v>
      </c>
      <c r="O2175" s="32" t="s">
        <v>29</v>
      </c>
      <c r="P2175" s="32" t="s">
        <v>29</v>
      </c>
      <c r="Q2175" s="45" t="s">
        <v>51</v>
      </c>
      <c r="R2175" s="32" t="s">
        <v>6968</v>
      </c>
      <c r="S2175" s="32" t="s">
        <v>29</v>
      </c>
      <c r="T2175" s="32" t="s">
        <v>29</v>
      </c>
      <c r="U2175" s="32" t="s">
        <v>29</v>
      </c>
      <c r="V2175" s="32" t="s">
        <v>29</v>
      </c>
    </row>
    <row r="2176" spans="2:22" ht="56.25" x14ac:dyDescent="0.25">
      <c r="B2176" s="82" t="s">
        <v>6674</v>
      </c>
      <c r="C2176" s="43" t="s">
        <v>6675</v>
      </c>
      <c r="D2176" s="32" t="s">
        <v>6977</v>
      </c>
      <c r="E2176" s="33">
        <v>3257043428</v>
      </c>
      <c r="F2176" s="32" t="s">
        <v>6978</v>
      </c>
      <c r="G2176" s="32" t="s">
        <v>6979</v>
      </c>
      <c r="H2176" s="32" t="s">
        <v>35</v>
      </c>
      <c r="I2176" s="32" t="s">
        <v>6980</v>
      </c>
      <c r="J2176" s="32" t="s">
        <v>6979</v>
      </c>
      <c r="K2176" s="32" t="s">
        <v>882</v>
      </c>
      <c r="L2176" s="32">
        <v>5</v>
      </c>
      <c r="M2176" s="32" t="s">
        <v>29</v>
      </c>
      <c r="N2176" s="32" t="s">
        <v>29</v>
      </c>
      <c r="O2176" s="32" t="s">
        <v>29</v>
      </c>
      <c r="P2176" s="32" t="s">
        <v>29</v>
      </c>
      <c r="Q2176" s="45" t="s">
        <v>68</v>
      </c>
      <c r="R2176" s="32" t="s">
        <v>29</v>
      </c>
      <c r="S2176" s="32" t="s">
        <v>29</v>
      </c>
      <c r="T2176" s="45" t="s">
        <v>29</v>
      </c>
      <c r="U2176" s="32" t="s">
        <v>29</v>
      </c>
      <c r="V2176" s="32" t="s">
        <v>29</v>
      </c>
    </row>
    <row r="2177" spans="2:22" ht="67.5" x14ac:dyDescent="0.25">
      <c r="B2177" s="82" t="s">
        <v>6674</v>
      </c>
      <c r="C2177" s="43" t="s">
        <v>6675</v>
      </c>
      <c r="D2177" s="32" t="s">
        <v>6981</v>
      </c>
      <c r="E2177" s="33">
        <v>50480435755</v>
      </c>
      <c r="F2177" s="32" t="s">
        <v>6982</v>
      </c>
      <c r="G2177" s="32" t="s">
        <v>6983</v>
      </c>
      <c r="H2177" s="32" t="s">
        <v>31</v>
      </c>
      <c r="I2177" s="32" t="s">
        <v>6984</v>
      </c>
      <c r="J2177" s="32" t="s">
        <v>6983</v>
      </c>
      <c r="K2177" s="32" t="s">
        <v>76</v>
      </c>
      <c r="L2177" s="32">
        <v>0.5</v>
      </c>
      <c r="M2177" s="32" t="s">
        <v>29</v>
      </c>
      <c r="N2177" s="32" t="s">
        <v>29</v>
      </c>
      <c r="O2177" s="32" t="s">
        <v>29</v>
      </c>
      <c r="P2177" s="32" t="s">
        <v>29</v>
      </c>
      <c r="Q2177" s="45" t="s">
        <v>51</v>
      </c>
      <c r="R2177" s="32" t="s">
        <v>29</v>
      </c>
      <c r="S2177" s="32" t="s">
        <v>29</v>
      </c>
      <c r="T2177" s="45" t="s">
        <v>29</v>
      </c>
      <c r="U2177" s="32" t="s">
        <v>29</v>
      </c>
      <c r="V2177" s="32" t="s">
        <v>29</v>
      </c>
    </row>
    <row r="2178" spans="2:22" ht="67.5" x14ac:dyDescent="0.25">
      <c r="B2178" s="82" t="s">
        <v>6674</v>
      </c>
      <c r="C2178" s="43" t="s">
        <v>6675</v>
      </c>
      <c r="D2178" s="36" t="s">
        <v>6985</v>
      </c>
      <c r="E2178" s="37">
        <v>7715794587</v>
      </c>
      <c r="F2178" s="36" t="s">
        <v>6986</v>
      </c>
      <c r="G2178" s="36" t="s">
        <v>6987</v>
      </c>
      <c r="H2178" s="32" t="s">
        <v>35</v>
      </c>
      <c r="I2178" s="32" t="s">
        <v>6988</v>
      </c>
      <c r="J2178" s="32" t="s">
        <v>6989</v>
      </c>
      <c r="K2178" s="32" t="s">
        <v>114</v>
      </c>
      <c r="L2178" s="32" t="s">
        <v>29</v>
      </c>
      <c r="M2178" s="32" t="s">
        <v>29</v>
      </c>
      <c r="N2178" s="32" t="s">
        <v>29</v>
      </c>
      <c r="O2178" s="32" t="s">
        <v>29</v>
      </c>
      <c r="P2178" s="32">
        <v>0.6</v>
      </c>
      <c r="Q2178" s="45" t="s">
        <v>66</v>
      </c>
      <c r="R2178" s="45" t="s">
        <v>6990</v>
      </c>
      <c r="S2178" s="32" t="s">
        <v>29</v>
      </c>
      <c r="T2178" s="45" t="s">
        <v>29</v>
      </c>
      <c r="U2178" s="32" t="s">
        <v>29</v>
      </c>
      <c r="V2178" s="32" t="s">
        <v>6991</v>
      </c>
    </row>
    <row r="2179" spans="2:22" ht="67.5" x14ac:dyDescent="0.25">
      <c r="B2179" s="82" t="s">
        <v>6674</v>
      </c>
      <c r="C2179" s="43" t="s">
        <v>6675</v>
      </c>
      <c r="D2179" s="36"/>
      <c r="E2179" s="37"/>
      <c r="F2179" s="36"/>
      <c r="G2179" s="36"/>
      <c r="H2179" s="32" t="s">
        <v>35</v>
      </c>
      <c r="I2179" s="32" t="s">
        <v>6992</v>
      </c>
      <c r="J2179" s="32" t="s">
        <v>6989</v>
      </c>
      <c r="K2179" s="32" t="s">
        <v>154</v>
      </c>
      <c r="L2179" s="32" t="s">
        <v>29</v>
      </c>
      <c r="M2179" s="32" t="s">
        <v>29</v>
      </c>
      <c r="N2179" s="32" t="s">
        <v>29</v>
      </c>
      <c r="O2179" s="32" t="s">
        <v>29</v>
      </c>
      <c r="P2179" s="32">
        <v>0.5</v>
      </c>
      <c r="Q2179" s="45" t="s">
        <v>66</v>
      </c>
      <c r="R2179" s="45" t="s">
        <v>6993</v>
      </c>
      <c r="S2179" s="32" t="s">
        <v>29</v>
      </c>
      <c r="T2179" s="45" t="s">
        <v>29</v>
      </c>
      <c r="U2179" s="32" t="s">
        <v>29</v>
      </c>
      <c r="V2179" s="32" t="s">
        <v>6991</v>
      </c>
    </row>
    <row r="2180" spans="2:22" ht="67.5" x14ac:dyDescent="0.25">
      <c r="B2180" s="82" t="s">
        <v>6674</v>
      </c>
      <c r="C2180" s="43" t="s">
        <v>6675</v>
      </c>
      <c r="D2180" s="39" t="s">
        <v>6994</v>
      </c>
      <c r="E2180" s="33">
        <v>773718002412</v>
      </c>
      <c r="F2180" s="32" t="s">
        <v>6995</v>
      </c>
      <c r="G2180" s="32" t="s">
        <v>6996</v>
      </c>
      <c r="H2180" s="32" t="s">
        <v>35</v>
      </c>
      <c r="I2180" s="32" t="s">
        <v>6997</v>
      </c>
      <c r="J2180" s="32" t="s">
        <v>6989</v>
      </c>
      <c r="K2180" s="32" t="s">
        <v>154</v>
      </c>
      <c r="L2180" s="32" t="s">
        <v>29</v>
      </c>
      <c r="M2180" s="32" t="s">
        <v>29</v>
      </c>
      <c r="N2180" s="32" t="s">
        <v>29</v>
      </c>
      <c r="O2180" s="32" t="s">
        <v>29</v>
      </c>
      <c r="P2180" s="32">
        <v>0.25</v>
      </c>
      <c r="Q2180" s="45" t="s">
        <v>66</v>
      </c>
      <c r="R2180" s="45" t="s">
        <v>6993</v>
      </c>
      <c r="S2180" s="32" t="s">
        <v>29</v>
      </c>
      <c r="T2180" s="45" t="s">
        <v>29</v>
      </c>
      <c r="U2180" s="32" t="s">
        <v>29</v>
      </c>
      <c r="V2180" s="32" t="s">
        <v>6991</v>
      </c>
    </row>
    <row r="2181" spans="2:22" ht="56.25" x14ac:dyDescent="0.25">
      <c r="B2181" s="82" t="s">
        <v>6674</v>
      </c>
      <c r="C2181" s="43" t="s">
        <v>6675</v>
      </c>
      <c r="D2181" s="32" t="s">
        <v>6998</v>
      </c>
      <c r="E2181" s="33">
        <v>772000042738</v>
      </c>
      <c r="F2181" s="32" t="s">
        <v>6999</v>
      </c>
      <c r="G2181" s="32" t="s">
        <v>7000</v>
      </c>
      <c r="H2181" s="32" t="s">
        <v>35</v>
      </c>
      <c r="I2181" s="32" t="s">
        <v>7011</v>
      </c>
      <c r="J2181" s="32" t="s">
        <v>7001</v>
      </c>
      <c r="K2181" s="32" t="s">
        <v>7002</v>
      </c>
      <c r="L2181" s="32">
        <v>0.5</v>
      </c>
      <c r="M2181" s="32" t="s">
        <v>29</v>
      </c>
      <c r="N2181" s="32" t="s">
        <v>29</v>
      </c>
      <c r="O2181" s="32" t="s">
        <v>29</v>
      </c>
      <c r="P2181" s="32" t="s">
        <v>29</v>
      </c>
      <c r="Q2181" s="45" t="s">
        <v>7003</v>
      </c>
      <c r="R2181" s="45" t="s">
        <v>29</v>
      </c>
      <c r="S2181" s="32" t="s">
        <v>29</v>
      </c>
      <c r="T2181" s="45" t="s">
        <v>29</v>
      </c>
      <c r="U2181" s="32" t="s">
        <v>29</v>
      </c>
      <c r="V2181" s="32" t="s">
        <v>29</v>
      </c>
    </row>
    <row r="2182" spans="2:22" ht="90" x14ac:dyDescent="0.25">
      <c r="B2182" s="82" t="s">
        <v>6674</v>
      </c>
      <c r="C2182" s="43" t="s">
        <v>6675</v>
      </c>
      <c r="D2182" s="36" t="s">
        <v>7004</v>
      </c>
      <c r="E2182" s="37">
        <v>5043069983</v>
      </c>
      <c r="F2182" s="36" t="s">
        <v>7005</v>
      </c>
      <c r="G2182" s="36" t="s">
        <v>7006</v>
      </c>
      <c r="H2182" s="36" t="s">
        <v>35</v>
      </c>
      <c r="I2182" s="32" t="s">
        <v>7007</v>
      </c>
      <c r="J2182" s="32" t="s">
        <v>7006</v>
      </c>
      <c r="K2182" s="32" t="s">
        <v>91</v>
      </c>
      <c r="L2182" s="32" t="s">
        <v>29</v>
      </c>
      <c r="M2182" s="32" t="s">
        <v>29</v>
      </c>
      <c r="N2182" s="32" t="s">
        <v>29</v>
      </c>
      <c r="O2182" s="32" t="s">
        <v>29</v>
      </c>
      <c r="P2182" s="32">
        <v>0.15</v>
      </c>
      <c r="Q2182" s="45" t="s">
        <v>7008</v>
      </c>
      <c r="R2182" s="45" t="s">
        <v>29</v>
      </c>
      <c r="S2182" s="32" t="s">
        <v>29</v>
      </c>
      <c r="T2182" s="45" t="s">
        <v>29</v>
      </c>
      <c r="U2182" s="32" t="s">
        <v>29</v>
      </c>
      <c r="V2182" s="32" t="s">
        <v>6991</v>
      </c>
    </row>
    <row r="2183" spans="2:22" ht="90" x14ac:dyDescent="0.25">
      <c r="B2183" s="82" t="s">
        <v>6674</v>
      </c>
      <c r="C2183" s="43" t="s">
        <v>6675</v>
      </c>
      <c r="D2183" s="36"/>
      <c r="E2183" s="37"/>
      <c r="F2183" s="36"/>
      <c r="G2183" s="36"/>
      <c r="H2183" s="36"/>
      <c r="I2183" s="32" t="s">
        <v>7009</v>
      </c>
      <c r="J2183" s="32" t="s">
        <v>7006</v>
      </c>
      <c r="K2183" s="32" t="s">
        <v>154</v>
      </c>
      <c r="L2183" s="32" t="s">
        <v>29</v>
      </c>
      <c r="M2183" s="32" t="s">
        <v>29</v>
      </c>
      <c r="N2183" s="32" t="s">
        <v>29</v>
      </c>
      <c r="O2183" s="32" t="s">
        <v>29</v>
      </c>
      <c r="P2183" s="32">
        <v>0.15</v>
      </c>
      <c r="Q2183" s="45" t="s">
        <v>7008</v>
      </c>
      <c r="R2183" s="32" t="s">
        <v>29</v>
      </c>
      <c r="S2183" s="32" t="s">
        <v>29</v>
      </c>
      <c r="T2183" s="45" t="s">
        <v>29</v>
      </c>
      <c r="U2183" s="32" t="s">
        <v>29</v>
      </c>
      <c r="V2183" s="32" t="s">
        <v>6991</v>
      </c>
    </row>
    <row r="2184" spans="2:22" ht="56.25" x14ac:dyDescent="0.25">
      <c r="B2184" s="43" t="s">
        <v>6674</v>
      </c>
      <c r="C2184" s="43" t="s">
        <v>7012</v>
      </c>
      <c r="D2184" s="32" t="s">
        <v>7013</v>
      </c>
      <c r="E2184" s="33">
        <v>771413704420</v>
      </c>
      <c r="F2184" s="32" t="s">
        <v>7014</v>
      </c>
      <c r="G2184" s="32" t="s">
        <v>7015</v>
      </c>
      <c r="H2184" s="32" t="s">
        <v>35</v>
      </c>
      <c r="I2184" s="32" t="s">
        <v>7016</v>
      </c>
      <c r="J2184" s="32" t="s">
        <v>7015</v>
      </c>
      <c r="K2184" s="32" t="s">
        <v>114</v>
      </c>
      <c r="L2184" s="32">
        <v>5.5</v>
      </c>
      <c r="M2184" s="32" t="s">
        <v>29</v>
      </c>
      <c r="N2184" s="32" t="s">
        <v>29</v>
      </c>
      <c r="O2184" s="32" t="s">
        <v>29</v>
      </c>
      <c r="P2184" s="32" t="s">
        <v>29</v>
      </c>
      <c r="Q2184" s="45" t="s">
        <v>189</v>
      </c>
      <c r="R2184" s="32" t="s">
        <v>7017</v>
      </c>
      <c r="S2184" s="32" t="s">
        <v>29</v>
      </c>
      <c r="T2184" s="45" t="s">
        <v>29</v>
      </c>
      <c r="U2184" s="32" t="s">
        <v>29</v>
      </c>
      <c r="V2184" s="32" t="s">
        <v>1712</v>
      </c>
    </row>
    <row r="2185" spans="2:22" ht="123.75" x14ac:dyDescent="0.25">
      <c r="B2185" s="43" t="s">
        <v>6674</v>
      </c>
      <c r="C2185" s="95" t="s">
        <v>7018</v>
      </c>
      <c r="D2185" s="95" t="s">
        <v>7019</v>
      </c>
      <c r="E2185" s="100">
        <v>7111505673</v>
      </c>
      <c r="F2185" s="95" t="s">
        <v>7020</v>
      </c>
      <c r="G2185" s="95" t="s">
        <v>7020</v>
      </c>
      <c r="H2185" s="95" t="s">
        <v>35</v>
      </c>
      <c r="I2185" s="95">
        <v>494</v>
      </c>
      <c r="J2185" s="95" t="s">
        <v>7021</v>
      </c>
      <c r="K2185" s="95" t="s">
        <v>7022</v>
      </c>
      <c r="L2185" s="95">
        <v>1.232</v>
      </c>
      <c r="M2185" s="95" t="s">
        <v>7023</v>
      </c>
      <c r="N2185" s="95" t="s">
        <v>29</v>
      </c>
      <c r="O2185" s="95" t="s">
        <v>29</v>
      </c>
      <c r="P2185" s="95" t="s">
        <v>29</v>
      </c>
      <c r="Q2185" s="95" t="s">
        <v>7024</v>
      </c>
      <c r="R2185" s="95" t="s">
        <v>7025</v>
      </c>
      <c r="S2185" s="95" t="s">
        <v>862</v>
      </c>
      <c r="T2185" s="95" t="s">
        <v>29</v>
      </c>
      <c r="U2185" s="95" t="s">
        <v>29</v>
      </c>
      <c r="V2185" s="95" t="s">
        <v>7026</v>
      </c>
    </row>
    <row r="2186" spans="2:22" ht="67.5" x14ac:dyDescent="0.25">
      <c r="B2186" s="43" t="s">
        <v>6674</v>
      </c>
      <c r="C2186" s="95" t="s">
        <v>7018</v>
      </c>
      <c r="D2186" s="95" t="s">
        <v>7027</v>
      </c>
      <c r="E2186" s="100">
        <v>7111003056</v>
      </c>
      <c r="F2186" s="95" t="s">
        <v>7028</v>
      </c>
      <c r="G2186" s="95" t="s">
        <v>7028</v>
      </c>
      <c r="H2186" s="95" t="s">
        <v>35</v>
      </c>
      <c r="I2186" s="95">
        <v>250</v>
      </c>
      <c r="J2186" s="95" t="s">
        <v>7029</v>
      </c>
      <c r="K2186" s="95" t="s">
        <v>7022</v>
      </c>
      <c r="L2186" s="95"/>
      <c r="M2186" s="95" t="s">
        <v>7030</v>
      </c>
      <c r="N2186" s="95" t="s">
        <v>29</v>
      </c>
      <c r="O2186" s="95" t="s">
        <v>29</v>
      </c>
      <c r="P2186" s="95">
        <v>0.75</v>
      </c>
      <c r="Q2186" s="95" t="s">
        <v>7031</v>
      </c>
      <c r="R2186" s="95" t="s">
        <v>7032</v>
      </c>
      <c r="S2186" s="95" t="s">
        <v>7033</v>
      </c>
      <c r="T2186" s="95" t="s">
        <v>29</v>
      </c>
      <c r="U2186" s="95" t="s">
        <v>29</v>
      </c>
      <c r="V2186" s="95" t="s">
        <v>7034</v>
      </c>
    </row>
    <row r="2187" spans="2:22" ht="78.75" x14ac:dyDescent="0.25">
      <c r="B2187" s="43" t="s">
        <v>6674</v>
      </c>
      <c r="C2187" s="95" t="s">
        <v>7018</v>
      </c>
      <c r="D2187" s="95" t="s">
        <v>7035</v>
      </c>
      <c r="E2187" s="100">
        <v>232703560068</v>
      </c>
      <c r="F2187" s="95" t="s">
        <v>7065</v>
      </c>
      <c r="G2187" s="95" t="s">
        <v>7036</v>
      </c>
      <c r="H2187" s="95" t="s">
        <v>31</v>
      </c>
      <c r="I2187" s="39" t="s">
        <v>7037</v>
      </c>
      <c r="J2187" s="95" t="s">
        <v>7038</v>
      </c>
      <c r="K2187" s="95" t="s">
        <v>4533</v>
      </c>
      <c r="L2187" s="95">
        <v>50</v>
      </c>
      <c r="M2187" s="95" t="s">
        <v>29</v>
      </c>
      <c r="N2187" s="95" t="s">
        <v>29</v>
      </c>
      <c r="O2187" s="95" t="s">
        <v>29</v>
      </c>
      <c r="P2187" s="95" t="s">
        <v>29</v>
      </c>
      <c r="Q2187" s="226" t="s">
        <v>34</v>
      </c>
      <c r="R2187" s="95" t="s">
        <v>7039</v>
      </c>
      <c r="S2187" s="39" t="s">
        <v>29</v>
      </c>
      <c r="T2187" s="95" t="s">
        <v>29</v>
      </c>
      <c r="U2187" s="95" t="s">
        <v>29</v>
      </c>
      <c r="V2187" s="39" t="s">
        <v>7040</v>
      </c>
    </row>
    <row r="2188" spans="2:22" ht="180" x14ac:dyDescent="0.25">
      <c r="B2188" s="43" t="s">
        <v>6674</v>
      </c>
      <c r="C2188" s="95" t="s">
        <v>7018</v>
      </c>
      <c r="D2188" s="95" t="s">
        <v>7041</v>
      </c>
      <c r="E2188" s="100">
        <v>7133000531</v>
      </c>
      <c r="F2188" s="95" t="s">
        <v>7042</v>
      </c>
      <c r="G2188" s="95" t="s">
        <v>7042</v>
      </c>
      <c r="H2188" s="95" t="s">
        <v>7043</v>
      </c>
      <c r="I2188" s="102">
        <v>10000</v>
      </c>
      <c r="J2188" s="95" t="s">
        <v>7044</v>
      </c>
      <c r="K2188" s="95" t="s">
        <v>7045</v>
      </c>
      <c r="L2188" s="95">
        <v>70</v>
      </c>
      <c r="M2188" s="95">
        <v>0.31</v>
      </c>
      <c r="N2188" s="95" t="s">
        <v>29</v>
      </c>
      <c r="O2188" s="95">
        <v>13</v>
      </c>
      <c r="P2188" s="95">
        <v>0.66</v>
      </c>
      <c r="Q2188" s="226" t="s">
        <v>7046</v>
      </c>
      <c r="R2188" s="95" t="s">
        <v>7047</v>
      </c>
      <c r="S2188" s="95" t="s">
        <v>7048</v>
      </c>
      <c r="T2188" s="95" t="s">
        <v>29</v>
      </c>
      <c r="U2188" s="95" t="s">
        <v>29</v>
      </c>
      <c r="V2188" s="95" t="s">
        <v>7049</v>
      </c>
    </row>
    <row r="2189" spans="2:22" ht="56.25" x14ac:dyDescent="0.25">
      <c r="B2189" s="43" t="s">
        <v>6674</v>
      </c>
      <c r="C2189" s="95" t="s">
        <v>7018</v>
      </c>
      <c r="D2189" s="95" t="s">
        <v>7050</v>
      </c>
      <c r="E2189" s="100">
        <v>7104039809</v>
      </c>
      <c r="F2189" s="95" t="s">
        <v>7051</v>
      </c>
      <c r="G2189" s="95" t="s">
        <v>7052</v>
      </c>
      <c r="H2189" s="95" t="s">
        <v>31</v>
      </c>
      <c r="I2189" s="95" t="s">
        <v>7053</v>
      </c>
      <c r="J2189" s="95" t="s">
        <v>7054</v>
      </c>
      <c r="K2189" s="95" t="s">
        <v>7055</v>
      </c>
      <c r="L2189" s="95">
        <v>20</v>
      </c>
      <c r="M2189" s="95" t="s">
        <v>29</v>
      </c>
      <c r="N2189" s="95" t="s">
        <v>29</v>
      </c>
      <c r="O2189" s="95" t="s">
        <v>29</v>
      </c>
      <c r="P2189" s="95">
        <v>0.3</v>
      </c>
      <c r="Q2189" s="226" t="s">
        <v>34</v>
      </c>
      <c r="R2189" s="95" t="s">
        <v>787</v>
      </c>
      <c r="S2189" s="95" t="s">
        <v>7056</v>
      </c>
      <c r="T2189" s="95" t="s">
        <v>29</v>
      </c>
      <c r="U2189" s="95" t="s">
        <v>29</v>
      </c>
      <c r="V2189" s="95" t="s">
        <v>29</v>
      </c>
    </row>
    <row r="2190" spans="2:22" ht="90" x14ac:dyDescent="0.25">
      <c r="B2190" s="43" t="s">
        <v>6674</v>
      </c>
      <c r="C2190" s="95" t="s">
        <v>7018</v>
      </c>
      <c r="D2190" s="95" t="s">
        <v>7057</v>
      </c>
      <c r="E2190" s="100">
        <v>771402460010</v>
      </c>
      <c r="F2190" s="95" t="s">
        <v>7058</v>
      </c>
      <c r="G2190" s="95" t="s">
        <v>7059</v>
      </c>
      <c r="H2190" s="95" t="s">
        <v>35</v>
      </c>
      <c r="I2190" s="95" t="s">
        <v>7060</v>
      </c>
      <c r="J2190" s="95" t="s">
        <v>7059</v>
      </c>
      <c r="K2190" s="95" t="s">
        <v>7061</v>
      </c>
      <c r="L2190" s="95">
        <v>4.2930000000000001</v>
      </c>
      <c r="M2190" s="95" t="s">
        <v>29</v>
      </c>
      <c r="N2190" s="95" t="s">
        <v>29</v>
      </c>
      <c r="O2190" s="95">
        <v>0.2</v>
      </c>
      <c r="P2190" s="95" t="s">
        <v>29</v>
      </c>
      <c r="Q2190" s="95" t="s">
        <v>7062</v>
      </c>
      <c r="R2190" s="95" t="s">
        <v>7063</v>
      </c>
      <c r="S2190" s="95" t="s">
        <v>29</v>
      </c>
      <c r="T2190" s="95" t="s">
        <v>29</v>
      </c>
      <c r="U2190" s="95" t="s">
        <v>29</v>
      </c>
      <c r="V2190" s="95" t="s">
        <v>7064</v>
      </c>
    </row>
    <row r="2191" spans="2:22" ht="67.5" x14ac:dyDescent="0.25">
      <c r="B2191" s="82" t="s">
        <v>7152</v>
      </c>
      <c r="C2191" s="206" t="s">
        <v>7066</v>
      </c>
      <c r="D2191" s="36" t="s">
        <v>7067</v>
      </c>
      <c r="E2191" s="37">
        <v>2222002394</v>
      </c>
      <c r="F2191" s="36" t="s">
        <v>7068</v>
      </c>
      <c r="G2191" s="36" t="s">
        <v>7069</v>
      </c>
      <c r="H2191" s="32" t="s">
        <v>31</v>
      </c>
      <c r="I2191" s="32">
        <v>50000</v>
      </c>
      <c r="J2191" s="32" t="s">
        <v>7070</v>
      </c>
      <c r="K2191" s="32" t="s">
        <v>7071</v>
      </c>
      <c r="L2191" s="45" t="s">
        <v>29</v>
      </c>
      <c r="M2191" s="45" t="s">
        <v>29</v>
      </c>
      <c r="N2191" s="45" t="s">
        <v>29</v>
      </c>
      <c r="O2191" s="45" t="s">
        <v>29</v>
      </c>
      <c r="P2191" s="45" t="s">
        <v>29</v>
      </c>
      <c r="Q2191" s="248" t="s">
        <v>34</v>
      </c>
      <c r="R2191" s="32" t="s">
        <v>7072</v>
      </c>
      <c r="S2191" s="32" t="s">
        <v>7073</v>
      </c>
      <c r="T2191" s="32" t="s">
        <v>29</v>
      </c>
      <c r="U2191" s="32" t="s">
        <v>29</v>
      </c>
      <c r="V2191" s="32" t="s">
        <v>7074</v>
      </c>
    </row>
    <row r="2192" spans="2:22" ht="67.5" x14ac:dyDescent="0.25">
      <c r="B2192" s="82" t="s">
        <v>7152</v>
      </c>
      <c r="C2192" s="206" t="s">
        <v>7066</v>
      </c>
      <c r="D2192" s="36"/>
      <c r="E2192" s="37"/>
      <c r="F2192" s="36"/>
      <c r="G2192" s="36"/>
      <c r="H2192" s="32" t="s">
        <v>31</v>
      </c>
      <c r="I2192" s="32">
        <v>65000</v>
      </c>
      <c r="J2192" s="32" t="s">
        <v>7075</v>
      </c>
      <c r="K2192" s="32" t="s">
        <v>7076</v>
      </c>
      <c r="L2192" s="45" t="s">
        <v>29</v>
      </c>
      <c r="M2192" s="45" t="s">
        <v>29</v>
      </c>
      <c r="N2192" s="45" t="s">
        <v>29</v>
      </c>
      <c r="O2192" s="45" t="s">
        <v>29</v>
      </c>
      <c r="P2192" s="45" t="s">
        <v>29</v>
      </c>
      <c r="Q2192" s="248" t="s">
        <v>34</v>
      </c>
      <c r="R2192" s="32" t="s">
        <v>7077</v>
      </c>
      <c r="S2192" s="32" t="s">
        <v>7073</v>
      </c>
      <c r="T2192" s="45" t="s">
        <v>7078</v>
      </c>
      <c r="U2192" s="45" t="s">
        <v>7079</v>
      </c>
      <c r="V2192" s="32" t="s">
        <v>7074</v>
      </c>
    </row>
    <row r="2193" spans="2:22" ht="67.5" x14ac:dyDescent="0.25">
      <c r="B2193" s="82" t="s">
        <v>7152</v>
      </c>
      <c r="C2193" s="206" t="s">
        <v>7066</v>
      </c>
      <c r="D2193" s="36"/>
      <c r="E2193" s="37"/>
      <c r="F2193" s="36"/>
      <c r="G2193" s="36"/>
      <c r="H2193" s="32" t="s">
        <v>31</v>
      </c>
      <c r="I2193" s="32">
        <v>20000</v>
      </c>
      <c r="J2193" s="32" t="s">
        <v>7080</v>
      </c>
      <c r="K2193" s="32" t="s">
        <v>7071</v>
      </c>
      <c r="L2193" s="45" t="s">
        <v>29</v>
      </c>
      <c r="M2193" s="45" t="s">
        <v>29</v>
      </c>
      <c r="N2193" s="45" t="s">
        <v>29</v>
      </c>
      <c r="O2193" s="45" t="s">
        <v>29</v>
      </c>
      <c r="P2193" s="45" t="s">
        <v>29</v>
      </c>
      <c r="Q2193" s="248" t="s">
        <v>34</v>
      </c>
      <c r="R2193" s="32" t="s">
        <v>7072</v>
      </c>
      <c r="S2193" s="32" t="s">
        <v>7073</v>
      </c>
      <c r="T2193" s="32" t="s">
        <v>29</v>
      </c>
      <c r="U2193" s="32" t="s">
        <v>29</v>
      </c>
      <c r="V2193" s="32" t="s">
        <v>7074</v>
      </c>
    </row>
    <row r="2194" spans="2:22" ht="56.25" x14ac:dyDescent="0.25">
      <c r="B2194" s="82" t="s">
        <v>7152</v>
      </c>
      <c r="C2194" s="206" t="s">
        <v>7066</v>
      </c>
      <c r="D2194" s="32" t="s">
        <v>7081</v>
      </c>
      <c r="E2194" s="33">
        <v>222504444462</v>
      </c>
      <c r="F2194" s="32" t="s">
        <v>7082</v>
      </c>
      <c r="G2194" s="32" t="s">
        <v>7083</v>
      </c>
      <c r="H2194" s="32" t="s">
        <v>35</v>
      </c>
      <c r="I2194" s="32" t="s">
        <v>7084</v>
      </c>
      <c r="J2194" s="32" t="s">
        <v>7085</v>
      </c>
      <c r="K2194" s="32" t="s">
        <v>7086</v>
      </c>
      <c r="L2194" s="45">
        <v>1.33</v>
      </c>
      <c r="M2194" s="45" t="s">
        <v>29</v>
      </c>
      <c r="N2194" s="45" t="s">
        <v>29</v>
      </c>
      <c r="O2194" s="45" t="s">
        <v>29</v>
      </c>
      <c r="P2194" s="45" t="s">
        <v>29</v>
      </c>
      <c r="Q2194" s="248" t="s">
        <v>7087</v>
      </c>
      <c r="R2194" s="32" t="s">
        <v>29</v>
      </c>
      <c r="S2194" s="32" t="s">
        <v>29</v>
      </c>
      <c r="T2194" s="248" t="s">
        <v>29</v>
      </c>
      <c r="U2194" s="32" t="s">
        <v>29</v>
      </c>
      <c r="V2194" s="32" t="s">
        <v>7074</v>
      </c>
    </row>
    <row r="2195" spans="2:22" ht="67.5" x14ac:dyDescent="0.25">
      <c r="B2195" s="82" t="s">
        <v>7152</v>
      </c>
      <c r="C2195" s="206" t="s">
        <v>7066</v>
      </c>
      <c r="D2195" s="32" t="s">
        <v>7088</v>
      </c>
      <c r="E2195" s="33">
        <v>222508129180</v>
      </c>
      <c r="F2195" s="32" t="s">
        <v>7089</v>
      </c>
      <c r="G2195" s="32" t="s">
        <v>7090</v>
      </c>
      <c r="H2195" s="32" t="s">
        <v>35</v>
      </c>
      <c r="I2195" s="32" t="s">
        <v>7091</v>
      </c>
      <c r="J2195" s="32" t="s">
        <v>7092</v>
      </c>
      <c r="K2195" s="32" t="s">
        <v>7093</v>
      </c>
      <c r="L2195" s="45">
        <v>0.05</v>
      </c>
      <c r="M2195" s="45" t="s">
        <v>29</v>
      </c>
      <c r="N2195" s="45" t="s">
        <v>29</v>
      </c>
      <c r="O2195" s="45" t="s">
        <v>29</v>
      </c>
      <c r="P2195" s="45" t="s">
        <v>29</v>
      </c>
      <c r="Q2195" s="248" t="s">
        <v>7094</v>
      </c>
      <c r="R2195" s="32" t="s">
        <v>29</v>
      </c>
      <c r="S2195" s="32" t="s">
        <v>29</v>
      </c>
      <c r="T2195" s="248" t="s">
        <v>29</v>
      </c>
      <c r="U2195" s="32" t="s">
        <v>29</v>
      </c>
      <c r="V2195" s="32" t="s">
        <v>7074</v>
      </c>
    </row>
    <row r="2196" spans="2:22" ht="90" x14ac:dyDescent="0.25">
      <c r="B2196" s="82" t="s">
        <v>7152</v>
      </c>
      <c r="C2196" s="206" t="s">
        <v>7066</v>
      </c>
      <c r="D2196" s="36" t="s">
        <v>7095</v>
      </c>
      <c r="E2196" s="37">
        <v>2232011278</v>
      </c>
      <c r="F2196" s="36" t="s">
        <v>7096</v>
      </c>
      <c r="G2196" s="36" t="s">
        <v>7096</v>
      </c>
      <c r="H2196" s="136" t="s">
        <v>31</v>
      </c>
      <c r="I2196" s="32">
        <v>1939.2</v>
      </c>
      <c r="J2196" s="32" t="s">
        <v>7097</v>
      </c>
      <c r="K2196" s="32" t="s">
        <v>227</v>
      </c>
      <c r="L2196" s="45" t="s">
        <v>29</v>
      </c>
      <c r="M2196" s="45" t="s">
        <v>29</v>
      </c>
      <c r="N2196" s="45" t="s">
        <v>29</v>
      </c>
      <c r="O2196" s="45" t="s">
        <v>29</v>
      </c>
      <c r="P2196" s="45" t="s">
        <v>29</v>
      </c>
      <c r="Q2196" s="45" t="s">
        <v>2653</v>
      </c>
      <c r="R2196" s="32" t="s">
        <v>74</v>
      </c>
      <c r="S2196" s="32" t="s">
        <v>29</v>
      </c>
      <c r="T2196" s="45" t="s">
        <v>29</v>
      </c>
      <c r="U2196" s="32" t="s">
        <v>29</v>
      </c>
      <c r="V2196" s="32" t="s">
        <v>7098</v>
      </c>
    </row>
    <row r="2197" spans="2:22" ht="90" x14ac:dyDescent="0.25">
      <c r="B2197" s="82" t="s">
        <v>7152</v>
      </c>
      <c r="C2197" s="206" t="s">
        <v>7066</v>
      </c>
      <c r="D2197" s="36"/>
      <c r="E2197" s="37"/>
      <c r="F2197" s="36"/>
      <c r="G2197" s="36"/>
      <c r="H2197" s="136" t="s">
        <v>31</v>
      </c>
      <c r="I2197" s="32">
        <v>4391</v>
      </c>
      <c r="J2197" s="32" t="s">
        <v>7099</v>
      </c>
      <c r="K2197" s="32" t="s">
        <v>227</v>
      </c>
      <c r="L2197" s="45" t="s">
        <v>29</v>
      </c>
      <c r="M2197" s="45" t="s">
        <v>29</v>
      </c>
      <c r="N2197" s="45" t="s">
        <v>29</v>
      </c>
      <c r="O2197" s="45" t="s">
        <v>29</v>
      </c>
      <c r="P2197" s="45" t="s">
        <v>29</v>
      </c>
      <c r="Q2197" s="45" t="s">
        <v>2653</v>
      </c>
      <c r="R2197" s="32" t="s">
        <v>74</v>
      </c>
      <c r="S2197" s="32" t="s">
        <v>29</v>
      </c>
      <c r="T2197" s="45" t="s">
        <v>29</v>
      </c>
      <c r="U2197" s="32" t="s">
        <v>29</v>
      </c>
      <c r="V2197" s="32" t="s">
        <v>7098</v>
      </c>
    </row>
    <row r="2198" spans="2:22" ht="90" x14ac:dyDescent="0.25">
      <c r="B2198" s="82" t="s">
        <v>7152</v>
      </c>
      <c r="C2198" s="206" t="s">
        <v>7066</v>
      </c>
      <c r="D2198" s="36"/>
      <c r="E2198" s="37"/>
      <c r="F2198" s="36"/>
      <c r="G2198" s="36"/>
      <c r="H2198" s="136" t="s">
        <v>31</v>
      </c>
      <c r="I2198" s="32">
        <v>6835.3</v>
      </c>
      <c r="J2198" s="32" t="s">
        <v>7100</v>
      </c>
      <c r="K2198" s="32" t="s">
        <v>227</v>
      </c>
      <c r="L2198" s="45" t="s">
        <v>29</v>
      </c>
      <c r="M2198" s="45" t="s">
        <v>29</v>
      </c>
      <c r="N2198" s="45" t="s">
        <v>29</v>
      </c>
      <c r="O2198" s="45" t="s">
        <v>29</v>
      </c>
      <c r="P2198" s="45" t="s">
        <v>29</v>
      </c>
      <c r="Q2198" s="45" t="s">
        <v>2653</v>
      </c>
      <c r="R2198" s="32" t="s">
        <v>363</v>
      </c>
      <c r="S2198" s="32" t="s">
        <v>29</v>
      </c>
      <c r="T2198" s="45" t="s">
        <v>29</v>
      </c>
      <c r="U2198" s="32" t="s">
        <v>29</v>
      </c>
      <c r="V2198" s="32" t="s">
        <v>7098</v>
      </c>
    </row>
    <row r="2199" spans="2:22" ht="90" x14ac:dyDescent="0.25">
      <c r="B2199" s="82" t="s">
        <v>7152</v>
      </c>
      <c r="C2199" s="206" t="s">
        <v>7066</v>
      </c>
      <c r="D2199" s="36"/>
      <c r="E2199" s="37"/>
      <c r="F2199" s="36"/>
      <c r="G2199" s="36"/>
      <c r="H2199" s="136" t="s">
        <v>31</v>
      </c>
      <c r="I2199" s="32">
        <v>1040000</v>
      </c>
      <c r="J2199" s="32" t="s">
        <v>7101</v>
      </c>
      <c r="K2199" s="32" t="s">
        <v>7102</v>
      </c>
      <c r="L2199" s="45" t="s">
        <v>29</v>
      </c>
      <c r="M2199" s="45" t="s">
        <v>29</v>
      </c>
      <c r="N2199" s="45" t="s">
        <v>29</v>
      </c>
      <c r="O2199" s="45" t="s">
        <v>29</v>
      </c>
      <c r="P2199" s="45" t="s">
        <v>29</v>
      </c>
      <c r="Q2199" s="45" t="s">
        <v>2653</v>
      </c>
      <c r="R2199" s="32" t="s">
        <v>74</v>
      </c>
      <c r="S2199" s="32" t="s">
        <v>29</v>
      </c>
      <c r="T2199" s="45" t="s">
        <v>29</v>
      </c>
      <c r="U2199" s="32" t="s">
        <v>29</v>
      </c>
      <c r="V2199" s="32" t="s">
        <v>7098</v>
      </c>
    </row>
    <row r="2200" spans="2:22" ht="90" x14ac:dyDescent="0.25">
      <c r="B2200" s="82" t="s">
        <v>7152</v>
      </c>
      <c r="C2200" s="206" t="s">
        <v>7066</v>
      </c>
      <c r="D2200" s="36"/>
      <c r="E2200" s="37"/>
      <c r="F2200" s="36"/>
      <c r="G2200" s="36"/>
      <c r="H2200" s="136" t="s">
        <v>31</v>
      </c>
      <c r="I2200" s="32">
        <v>1100000</v>
      </c>
      <c r="J2200" s="32" t="s">
        <v>7103</v>
      </c>
      <c r="K2200" s="32" t="s">
        <v>7104</v>
      </c>
      <c r="L2200" s="45" t="s">
        <v>29</v>
      </c>
      <c r="M2200" s="45" t="s">
        <v>29</v>
      </c>
      <c r="N2200" s="45" t="s">
        <v>29</v>
      </c>
      <c r="O2200" s="45" t="s">
        <v>29</v>
      </c>
      <c r="P2200" s="45" t="s">
        <v>29</v>
      </c>
      <c r="Q2200" s="45" t="s">
        <v>2653</v>
      </c>
      <c r="R2200" s="32" t="s">
        <v>74</v>
      </c>
      <c r="S2200" s="32" t="s">
        <v>29</v>
      </c>
      <c r="T2200" s="45" t="s">
        <v>29</v>
      </c>
      <c r="U2200" s="32" t="s">
        <v>29</v>
      </c>
      <c r="V2200" s="32" t="s">
        <v>7098</v>
      </c>
    </row>
    <row r="2201" spans="2:22" ht="90" x14ac:dyDescent="0.25">
      <c r="B2201" s="82" t="s">
        <v>7152</v>
      </c>
      <c r="C2201" s="206" t="s">
        <v>7066</v>
      </c>
      <c r="D2201" s="36"/>
      <c r="E2201" s="37"/>
      <c r="F2201" s="36"/>
      <c r="G2201" s="36"/>
      <c r="H2201" s="136" t="s">
        <v>31</v>
      </c>
      <c r="I2201" s="32">
        <v>1000000</v>
      </c>
      <c r="J2201" s="32" t="s">
        <v>7105</v>
      </c>
      <c r="K2201" s="32" t="s">
        <v>7102</v>
      </c>
      <c r="L2201" s="45" t="s">
        <v>29</v>
      </c>
      <c r="M2201" s="45" t="s">
        <v>29</v>
      </c>
      <c r="N2201" s="45" t="s">
        <v>29</v>
      </c>
      <c r="O2201" s="45" t="s">
        <v>29</v>
      </c>
      <c r="P2201" s="45" t="s">
        <v>29</v>
      </c>
      <c r="Q2201" s="45" t="s">
        <v>2653</v>
      </c>
      <c r="R2201" s="32" t="s">
        <v>74</v>
      </c>
      <c r="S2201" s="32" t="s">
        <v>29</v>
      </c>
      <c r="T2201" s="45" t="s">
        <v>29</v>
      </c>
      <c r="U2201" s="32" t="s">
        <v>29</v>
      </c>
      <c r="V2201" s="32" t="s">
        <v>7098</v>
      </c>
    </row>
    <row r="2202" spans="2:22" ht="78.75" x14ac:dyDescent="0.25">
      <c r="B2202" s="82" t="s">
        <v>7152</v>
      </c>
      <c r="C2202" s="206" t="s">
        <v>7066</v>
      </c>
      <c r="D2202" s="32" t="s">
        <v>7106</v>
      </c>
      <c r="E2202" s="33">
        <v>225500039966</v>
      </c>
      <c r="F2202" s="32" t="s">
        <v>7107</v>
      </c>
      <c r="G2202" s="32" t="s">
        <v>7108</v>
      </c>
      <c r="H2202" s="32" t="s">
        <v>31</v>
      </c>
      <c r="I2202" s="32" t="s">
        <v>7109</v>
      </c>
      <c r="J2202" s="32" t="s">
        <v>7110</v>
      </c>
      <c r="K2202" s="32" t="s">
        <v>7111</v>
      </c>
      <c r="L2202" s="45">
        <v>2.2400000000000002</v>
      </c>
      <c r="M2202" s="45" t="s">
        <v>29</v>
      </c>
      <c r="N2202" s="45" t="s">
        <v>29</v>
      </c>
      <c r="O2202" s="45" t="s">
        <v>29</v>
      </c>
      <c r="P2202" s="45" t="s">
        <v>29</v>
      </c>
      <c r="Q2202" s="45" t="s">
        <v>7112</v>
      </c>
      <c r="R2202" s="32" t="s">
        <v>3237</v>
      </c>
      <c r="S2202" s="32" t="s">
        <v>518</v>
      </c>
      <c r="T2202" s="45" t="s">
        <v>29</v>
      </c>
      <c r="U2202" s="32" t="s">
        <v>29</v>
      </c>
      <c r="V2202" s="32" t="s">
        <v>7113</v>
      </c>
    </row>
    <row r="2203" spans="2:22" ht="67.5" x14ac:dyDescent="0.25">
      <c r="B2203" s="82" t="s">
        <v>7152</v>
      </c>
      <c r="C2203" s="206" t="s">
        <v>7066</v>
      </c>
      <c r="D2203" s="36" t="s">
        <v>7114</v>
      </c>
      <c r="E2203" s="37">
        <v>2222841054</v>
      </c>
      <c r="F2203" s="36" t="s">
        <v>7115</v>
      </c>
      <c r="G2203" s="36" t="s">
        <v>7116</v>
      </c>
      <c r="H2203" s="136" t="s">
        <v>31</v>
      </c>
      <c r="I2203" s="32">
        <v>580000</v>
      </c>
      <c r="J2203" s="32" t="s">
        <v>7117</v>
      </c>
      <c r="K2203" s="32" t="s">
        <v>210</v>
      </c>
      <c r="L2203" s="45">
        <v>1</v>
      </c>
      <c r="M2203" s="45" t="s">
        <v>29</v>
      </c>
      <c r="N2203" s="45" t="s">
        <v>29</v>
      </c>
      <c r="O2203" s="45" t="s">
        <v>29</v>
      </c>
      <c r="P2203" s="45" t="s">
        <v>29</v>
      </c>
      <c r="Q2203" s="45" t="s">
        <v>34</v>
      </c>
      <c r="R2203" s="32" t="s">
        <v>74</v>
      </c>
      <c r="S2203" s="32" t="s">
        <v>29</v>
      </c>
      <c r="T2203" s="45" t="s">
        <v>29</v>
      </c>
      <c r="U2203" s="32" t="s">
        <v>29</v>
      </c>
      <c r="V2203" s="32" t="s">
        <v>7118</v>
      </c>
    </row>
    <row r="2204" spans="2:22" ht="67.5" x14ac:dyDescent="0.25">
      <c r="B2204" s="82" t="s">
        <v>7152</v>
      </c>
      <c r="C2204" s="206" t="s">
        <v>7066</v>
      </c>
      <c r="D2204" s="36"/>
      <c r="E2204" s="37"/>
      <c r="F2204" s="36"/>
      <c r="G2204" s="36"/>
      <c r="H2204" s="136" t="s">
        <v>31</v>
      </c>
      <c r="I2204" s="32">
        <v>158666</v>
      </c>
      <c r="J2204" s="32" t="s">
        <v>7119</v>
      </c>
      <c r="K2204" s="32" t="s">
        <v>7120</v>
      </c>
      <c r="L2204" s="45" t="s">
        <v>29</v>
      </c>
      <c r="M2204" s="45" t="s">
        <v>29</v>
      </c>
      <c r="N2204" s="45" t="s">
        <v>29</v>
      </c>
      <c r="O2204" s="45" t="s">
        <v>29</v>
      </c>
      <c r="P2204" s="45" t="s">
        <v>29</v>
      </c>
      <c r="Q2204" s="45" t="s">
        <v>34</v>
      </c>
      <c r="R2204" s="32" t="s">
        <v>74</v>
      </c>
      <c r="S2204" s="32" t="s">
        <v>29</v>
      </c>
      <c r="T2204" s="45" t="s">
        <v>29</v>
      </c>
      <c r="U2204" s="32" t="s">
        <v>29</v>
      </c>
      <c r="V2204" s="32" t="s">
        <v>7118</v>
      </c>
    </row>
    <row r="2205" spans="2:22" ht="67.5" x14ac:dyDescent="0.25">
      <c r="B2205" s="82" t="s">
        <v>7152</v>
      </c>
      <c r="C2205" s="206" t="s">
        <v>7066</v>
      </c>
      <c r="D2205" s="36"/>
      <c r="E2205" s="37"/>
      <c r="F2205" s="36"/>
      <c r="G2205" s="36"/>
      <c r="H2205" s="136" t="s">
        <v>31</v>
      </c>
      <c r="I2205" s="32">
        <v>147154</v>
      </c>
      <c r="J2205" s="32" t="s">
        <v>7121</v>
      </c>
      <c r="K2205" s="32" t="s">
        <v>76</v>
      </c>
      <c r="L2205" s="45" t="s">
        <v>29</v>
      </c>
      <c r="M2205" s="45" t="s">
        <v>29</v>
      </c>
      <c r="N2205" s="45" t="s">
        <v>29</v>
      </c>
      <c r="O2205" s="45" t="s">
        <v>29</v>
      </c>
      <c r="P2205" s="45" t="s">
        <v>29</v>
      </c>
      <c r="Q2205" s="45" t="s">
        <v>34</v>
      </c>
      <c r="R2205" s="32" t="s">
        <v>74</v>
      </c>
      <c r="S2205" s="32" t="s">
        <v>29</v>
      </c>
      <c r="T2205" s="45" t="s">
        <v>29</v>
      </c>
      <c r="U2205" s="32" t="s">
        <v>29</v>
      </c>
      <c r="V2205" s="32" t="s">
        <v>7118</v>
      </c>
    </row>
    <row r="2206" spans="2:22" ht="67.5" x14ac:dyDescent="0.25">
      <c r="B2206" s="82" t="s">
        <v>7152</v>
      </c>
      <c r="C2206" s="206" t="s">
        <v>7066</v>
      </c>
      <c r="D2206" s="36"/>
      <c r="E2206" s="37"/>
      <c r="F2206" s="36"/>
      <c r="G2206" s="36"/>
      <c r="H2206" s="136" t="s">
        <v>31</v>
      </c>
      <c r="I2206" s="32">
        <v>147154</v>
      </c>
      <c r="J2206" s="32" t="s">
        <v>7122</v>
      </c>
      <c r="K2206" s="32" t="s">
        <v>76</v>
      </c>
      <c r="L2206" s="45" t="s">
        <v>29</v>
      </c>
      <c r="M2206" s="45" t="s">
        <v>29</v>
      </c>
      <c r="N2206" s="45" t="s">
        <v>29</v>
      </c>
      <c r="O2206" s="45" t="s">
        <v>29</v>
      </c>
      <c r="P2206" s="45" t="s">
        <v>29</v>
      </c>
      <c r="Q2206" s="45" t="s">
        <v>34</v>
      </c>
      <c r="R2206" s="32" t="s">
        <v>74</v>
      </c>
      <c r="S2206" s="32" t="s">
        <v>29</v>
      </c>
      <c r="T2206" s="45" t="s">
        <v>29</v>
      </c>
      <c r="U2206" s="32" t="s">
        <v>29</v>
      </c>
      <c r="V2206" s="32" t="s">
        <v>7118</v>
      </c>
    </row>
    <row r="2207" spans="2:22" ht="67.5" x14ac:dyDescent="0.25">
      <c r="B2207" s="82" t="s">
        <v>7152</v>
      </c>
      <c r="C2207" s="206" t="s">
        <v>7066</v>
      </c>
      <c r="D2207" s="32" t="s">
        <v>7123</v>
      </c>
      <c r="E2207" s="33">
        <v>222100555632</v>
      </c>
      <c r="F2207" s="32" t="s">
        <v>7124</v>
      </c>
      <c r="G2207" s="32" t="s">
        <v>7125</v>
      </c>
      <c r="H2207" s="32" t="s">
        <v>31</v>
      </c>
      <c r="I2207" s="32">
        <v>120</v>
      </c>
      <c r="J2207" s="32" t="s">
        <v>7126</v>
      </c>
      <c r="K2207" s="32" t="s">
        <v>208</v>
      </c>
      <c r="L2207" s="45">
        <v>4</v>
      </c>
      <c r="M2207" s="45" t="s">
        <v>29</v>
      </c>
      <c r="N2207" s="45" t="s">
        <v>29</v>
      </c>
      <c r="O2207" s="45" t="s">
        <v>29</v>
      </c>
      <c r="P2207" s="45" t="s">
        <v>29</v>
      </c>
      <c r="Q2207" s="45" t="s">
        <v>34</v>
      </c>
      <c r="R2207" s="32" t="s">
        <v>74</v>
      </c>
      <c r="S2207" s="32" t="s">
        <v>29</v>
      </c>
      <c r="T2207" s="45" t="s">
        <v>29</v>
      </c>
      <c r="U2207" s="32" t="s">
        <v>29</v>
      </c>
      <c r="V2207" s="32" t="s">
        <v>7118</v>
      </c>
    </row>
    <row r="2208" spans="2:22" ht="67.5" x14ac:dyDescent="0.25">
      <c r="B2208" s="82" t="s">
        <v>7152</v>
      </c>
      <c r="C2208" s="206" t="s">
        <v>7066</v>
      </c>
      <c r="D2208" s="45" t="s">
        <v>7127</v>
      </c>
      <c r="E2208" s="247">
        <v>226102351832</v>
      </c>
      <c r="F2208" s="45" t="s">
        <v>7128</v>
      </c>
      <c r="G2208" s="45" t="s">
        <v>7128</v>
      </c>
      <c r="H2208" s="45" t="s">
        <v>31</v>
      </c>
      <c r="I2208" s="45">
        <v>883000</v>
      </c>
      <c r="J2208" s="45" t="s">
        <v>7126</v>
      </c>
      <c r="K2208" s="45" t="s">
        <v>7129</v>
      </c>
      <c r="L2208" s="45">
        <v>4.7</v>
      </c>
      <c r="M2208" s="45" t="s">
        <v>29</v>
      </c>
      <c r="N2208" s="45" t="s">
        <v>29</v>
      </c>
      <c r="O2208" s="45">
        <v>0.1</v>
      </c>
      <c r="P2208" s="45">
        <v>0.04</v>
      </c>
      <c r="Q2208" s="45" t="s">
        <v>34</v>
      </c>
      <c r="R2208" s="45" t="s">
        <v>74</v>
      </c>
      <c r="S2208" s="45" t="s">
        <v>29</v>
      </c>
      <c r="T2208" s="45" t="s">
        <v>29</v>
      </c>
      <c r="U2208" s="45" t="s">
        <v>29</v>
      </c>
      <c r="V2208" s="45" t="s">
        <v>7118</v>
      </c>
    </row>
    <row r="2209" spans="2:22" ht="67.5" x14ac:dyDescent="0.25">
      <c r="B2209" s="82" t="s">
        <v>7152</v>
      </c>
      <c r="C2209" s="206" t="s">
        <v>7066</v>
      </c>
      <c r="D2209" s="32" t="s">
        <v>7130</v>
      </c>
      <c r="E2209" s="33">
        <v>2272004020</v>
      </c>
      <c r="F2209" s="32" t="s">
        <v>7131</v>
      </c>
      <c r="G2209" s="32" t="s">
        <v>7132</v>
      </c>
      <c r="H2209" s="32" t="s">
        <v>31</v>
      </c>
      <c r="I2209" s="32">
        <v>62000</v>
      </c>
      <c r="J2209" s="32" t="s">
        <v>7133</v>
      </c>
      <c r="K2209" s="32" t="s">
        <v>7134</v>
      </c>
      <c r="L2209" s="45" t="s">
        <v>29</v>
      </c>
      <c r="M2209" s="45" t="s">
        <v>29</v>
      </c>
      <c r="N2209" s="45" t="s">
        <v>29</v>
      </c>
      <c r="O2209" s="45" t="s">
        <v>29</v>
      </c>
      <c r="P2209" s="45" t="s">
        <v>29</v>
      </c>
      <c r="Q2209" s="45" t="s">
        <v>34</v>
      </c>
      <c r="R2209" s="32" t="s">
        <v>74</v>
      </c>
      <c r="S2209" s="32" t="s">
        <v>29</v>
      </c>
      <c r="T2209" s="45" t="s">
        <v>29</v>
      </c>
      <c r="U2209" s="32" t="s">
        <v>29</v>
      </c>
      <c r="V2209" s="32" t="s">
        <v>7135</v>
      </c>
    </row>
    <row r="2210" spans="2:22" ht="78.75" x14ac:dyDescent="0.25">
      <c r="B2210" s="82" t="s">
        <v>7152</v>
      </c>
      <c r="C2210" s="206" t="s">
        <v>7066</v>
      </c>
      <c r="D2210" s="32" t="s">
        <v>7136</v>
      </c>
      <c r="E2210" s="33">
        <v>2204085285</v>
      </c>
      <c r="F2210" s="32" t="s">
        <v>7137</v>
      </c>
      <c r="G2210" s="32" t="s">
        <v>7138</v>
      </c>
      <c r="H2210" s="32" t="s">
        <v>31</v>
      </c>
      <c r="I2210" s="32">
        <v>12000</v>
      </c>
      <c r="J2210" s="32" t="s">
        <v>7139</v>
      </c>
      <c r="K2210" s="32" t="s">
        <v>91</v>
      </c>
      <c r="L2210" s="45">
        <v>0.02</v>
      </c>
      <c r="M2210" s="45" t="s">
        <v>29</v>
      </c>
      <c r="N2210" s="45" t="s">
        <v>29</v>
      </c>
      <c r="O2210" s="45" t="s">
        <v>29</v>
      </c>
      <c r="P2210" s="45" t="s">
        <v>29</v>
      </c>
      <c r="Q2210" s="45" t="s">
        <v>7140</v>
      </c>
      <c r="R2210" s="32" t="s">
        <v>74</v>
      </c>
      <c r="S2210" s="32" t="s">
        <v>29</v>
      </c>
      <c r="T2210" s="45" t="s">
        <v>29</v>
      </c>
      <c r="U2210" s="32" t="s">
        <v>29</v>
      </c>
      <c r="V2210" s="32" t="s">
        <v>7135</v>
      </c>
    </row>
    <row r="2211" spans="2:22" ht="67.5" x14ac:dyDescent="0.25">
      <c r="B2211" s="82" t="s">
        <v>7152</v>
      </c>
      <c r="C2211" s="206" t="s">
        <v>7066</v>
      </c>
      <c r="D2211" s="32" t="s">
        <v>7141</v>
      </c>
      <c r="E2211" s="33">
        <v>220404572876</v>
      </c>
      <c r="F2211" s="32" t="s">
        <v>7142</v>
      </c>
      <c r="G2211" s="32" t="s">
        <v>7142</v>
      </c>
      <c r="H2211" s="32" t="s">
        <v>35</v>
      </c>
      <c r="I2211" s="32" t="s">
        <v>7143</v>
      </c>
      <c r="J2211" s="32" t="s">
        <v>7142</v>
      </c>
      <c r="K2211" s="32" t="s">
        <v>7144</v>
      </c>
      <c r="L2211" s="45">
        <v>0.14499999999999999</v>
      </c>
      <c r="M2211" s="45" t="s">
        <v>29</v>
      </c>
      <c r="N2211" s="45" t="s">
        <v>29</v>
      </c>
      <c r="O2211" s="45" t="s">
        <v>29</v>
      </c>
      <c r="P2211" s="45" t="s">
        <v>29</v>
      </c>
      <c r="Q2211" s="45" t="s">
        <v>66</v>
      </c>
      <c r="R2211" s="32" t="s">
        <v>4158</v>
      </c>
      <c r="S2211" s="32" t="s">
        <v>29</v>
      </c>
      <c r="T2211" s="45" t="s">
        <v>29</v>
      </c>
      <c r="U2211" s="32" t="s">
        <v>29</v>
      </c>
      <c r="V2211" s="32" t="s">
        <v>7145</v>
      </c>
    </row>
    <row r="2212" spans="2:22" ht="78.75" x14ac:dyDescent="0.25">
      <c r="B2212" s="82" t="s">
        <v>7152</v>
      </c>
      <c r="C2212" s="206" t="s">
        <v>7066</v>
      </c>
      <c r="D2212" s="32" t="s">
        <v>7146</v>
      </c>
      <c r="E2212" s="33">
        <v>225200986300</v>
      </c>
      <c r="F2212" s="32" t="s">
        <v>7147</v>
      </c>
      <c r="G2212" s="32" t="s">
        <v>7148</v>
      </c>
      <c r="H2212" s="32" t="s">
        <v>35</v>
      </c>
      <c r="I2212" s="32" t="s">
        <v>7149</v>
      </c>
      <c r="J2212" s="32" t="s">
        <v>7148</v>
      </c>
      <c r="K2212" s="32" t="s">
        <v>882</v>
      </c>
      <c r="L2212" s="45">
        <v>2</v>
      </c>
      <c r="M2212" s="45" t="s">
        <v>29</v>
      </c>
      <c r="N2212" s="45" t="s">
        <v>29</v>
      </c>
      <c r="O2212" s="45" t="s">
        <v>29</v>
      </c>
      <c r="P2212" s="45" t="s">
        <v>29</v>
      </c>
      <c r="Q2212" s="45" t="s">
        <v>3991</v>
      </c>
      <c r="R2212" s="32" t="s">
        <v>7150</v>
      </c>
      <c r="S2212" s="32" t="s">
        <v>29</v>
      </c>
      <c r="T2212" s="45" t="s">
        <v>29</v>
      </c>
      <c r="U2212" s="32" t="s">
        <v>29</v>
      </c>
      <c r="V2212" s="32" t="s">
        <v>7151</v>
      </c>
    </row>
    <row r="2213" spans="2:22" ht="56.25" x14ac:dyDescent="0.25">
      <c r="B2213" s="39" t="s">
        <v>7312</v>
      </c>
      <c r="C2213" s="43" t="s">
        <v>7153</v>
      </c>
      <c r="D2213" s="32" t="s">
        <v>7154</v>
      </c>
      <c r="E2213" s="33">
        <v>232200212030</v>
      </c>
      <c r="F2213" s="32" t="s">
        <v>7155</v>
      </c>
      <c r="G2213" s="32" t="s">
        <v>7155</v>
      </c>
      <c r="H2213" s="32" t="s">
        <v>35</v>
      </c>
      <c r="I2213" s="32" t="s">
        <v>7156</v>
      </c>
      <c r="J2213" s="32" t="s">
        <v>7155</v>
      </c>
      <c r="K2213" s="32" t="s">
        <v>72</v>
      </c>
      <c r="L2213" s="32">
        <v>3</v>
      </c>
      <c r="M2213" s="32" t="s">
        <v>29</v>
      </c>
      <c r="N2213" s="32" t="s">
        <v>29</v>
      </c>
      <c r="O2213" s="32" t="s">
        <v>29</v>
      </c>
      <c r="P2213" s="32" t="s">
        <v>29</v>
      </c>
      <c r="Q2213" s="45" t="s">
        <v>1063</v>
      </c>
      <c r="R2213" s="32" t="s">
        <v>7157</v>
      </c>
      <c r="S2213" s="32" t="s">
        <v>29</v>
      </c>
      <c r="T2213" s="45" t="s">
        <v>29</v>
      </c>
      <c r="U2213" s="32" t="s">
        <v>29</v>
      </c>
      <c r="V2213" s="32" t="s">
        <v>7158</v>
      </c>
    </row>
    <row r="2214" spans="2:22" ht="56.25" x14ac:dyDescent="0.25">
      <c r="B2214" s="39" t="s">
        <v>7312</v>
      </c>
      <c r="C2214" s="43" t="s">
        <v>7153</v>
      </c>
      <c r="D2214" s="32" t="s">
        <v>7159</v>
      </c>
      <c r="E2214" s="33">
        <v>322900384308</v>
      </c>
      <c r="F2214" s="32" t="s">
        <v>7160</v>
      </c>
      <c r="G2214" s="32" t="s">
        <v>7161</v>
      </c>
      <c r="H2214" s="32" t="s">
        <v>31</v>
      </c>
      <c r="I2214" s="32">
        <v>12.3</v>
      </c>
      <c r="J2214" s="32" t="s">
        <v>7162</v>
      </c>
      <c r="K2214" s="32" t="s">
        <v>206</v>
      </c>
      <c r="L2214" s="32">
        <v>6</v>
      </c>
      <c r="M2214" s="32" t="s">
        <v>29</v>
      </c>
      <c r="N2214" s="32" t="s">
        <v>29</v>
      </c>
      <c r="O2214" s="32" t="s">
        <v>29</v>
      </c>
      <c r="P2214" s="32" t="s">
        <v>29</v>
      </c>
      <c r="Q2214" s="45" t="s">
        <v>34</v>
      </c>
      <c r="R2214" s="32" t="s">
        <v>74</v>
      </c>
      <c r="S2214" s="32" t="s">
        <v>29</v>
      </c>
      <c r="T2214" s="45" t="s">
        <v>29</v>
      </c>
      <c r="U2214" s="32" t="s">
        <v>29</v>
      </c>
      <c r="V2214" s="32" t="s">
        <v>7163</v>
      </c>
    </row>
    <row r="2215" spans="2:22" ht="360" x14ac:dyDescent="0.25">
      <c r="B2215" s="39" t="s">
        <v>7312</v>
      </c>
      <c r="C2215" s="43" t="s">
        <v>7153</v>
      </c>
      <c r="D2215" s="32" t="s">
        <v>7164</v>
      </c>
      <c r="E2215" s="33">
        <v>3245015514</v>
      </c>
      <c r="F2215" s="32" t="s">
        <v>7165</v>
      </c>
      <c r="G2215" s="32" t="s">
        <v>7165</v>
      </c>
      <c r="H2215" s="32" t="s">
        <v>35</v>
      </c>
      <c r="I2215" s="32" t="s">
        <v>7166</v>
      </c>
      <c r="J2215" s="32" t="s">
        <v>7165</v>
      </c>
      <c r="K2215" s="32" t="s">
        <v>7167</v>
      </c>
      <c r="L2215" s="32">
        <v>7.0000000000000007E-2</v>
      </c>
      <c r="M2215" s="32" t="s">
        <v>29</v>
      </c>
      <c r="N2215" s="32" t="s">
        <v>29</v>
      </c>
      <c r="O2215" s="32" t="s">
        <v>29</v>
      </c>
      <c r="P2215" s="32" t="s">
        <v>29</v>
      </c>
      <c r="Q2215" s="45" t="s">
        <v>7168</v>
      </c>
      <c r="R2215" s="32" t="s">
        <v>7169</v>
      </c>
      <c r="S2215" s="32" t="s">
        <v>29</v>
      </c>
      <c r="T2215" s="45" t="s">
        <v>29</v>
      </c>
      <c r="U2215" s="32" t="s">
        <v>29</v>
      </c>
      <c r="V2215" s="32" t="s">
        <v>7170</v>
      </c>
    </row>
    <row r="2216" spans="2:22" ht="67.5" x14ac:dyDescent="0.25">
      <c r="B2216" s="39" t="s">
        <v>7312</v>
      </c>
      <c r="C2216" s="43" t="s">
        <v>7153</v>
      </c>
      <c r="D2216" s="32" t="s">
        <v>7171</v>
      </c>
      <c r="E2216" s="33">
        <v>3255511977</v>
      </c>
      <c r="F2216" s="32" t="s">
        <v>7172</v>
      </c>
      <c r="G2216" s="32" t="s">
        <v>7172</v>
      </c>
      <c r="H2216" s="32" t="s">
        <v>31</v>
      </c>
      <c r="I2216" s="32">
        <v>37</v>
      </c>
      <c r="J2216" s="32" t="s">
        <v>7173</v>
      </c>
      <c r="K2216" s="32" t="s">
        <v>7174</v>
      </c>
      <c r="L2216" s="32" t="s">
        <v>29</v>
      </c>
      <c r="M2216" s="32" t="s">
        <v>29</v>
      </c>
      <c r="N2216" s="32" t="s">
        <v>29</v>
      </c>
      <c r="O2216" s="32" t="s">
        <v>29</v>
      </c>
      <c r="P2216" s="32" t="s">
        <v>29</v>
      </c>
      <c r="Q2216" s="45" t="s">
        <v>7175</v>
      </c>
      <c r="R2216" s="32" t="s">
        <v>74</v>
      </c>
      <c r="S2216" s="32" t="s">
        <v>29</v>
      </c>
      <c r="T2216" s="45" t="s">
        <v>29</v>
      </c>
      <c r="U2216" s="32" t="s">
        <v>29</v>
      </c>
      <c r="V2216" s="32"/>
    </row>
    <row r="2217" spans="2:22" ht="67.5" x14ac:dyDescent="0.25">
      <c r="B2217" s="39" t="s">
        <v>7312</v>
      </c>
      <c r="C2217" s="43" t="s">
        <v>7153</v>
      </c>
      <c r="D2217" s="32" t="s">
        <v>7176</v>
      </c>
      <c r="E2217" s="33">
        <v>322200221932</v>
      </c>
      <c r="F2217" s="32" t="s">
        <v>7177</v>
      </c>
      <c r="G2217" s="32" t="s">
        <v>7178</v>
      </c>
      <c r="H2217" s="32" t="s">
        <v>31</v>
      </c>
      <c r="I2217" s="32">
        <v>7</v>
      </c>
      <c r="J2217" s="32" t="s">
        <v>7179</v>
      </c>
      <c r="K2217" s="32" t="s">
        <v>7174</v>
      </c>
      <c r="L2217" s="32" t="s">
        <v>29</v>
      </c>
      <c r="M2217" s="32" t="s">
        <v>29</v>
      </c>
      <c r="N2217" s="32" t="s">
        <v>29</v>
      </c>
      <c r="O2217" s="32" t="s">
        <v>29</v>
      </c>
      <c r="P2217" s="32" t="s">
        <v>29</v>
      </c>
      <c r="Q2217" s="45" t="s">
        <v>7175</v>
      </c>
      <c r="R2217" s="32" t="s">
        <v>74</v>
      </c>
      <c r="S2217" s="32" t="s">
        <v>29</v>
      </c>
      <c r="T2217" s="45" t="s">
        <v>29</v>
      </c>
      <c r="U2217" s="32" t="s">
        <v>29</v>
      </c>
      <c r="V2217" s="32" t="s">
        <v>7180</v>
      </c>
    </row>
    <row r="2218" spans="2:22" ht="56.25" x14ac:dyDescent="0.25">
      <c r="B2218" s="39" t="s">
        <v>7312</v>
      </c>
      <c r="C2218" s="43" t="s">
        <v>7153</v>
      </c>
      <c r="D2218" s="32" t="s">
        <v>7181</v>
      </c>
      <c r="E2218" s="33">
        <v>3254510755</v>
      </c>
      <c r="F2218" s="32" t="s">
        <v>7177</v>
      </c>
      <c r="G2218" s="32" t="s">
        <v>7182</v>
      </c>
      <c r="H2218" s="32" t="s">
        <v>31</v>
      </c>
      <c r="I2218" s="32">
        <v>14.5</v>
      </c>
      <c r="J2218" s="32" t="s">
        <v>7183</v>
      </c>
      <c r="K2218" s="32" t="s">
        <v>7184</v>
      </c>
      <c r="L2218" s="32" t="s">
        <v>29</v>
      </c>
      <c r="M2218" s="32" t="s">
        <v>29</v>
      </c>
      <c r="N2218" s="32" t="s">
        <v>29</v>
      </c>
      <c r="O2218" s="32" t="s">
        <v>29</v>
      </c>
      <c r="P2218" s="32" t="s">
        <v>29</v>
      </c>
      <c r="Q2218" s="45" t="s">
        <v>709</v>
      </c>
      <c r="R2218" s="32" t="s">
        <v>74</v>
      </c>
      <c r="S2218" s="32" t="s">
        <v>29</v>
      </c>
      <c r="T2218" s="45" t="s">
        <v>29</v>
      </c>
      <c r="U2218" s="32" t="s">
        <v>29</v>
      </c>
      <c r="V2218" s="32"/>
    </row>
    <row r="2219" spans="2:22" ht="56.25" x14ac:dyDescent="0.25">
      <c r="B2219" s="39" t="s">
        <v>7312</v>
      </c>
      <c r="C2219" s="43" t="s">
        <v>7153</v>
      </c>
      <c r="D2219" s="39" t="s">
        <v>7185</v>
      </c>
      <c r="E2219" s="46">
        <v>325002407970</v>
      </c>
      <c r="F2219" s="39" t="s">
        <v>7186</v>
      </c>
      <c r="G2219" s="39" t="s">
        <v>7186</v>
      </c>
      <c r="H2219" s="39" t="s">
        <v>35</v>
      </c>
      <c r="I2219" s="39">
        <v>4.0000000000000002E-4</v>
      </c>
      <c r="J2219" s="39" t="s">
        <v>7187</v>
      </c>
      <c r="K2219" s="39" t="s">
        <v>7188</v>
      </c>
      <c r="L2219" s="266" t="s">
        <v>7189</v>
      </c>
      <c r="M2219" s="39" t="s">
        <v>29</v>
      </c>
      <c r="N2219" s="39" t="s">
        <v>29</v>
      </c>
      <c r="O2219" s="39" t="s">
        <v>29</v>
      </c>
      <c r="P2219" s="39" t="s">
        <v>29</v>
      </c>
      <c r="Q2219" s="39" t="s">
        <v>68</v>
      </c>
      <c r="R2219" s="39" t="s">
        <v>7190</v>
      </c>
      <c r="S2219" s="39" t="s">
        <v>29</v>
      </c>
      <c r="T2219" s="39" t="s">
        <v>29</v>
      </c>
      <c r="U2219" s="39" t="s">
        <v>29</v>
      </c>
      <c r="V2219" s="39"/>
    </row>
    <row r="2220" spans="2:22" ht="112.5" x14ac:dyDescent="0.25">
      <c r="B2220" s="39" t="s">
        <v>7312</v>
      </c>
      <c r="C2220" s="43" t="s">
        <v>7153</v>
      </c>
      <c r="D2220" s="36" t="s">
        <v>7191</v>
      </c>
      <c r="E2220" s="37">
        <v>320300723403</v>
      </c>
      <c r="F2220" s="36" t="s">
        <v>7192</v>
      </c>
      <c r="G2220" s="36" t="s">
        <v>7193</v>
      </c>
      <c r="H2220" s="32" t="s">
        <v>31</v>
      </c>
      <c r="I2220" s="32">
        <v>7080</v>
      </c>
      <c r="J2220" s="32" t="s">
        <v>7193</v>
      </c>
      <c r="K2220" s="32" t="s">
        <v>7194</v>
      </c>
      <c r="L2220" s="32">
        <v>3</v>
      </c>
      <c r="M2220" s="32" t="s">
        <v>29</v>
      </c>
      <c r="N2220" s="32" t="s">
        <v>29</v>
      </c>
      <c r="O2220" s="32" t="s">
        <v>29</v>
      </c>
      <c r="P2220" s="32" t="s">
        <v>29</v>
      </c>
      <c r="Q2220" s="45" t="s">
        <v>34</v>
      </c>
      <c r="R2220" s="32" t="s">
        <v>29</v>
      </c>
      <c r="S2220" s="32" t="s">
        <v>29</v>
      </c>
      <c r="T2220" s="45" t="s">
        <v>29</v>
      </c>
      <c r="U2220" s="32" t="s">
        <v>29</v>
      </c>
      <c r="V2220" s="32" t="s">
        <v>7163</v>
      </c>
    </row>
    <row r="2221" spans="2:22" ht="112.5" x14ac:dyDescent="0.25">
      <c r="B2221" s="39" t="s">
        <v>7312</v>
      </c>
      <c r="C2221" s="43" t="s">
        <v>7153</v>
      </c>
      <c r="D2221" s="36"/>
      <c r="E2221" s="37"/>
      <c r="F2221" s="36"/>
      <c r="G2221" s="36"/>
      <c r="H2221" s="32" t="s">
        <v>31</v>
      </c>
      <c r="I2221" s="32">
        <v>5490</v>
      </c>
      <c r="J2221" s="32" t="s">
        <v>7193</v>
      </c>
      <c r="K2221" s="32" t="s">
        <v>7194</v>
      </c>
      <c r="L2221" s="32">
        <v>2</v>
      </c>
      <c r="M2221" s="32" t="s">
        <v>29</v>
      </c>
      <c r="N2221" s="32" t="s">
        <v>29</v>
      </c>
      <c r="O2221" s="32" t="s">
        <v>29</v>
      </c>
      <c r="P2221" s="32" t="s">
        <v>29</v>
      </c>
      <c r="Q2221" s="45" t="s">
        <v>34</v>
      </c>
      <c r="R2221" s="32" t="s">
        <v>29</v>
      </c>
      <c r="S2221" s="32" t="s">
        <v>29</v>
      </c>
      <c r="T2221" s="45" t="s">
        <v>29</v>
      </c>
      <c r="U2221" s="32" t="s">
        <v>29</v>
      </c>
      <c r="V2221" s="32" t="s">
        <v>7163</v>
      </c>
    </row>
    <row r="2222" spans="2:22" ht="112.5" x14ac:dyDescent="0.25">
      <c r="B2222" s="39" t="s">
        <v>7312</v>
      </c>
      <c r="C2222" s="43" t="s">
        <v>7153</v>
      </c>
      <c r="D2222" s="32" t="s">
        <v>7191</v>
      </c>
      <c r="E2222" s="33">
        <v>320300723403</v>
      </c>
      <c r="F2222" s="32" t="s">
        <v>7192</v>
      </c>
      <c r="G2222" s="32" t="s">
        <v>7195</v>
      </c>
      <c r="H2222" s="32" t="s">
        <v>31</v>
      </c>
      <c r="I2222" s="32">
        <v>21400</v>
      </c>
      <c r="J2222" s="32" t="s">
        <v>7195</v>
      </c>
      <c r="K2222" s="32" t="s">
        <v>7194</v>
      </c>
      <c r="L2222" s="32">
        <v>10</v>
      </c>
      <c r="M2222" s="32" t="s">
        <v>29</v>
      </c>
      <c r="N2222" s="32" t="s">
        <v>29</v>
      </c>
      <c r="O2222" s="32" t="s">
        <v>29</v>
      </c>
      <c r="P2222" s="32" t="s">
        <v>29</v>
      </c>
      <c r="Q2222" s="45" t="s">
        <v>34</v>
      </c>
      <c r="R2222" s="32" t="s">
        <v>29</v>
      </c>
      <c r="S2222" s="32" t="s">
        <v>29</v>
      </c>
      <c r="T2222" s="45" t="s">
        <v>29</v>
      </c>
      <c r="U2222" s="32" t="s">
        <v>29</v>
      </c>
      <c r="V2222" s="32"/>
    </row>
    <row r="2223" spans="2:22" ht="56.25" x14ac:dyDescent="0.25">
      <c r="B2223" s="39" t="s">
        <v>7312</v>
      </c>
      <c r="C2223" s="43" t="s">
        <v>7153</v>
      </c>
      <c r="D2223" s="32" t="s">
        <v>7196</v>
      </c>
      <c r="E2223" s="33">
        <v>321700018084</v>
      </c>
      <c r="F2223" s="32" t="s">
        <v>7197</v>
      </c>
      <c r="G2223" s="32" t="s">
        <v>7198</v>
      </c>
      <c r="H2223" s="32" t="s">
        <v>31</v>
      </c>
      <c r="I2223" s="32">
        <v>3000</v>
      </c>
      <c r="J2223" s="32" t="s">
        <v>7198</v>
      </c>
      <c r="K2223" s="32" t="s">
        <v>7199</v>
      </c>
      <c r="L2223" s="32">
        <v>3</v>
      </c>
      <c r="M2223" s="32" t="s">
        <v>29</v>
      </c>
      <c r="N2223" s="32" t="s">
        <v>29</v>
      </c>
      <c r="O2223" s="32" t="s">
        <v>29</v>
      </c>
      <c r="P2223" s="32" t="s">
        <v>29</v>
      </c>
      <c r="Q2223" s="45" t="s">
        <v>34</v>
      </c>
      <c r="R2223" s="32" t="s">
        <v>29</v>
      </c>
      <c r="S2223" s="32" t="s">
        <v>29</v>
      </c>
      <c r="T2223" s="45" t="s">
        <v>29</v>
      </c>
      <c r="U2223" s="32" t="s">
        <v>29</v>
      </c>
      <c r="V2223" s="32" t="s">
        <v>7163</v>
      </c>
    </row>
    <row r="2224" spans="2:22" ht="56.25" x14ac:dyDescent="0.25">
      <c r="B2224" s="39" t="s">
        <v>7312</v>
      </c>
      <c r="C2224" s="43" t="s">
        <v>7153</v>
      </c>
      <c r="D2224" s="32" t="s">
        <v>7200</v>
      </c>
      <c r="E2224" s="33">
        <v>320300095251</v>
      </c>
      <c r="F2224" s="32" t="s">
        <v>7201</v>
      </c>
      <c r="G2224" s="32" t="s">
        <v>7202</v>
      </c>
      <c r="H2224" s="32" t="s">
        <v>31</v>
      </c>
      <c r="I2224" s="32">
        <v>12000</v>
      </c>
      <c r="J2224" s="32" t="s">
        <v>7202</v>
      </c>
      <c r="K2224" s="32" t="s">
        <v>7199</v>
      </c>
      <c r="L2224" s="32">
        <v>1</v>
      </c>
      <c r="M2224" s="32" t="s">
        <v>29</v>
      </c>
      <c r="N2224" s="32" t="s">
        <v>29</v>
      </c>
      <c r="O2224" s="32" t="s">
        <v>29</v>
      </c>
      <c r="P2224" s="32" t="s">
        <v>29</v>
      </c>
      <c r="Q2224" s="45" t="s">
        <v>34</v>
      </c>
      <c r="R2224" s="32" t="s">
        <v>29</v>
      </c>
      <c r="S2224" s="32" t="s">
        <v>29</v>
      </c>
      <c r="T2224" s="45" t="s">
        <v>29</v>
      </c>
      <c r="U2224" s="32" t="s">
        <v>29</v>
      </c>
      <c r="V2224" s="32"/>
    </row>
    <row r="2225" spans="2:22" ht="56.25" x14ac:dyDescent="0.25">
      <c r="B2225" s="39" t="s">
        <v>7312</v>
      </c>
      <c r="C2225" s="43" t="s">
        <v>7153</v>
      </c>
      <c r="D2225" s="32" t="s">
        <v>7203</v>
      </c>
      <c r="E2225" s="33">
        <v>321700005159</v>
      </c>
      <c r="F2225" s="32" t="s">
        <v>7204</v>
      </c>
      <c r="G2225" s="32" t="s">
        <v>7205</v>
      </c>
      <c r="H2225" s="32" t="s">
        <v>31</v>
      </c>
      <c r="I2225" s="32">
        <v>3000</v>
      </c>
      <c r="J2225" s="32" t="s">
        <v>7205</v>
      </c>
      <c r="K2225" s="32" t="s">
        <v>7199</v>
      </c>
      <c r="L2225" s="32">
        <v>1</v>
      </c>
      <c r="M2225" s="32" t="s">
        <v>29</v>
      </c>
      <c r="N2225" s="32" t="s">
        <v>29</v>
      </c>
      <c r="O2225" s="32" t="s">
        <v>29</v>
      </c>
      <c r="P2225" s="32" t="s">
        <v>29</v>
      </c>
      <c r="Q2225" s="45" t="s">
        <v>34</v>
      </c>
      <c r="R2225" s="32" t="s">
        <v>29</v>
      </c>
      <c r="S2225" s="32" t="s">
        <v>29</v>
      </c>
      <c r="T2225" s="45" t="s">
        <v>29</v>
      </c>
      <c r="U2225" s="32" t="s">
        <v>29</v>
      </c>
      <c r="V2225" s="32" t="s">
        <v>7163</v>
      </c>
    </row>
    <row r="2226" spans="2:22" ht="90" x14ac:dyDescent="0.25">
      <c r="B2226" s="39" t="s">
        <v>7312</v>
      </c>
      <c r="C2226" s="43" t="s">
        <v>7153</v>
      </c>
      <c r="D2226" s="36" t="s">
        <v>7206</v>
      </c>
      <c r="E2226" s="37">
        <v>3241016588</v>
      </c>
      <c r="F2226" s="36" t="s">
        <v>7207</v>
      </c>
      <c r="G2226" s="36" t="s">
        <v>7208</v>
      </c>
      <c r="H2226" s="32" t="s">
        <v>31</v>
      </c>
      <c r="I2226" s="32">
        <v>260000</v>
      </c>
      <c r="J2226" s="32" t="s">
        <v>7208</v>
      </c>
      <c r="K2226" s="32" t="s">
        <v>7209</v>
      </c>
      <c r="L2226" s="32">
        <v>10</v>
      </c>
      <c r="M2226" s="32" t="s">
        <v>29</v>
      </c>
      <c r="N2226" s="32" t="s">
        <v>29</v>
      </c>
      <c r="O2226" s="32" t="s">
        <v>29</v>
      </c>
      <c r="P2226" s="32" t="s">
        <v>29</v>
      </c>
      <c r="Q2226" s="45" t="s">
        <v>34</v>
      </c>
      <c r="R2226" s="32" t="s">
        <v>29</v>
      </c>
      <c r="S2226" s="32" t="s">
        <v>29</v>
      </c>
      <c r="T2226" s="45" t="s">
        <v>29</v>
      </c>
      <c r="U2226" s="32" t="s">
        <v>29</v>
      </c>
      <c r="V2226" s="32" t="s">
        <v>7163</v>
      </c>
    </row>
    <row r="2227" spans="2:22" ht="90" x14ac:dyDescent="0.25">
      <c r="B2227" s="39" t="s">
        <v>7312</v>
      </c>
      <c r="C2227" s="43" t="s">
        <v>7153</v>
      </c>
      <c r="D2227" s="36"/>
      <c r="E2227" s="37"/>
      <c r="F2227" s="36"/>
      <c r="G2227" s="36"/>
      <c r="H2227" s="32" t="s">
        <v>31</v>
      </c>
      <c r="I2227" s="32">
        <v>180000</v>
      </c>
      <c r="J2227" s="32" t="s">
        <v>7208</v>
      </c>
      <c r="K2227" s="32" t="s">
        <v>7209</v>
      </c>
      <c r="L2227" s="32">
        <v>20</v>
      </c>
      <c r="M2227" s="32" t="s">
        <v>29</v>
      </c>
      <c r="N2227" s="32" t="s">
        <v>29</v>
      </c>
      <c r="O2227" s="32" t="s">
        <v>29</v>
      </c>
      <c r="P2227" s="32" t="s">
        <v>29</v>
      </c>
      <c r="Q2227" s="45" t="s">
        <v>34</v>
      </c>
      <c r="R2227" s="32" t="s">
        <v>29</v>
      </c>
      <c r="S2227" s="32" t="s">
        <v>29</v>
      </c>
      <c r="T2227" s="45" t="s">
        <v>29</v>
      </c>
      <c r="U2227" s="32" t="s">
        <v>29</v>
      </c>
      <c r="V2227" s="32" t="s">
        <v>7163</v>
      </c>
    </row>
    <row r="2228" spans="2:22" ht="56.25" x14ac:dyDescent="0.25">
      <c r="B2228" s="39" t="s">
        <v>7312</v>
      </c>
      <c r="C2228" s="43" t="s">
        <v>7153</v>
      </c>
      <c r="D2228" s="32" t="s">
        <v>7210</v>
      </c>
      <c r="E2228" s="33">
        <v>320304993337</v>
      </c>
      <c r="F2228" s="32" t="s">
        <v>7211</v>
      </c>
      <c r="G2228" s="32" t="s">
        <v>7212</v>
      </c>
      <c r="H2228" s="32" t="s">
        <v>31</v>
      </c>
      <c r="I2228" s="32">
        <v>14000</v>
      </c>
      <c r="J2228" s="32" t="s">
        <v>7213</v>
      </c>
      <c r="K2228" s="32" t="s">
        <v>206</v>
      </c>
      <c r="L2228" s="32">
        <v>7.53</v>
      </c>
      <c r="M2228" s="32" t="s">
        <v>29</v>
      </c>
      <c r="N2228" s="32" t="s">
        <v>29</v>
      </c>
      <c r="O2228" s="32" t="s">
        <v>29</v>
      </c>
      <c r="P2228" s="32" t="s">
        <v>29</v>
      </c>
      <c r="Q2228" s="45" t="s">
        <v>34</v>
      </c>
      <c r="R2228" s="32" t="s">
        <v>29</v>
      </c>
      <c r="S2228" s="32" t="s">
        <v>29</v>
      </c>
      <c r="T2228" s="45" t="s">
        <v>29</v>
      </c>
      <c r="U2228" s="32" t="s">
        <v>29</v>
      </c>
      <c r="V2228" s="32" t="s">
        <v>7214</v>
      </c>
    </row>
    <row r="2229" spans="2:22" ht="56.25" x14ac:dyDescent="0.25">
      <c r="B2229" s="39" t="s">
        <v>7312</v>
      </c>
      <c r="C2229" s="43" t="s">
        <v>7153</v>
      </c>
      <c r="D2229" s="43" t="s">
        <v>7215</v>
      </c>
      <c r="E2229" s="33">
        <v>3252004993</v>
      </c>
      <c r="F2229" s="32" t="s">
        <v>7216</v>
      </c>
      <c r="G2229" s="32" t="s">
        <v>7217</v>
      </c>
      <c r="H2229" s="32" t="s">
        <v>7218</v>
      </c>
      <c r="I2229" s="32">
        <v>9500</v>
      </c>
      <c r="J2229" s="32">
        <v>2</v>
      </c>
      <c r="K2229" s="32" t="s">
        <v>7219</v>
      </c>
      <c r="L2229" s="32">
        <v>8.3000000000000007</v>
      </c>
      <c r="M2229" s="32" t="s">
        <v>29</v>
      </c>
      <c r="N2229" s="32" t="s">
        <v>29</v>
      </c>
      <c r="O2229" s="32" t="s">
        <v>29</v>
      </c>
      <c r="P2229" s="32" t="s">
        <v>29</v>
      </c>
      <c r="Q2229" s="45" t="s">
        <v>7220</v>
      </c>
      <c r="R2229" s="32" t="s">
        <v>363</v>
      </c>
      <c r="S2229" s="32" t="s">
        <v>29</v>
      </c>
      <c r="T2229" s="45" t="s">
        <v>29</v>
      </c>
      <c r="U2229" s="32" t="s">
        <v>29</v>
      </c>
      <c r="V2229" s="32" t="s">
        <v>7221</v>
      </c>
    </row>
    <row r="2230" spans="2:22" ht="67.5" x14ac:dyDescent="0.25">
      <c r="B2230" s="39" t="s">
        <v>7312</v>
      </c>
      <c r="C2230" s="43" t="s">
        <v>7153</v>
      </c>
      <c r="D2230" s="32" t="s">
        <v>7222</v>
      </c>
      <c r="E2230" s="33">
        <v>3241500252</v>
      </c>
      <c r="F2230" s="32" t="s">
        <v>7223</v>
      </c>
      <c r="G2230" s="32" t="s">
        <v>7224</v>
      </c>
      <c r="H2230" s="32" t="s">
        <v>31</v>
      </c>
      <c r="I2230" s="32">
        <v>6000</v>
      </c>
      <c r="J2230" s="32" t="s">
        <v>7225</v>
      </c>
      <c r="K2230" s="32" t="s">
        <v>4423</v>
      </c>
      <c r="L2230" s="32" t="s">
        <v>29</v>
      </c>
      <c r="M2230" s="32" t="s">
        <v>29</v>
      </c>
      <c r="N2230" s="32" t="s">
        <v>29</v>
      </c>
      <c r="O2230" s="32" t="s">
        <v>29</v>
      </c>
      <c r="P2230" s="32" t="s">
        <v>29</v>
      </c>
      <c r="Q2230" s="45" t="s">
        <v>66</v>
      </c>
      <c r="R2230" s="32" t="s">
        <v>74</v>
      </c>
      <c r="S2230" s="32" t="s">
        <v>29</v>
      </c>
      <c r="T2230" s="45" t="s">
        <v>29</v>
      </c>
      <c r="U2230" s="32" t="s">
        <v>29</v>
      </c>
      <c r="V2230" s="32" t="s">
        <v>7226</v>
      </c>
    </row>
    <row r="2231" spans="2:22" ht="67.5" x14ac:dyDescent="0.25">
      <c r="B2231" s="39" t="s">
        <v>7312</v>
      </c>
      <c r="C2231" s="43" t="s">
        <v>7153</v>
      </c>
      <c r="D2231" s="32" t="s">
        <v>7227</v>
      </c>
      <c r="E2231" s="33">
        <v>322200750502</v>
      </c>
      <c r="F2231" s="32" t="s">
        <v>7228</v>
      </c>
      <c r="G2231" s="32" t="s">
        <v>7229</v>
      </c>
      <c r="H2231" s="32" t="s">
        <v>31</v>
      </c>
      <c r="I2231" s="32">
        <v>1800</v>
      </c>
      <c r="J2231" s="32" t="s">
        <v>7230</v>
      </c>
      <c r="K2231" s="32" t="s">
        <v>5199</v>
      </c>
      <c r="L2231" s="32" t="s">
        <v>29</v>
      </c>
      <c r="M2231" s="32" t="s">
        <v>29</v>
      </c>
      <c r="N2231" s="32" t="s">
        <v>29</v>
      </c>
      <c r="O2231" s="32" t="s">
        <v>29</v>
      </c>
      <c r="P2231" s="32" t="s">
        <v>29</v>
      </c>
      <c r="Q2231" s="45" t="s">
        <v>66</v>
      </c>
      <c r="R2231" s="32" t="s">
        <v>29</v>
      </c>
      <c r="S2231" s="32" t="s">
        <v>29</v>
      </c>
      <c r="T2231" s="45" t="s">
        <v>29</v>
      </c>
      <c r="U2231" s="32" t="s">
        <v>29</v>
      </c>
      <c r="V2231" s="32" t="s">
        <v>7226</v>
      </c>
    </row>
    <row r="2232" spans="2:22" ht="56.25" x14ac:dyDescent="0.25">
      <c r="B2232" s="39" t="s">
        <v>7312</v>
      </c>
      <c r="C2232" s="43" t="s">
        <v>7153</v>
      </c>
      <c r="D2232" s="36" t="s">
        <v>7231</v>
      </c>
      <c r="E2232" s="37">
        <v>321401884430</v>
      </c>
      <c r="F2232" s="36" t="s">
        <v>7232</v>
      </c>
      <c r="G2232" s="36" t="s">
        <v>7233</v>
      </c>
      <c r="H2232" s="32" t="s">
        <v>31</v>
      </c>
      <c r="I2232" s="32">
        <v>4.0999999999999996</v>
      </c>
      <c r="J2232" s="32" t="s">
        <v>7234</v>
      </c>
      <c r="K2232" s="32" t="s">
        <v>210</v>
      </c>
      <c r="L2232" s="32" t="s">
        <v>254</v>
      </c>
      <c r="M2232" s="32" t="s">
        <v>29</v>
      </c>
      <c r="N2232" s="32" t="s">
        <v>29</v>
      </c>
      <c r="O2232" s="32" t="s">
        <v>29</v>
      </c>
      <c r="P2232" s="32" t="s">
        <v>29</v>
      </c>
      <c r="Q2232" s="45" t="s">
        <v>34</v>
      </c>
      <c r="R2232" s="32" t="s">
        <v>74</v>
      </c>
      <c r="S2232" s="32" t="s">
        <v>29</v>
      </c>
      <c r="T2232" s="45" t="s">
        <v>29</v>
      </c>
      <c r="U2232" s="32" t="s">
        <v>29</v>
      </c>
      <c r="V2232" s="32" t="s">
        <v>7235</v>
      </c>
    </row>
    <row r="2233" spans="2:22" ht="56.25" x14ac:dyDescent="0.25">
      <c r="B2233" s="39" t="s">
        <v>7312</v>
      </c>
      <c r="C2233" s="43" t="s">
        <v>7153</v>
      </c>
      <c r="D2233" s="36"/>
      <c r="E2233" s="37"/>
      <c r="F2233" s="36"/>
      <c r="G2233" s="36"/>
      <c r="H2233" s="32" t="s">
        <v>31</v>
      </c>
      <c r="I2233" s="32">
        <v>4.0999999999999996</v>
      </c>
      <c r="J2233" s="32" t="s">
        <v>7236</v>
      </c>
      <c r="K2233" s="32" t="s">
        <v>224</v>
      </c>
      <c r="L2233" s="32" t="s">
        <v>254</v>
      </c>
      <c r="M2233" s="32" t="s">
        <v>29</v>
      </c>
      <c r="N2233" s="32" t="s">
        <v>29</v>
      </c>
      <c r="O2233" s="32" t="s">
        <v>29</v>
      </c>
      <c r="P2233" s="32" t="s">
        <v>29</v>
      </c>
      <c r="Q2233" s="45" t="s">
        <v>34</v>
      </c>
      <c r="R2233" s="32" t="s">
        <v>74</v>
      </c>
      <c r="S2233" s="32" t="s">
        <v>29</v>
      </c>
      <c r="T2233" s="45" t="s">
        <v>29</v>
      </c>
      <c r="U2233" s="32" t="s">
        <v>29</v>
      </c>
      <c r="V2233" s="32" t="s">
        <v>7235</v>
      </c>
    </row>
    <row r="2234" spans="2:22" ht="56.25" x14ac:dyDescent="0.25">
      <c r="B2234" s="39" t="s">
        <v>7312</v>
      </c>
      <c r="C2234" s="43" t="s">
        <v>7153</v>
      </c>
      <c r="D2234" s="32" t="s">
        <v>7237</v>
      </c>
      <c r="E2234" s="33">
        <v>3245003195</v>
      </c>
      <c r="F2234" s="32" t="s">
        <v>7238</v>
      </c>
      <c r="G2234" s="32" t="s">
        <v>7239</v>
      </c>
      <c r="H2234" s="32" t="s">
        <v>31</v>
      </c>
      <c r="I2234" s="32">
        <v>6.4</v>
      </c>
      <c r="J2234" s="32" t="s">
        <v>7240</v>
      </c>
      <c r="K2234" s="32" t="s">
        <v>5677</v>
      </c>
      <c r="L2234" s="32" t="s">
        <v>254</v>
      </c>
      <c r="M2234" s="32" t="s">
        <v>29</v>
      </c>
      <c r="N2234" s="32" t="s">
        <v>29</v>
      </c>
      <c r="O2234" s="32" t="s">
        <v>29</v>
      </c>
      <c r="P2234" s="32" t="s">
        <v>29</v>
      </c>
      <c r="Q2234" s="45" t="s">
        <v>34</v>
      </c>
      <c r="R2234" s="32" t="s">
        <v>74</v>
      </c>
      <c r="S2234" s="32" t="s">
        <v>29</v>
      </c>
      <c r="T2234" s="45" t="s">
        <v>29</v>
      </c>
      <c r="U2234" s="32" t="s">
        <v>29</v>
      </c>
      <c r="V2234" s="32" t="s">
        <v>29</v>
      </c>
    </row>
    <row r="2235" spans="2:22" ht="56.25" x14ac:dyDescent="0.25">
      <c r="B2235" s="39" t="s">
        <v>7312</v>
      </c>
      <c r="C2235" s="43" t="s">
        <v>7153</v>
      </c>
      <c r="D2235" s="32" t="s">
        <v>7241</v>
      </c>
      <c r="E2235" s="33">
        <v>323502487948</v>
      </c>
      <c r="F2235" s="32" t="s">
        <v>7242</v>
      </c>
      <c r="G2235" s="32" t="s">
        <v>7242</v>
      </c>
      <c r="H2235" s="32" t="s">
        <v>31</v>
      </c>
      <c r="I2235" s="32">
        <v>6.6</v>
      </c>
      <c r="J2235" s="32" t="s">
        <v>7243</v>
      </c>
      <c r="K2235" s="32" t="s">
        <v>5677</v>
      </c>
      <c r="L2235" s="32" t="s">
        <v>254</v>
      </c>
      <c r="M2235" s="32" t="s">
        <v>29</v>
      </c>
      <c r="N2235" s="32" t="s">
        <v>29</v>
      </c>
      <c r="O2235" s="32" t="s">
        <v>29</v>
      </c>
      <c r="P2235" s="32" t="s">
        <v>29</v>
      </c>
      <c r="Q2235" s="45" t="s">
        <v>34</v>
      </c>
      <c r="R2235" s="32" t="s">
        <v>74</v>
      </c>
      <c r="S2235" s="32" t="s">
        <v>29</v>
      </c>
      <c r="T2235" s="45" t="s">
        <v>29</v>
      </c>
      <c r="U2235" s="32" t="s">
        <v>29</v>
      </c>
      <c r="V2235" s="32" t="s">
        <v>7221</v>
      </c>
    </row>
    <row r="2236" spans="2:22" ht="101.25" x14ac:dyDescent="0.25">
      <c r="B2236" s="39" t="s">
        <v>7312</v>
      </c>
      <c r="C2236" s="43" t="s">
        <v>7153</v>
      </c>
      <c r="D2236" s="32" t="s">
        <v>7244</v>
      </c>
      <c r="E2236" s="33">
        <v>321500311840</v>
      </c>
      <c r="F2236" s="32" t="s">
        <v>7245</v>
      </c>
      <c r="G2236" s="32" t="s">
        <v>7246</v>
      </c>
      <c r="H2236" s="32" t="s">
        <v>31</v>
      </c>
      <c r="I2236" s="32">
        <v>830000</v>
      </c>
      <c r="J2236" s="32" t="s">
        <v>7247</v>
      </c>
      <c r="K2236" s="32" t="s">
        <v>210</v>
      </c>
      <c r="L2236" s="32" t="s">
        <v>29</v>
      </c>
      <c r="M2236" s="32" t="s">
        <v>29</v>
      </c>
      <c r="N2236" s="32" t="s">
        <v>29</v>
      </c>
      <c r="O2236" s="32" t="s">
        <v>29</v>
      </c>
      <c r="P2236" s="32" t="s">
        <v>29</v>
      </c>
      <c r="Q2236" s="45" t="s">
        <v>34</v>
      </c>
      <c r="R2236" s="32" t="s">
        <v>74</v>
      </c>
      <c r="S2236" s="32" t="s">
        <v>29</v>
      </c>
      <c r="T2236" s="45" t="s">
        <v>29</v>
      </c>
      <c r="U2236" s="32" t="s">
        <v>29</v>
      </c>
      <c r="V2236" s="32" t="s">
        <v>7248</v>
      </c>
    </row>
    <row r="2237" spans="2:22" ht="56.25" x14ac:dyDescent="0.25">
      <c r="B2237" s="39" t="s">
        <v>7312</v>
      </c>
      <c r="C2237" s="43" t="s">
        <v>7153</v>
      </c>
      <c r="D2237" s="32" t="s">
        <v>7249</v>
      </c>
      <c r="E2237" s="33">
        <v>324300962800</v>
      </c>
      <c r="F2237" s="32" t="s">
        <v>7250</v>
      </c>
      <c r="G2237" s="32" t="s">
        <v>7251</v>
      </c>
      <c r="H2237" s="32" t="s">
        <v>31</v>
      </c>
      <c r="I2237" s="32">
        <v>40000</v>
      </c>
      <c r="J2237" s="32" t="s">
        <v>7252</v>
      </c>
      <c r="K2237" s="32" t="s">
        <v>210</v>
      </c>
      <c r="L2237" s="32" t="s">
        <v>29</v>
      </c>
      <c r="M2237" s="32" t="s">
        <v>29</v>
      </c>
      <c r="N2237" s="32" t="s">
        <v>29</v>
      </c>
      <c r="O2237" s="32" t="s">
        <v>29</v>
      </c>
      <c r="P2237" s="32" t="s">
        <v>29</v>
      </c>
      <c r="Q2237" s="45" t="s">
        <v>34</v>
      </c>
      <c r="R2237" s="32" t="s">
        <v>74</v>
      </c>
      <c r="S2237" s="32" t="s">
        <v>559</v>
      </c>
      <c r="T2237" s="45" t="s">
        <v>29</v>
      </c>
      <c r="U2237" s="32" t="s">
        <v>29</v>
      </c>
      <c r="V2237" s="32" t="s">
        <v>7248</v>
      </c>
    </row>
    <row r="2238" spans="2:22" ht="56.25" x14ac:dyDescent="0.25">
      <c r="B2238" s="39" t="s">
        <v>7312</v>
      </c>
      <c r="C2238" s="43" t="s">
        <v>7153</v>
      </c>
      <c r="D2238" s="32" t="s">
        <v>7253</v>
      </c>
      <c r="E2238" s="33">
        <v>500900668482</v>
      </c>
      <c r="F2238" s="32" t="s">
        <v>7254</v>
      </c>
      <c r="G2238" s="32" t="s">
        <v>7255</v>
      </c>
      <c r="H2238" s="32" t="s">
        <v>31</v>
      </c>
      <c r="I2238" s="32">
        <v>20000</v>
      </c>
      <c r="J2238" s="32" t="s">
        <v>7256</v>
      </c>
      <c r="K2238" s="32" t="s">
        <v>210</v>
      </c>
      <c r="L2238" s="32" t="s">
        <v>29</v>
      </c>
      <c r="M2238" s="32" t="s">
        <v>29</v>
      </c>
      <c r="N2238" s="32" t="s">
        <v>29</v>
      </c>
      <c r="O2238" s="32" t="s">
        <v>29</v>
      </c>
      <c r="P2238" s="32" t="s">
        <v>29</v>
      </c>
      <c r="Q2238" s="45" t="s">
        <v>34</v>
      </c>
      <c r="R2238" s="32" t="s">
        <v>74</v>
      </c>
      <c r="S2238" s="32" t="s">
        <v>559</v>
      </c>
      <c r="T2238" s="45" t="s">
        <v>29</v>
      </c>
      <c r="U2238" s="32" t="s">
        <v>29</v>
      </c>
      <c r="V2238" s="32" t="s">
        <v>7248</v>
      </c>
    </row>
    <row r="2239" spans="2:22" ht="67.5" x14ac:dyDescent="0.25">
      <c r="B2239" s="39" t="s">
        <v>7312</v>
      </c>
      <c r="C2239" s="43" t="s">
        <v>7153</v>
      </c>
      <c r="D2239" s="32" t="s">
        <v>7257</v>
      </c>
      <c r="E2239" s="33">
        <v>3250529106</v>
      </c>
      <c r="F2239" s="32" t="s">
        <v>7258</v>
      </c>
      <c r="G2239" s="32" t="s">
        <v>7259</v>
      </c>
      <c r="H2239" s="32" t="s">
        <v>31</v>
      </c>
      <c r="I2239" s="32">
        <v>3000</v>
      </c>
      <c r="J2239" s="32" t="s">
        <v>7260</v>
      </c>
      <c r="K2239" s="32" t="s">
        <v>507</v>
      </c>
      <c r="L2239" s="32"/>
      <c r="M2239" s="32" t="s">
        <v>29</v>
      </c>
      <c r="N2239" s="32" t="s">
        <v>29</v>
      </c>
      <c r="O2239" s="32" t="s">
        <v>29</v>
      </c>
      <c r="P2239" s="32" t="s">
        <v>29</v>
      </c>
      <c r="Q2239" s="45" t="s">
        <v>34</v>
      </c>
      <c r="R2239" s="32" t="s">
        <v>74</v>
      </c>
      <c r="S2239" s="32" t="s">
        <v>29</v>
      </c>
      <c r="T2239" s="45" t="s">
        <v>29</v>
      </c>
      <c r="U2239" s="32" t="s">
        <v>29</v>
      </c>
      <c r="V2239" s="32" t="s">
        <v>7261</v>
      </c>
    </row>
    <row r="2240" spans="2:22" ht="67.5" x14ac:dyDescent="0.25">
      <c r="B2240" s="39" t="s">
        <v>7312</v>
      </c>
      <c r="C2240" s="43" t="s">
        <v>7153</v>
      </c>
      <c r="D2240" s="32" t="s">
        <v>7262</v>
      </c>
      <c r="E2240" s="33">
        <v>322100622218</v>
      </c>
      <c r="F2240" s="32" t="s">
        <v>7263</v>
      </c>
      <c r="G2240" s="32" t="s">
        <v>7264</v>
      </c>
      <c r="H2240" s="32" t="s">
        <v>31</v>
      </c>
      <c r="I2240" s="32">
        <v>3000</v>
      </c>
      <c r="J2240" s="32" t="s">
        <v>7265</v>
      </c>
      <c r="K2240" s="32" t="s">
        <v>7266</v>
      </c>
      <c r="L2240" s="32"/>
      <c r="M2240" s="32" t="s">
        <v>29</v>
      </c>
      <c r="N2240" s="32" t="s">
        <v>29</v>
      </c>
      <c r="O2240" s="32" t="s">
        <v>29</v>
      </c>
      <c r="P2240" s="32" t="s">
        <v>29</v>
      </c>
      <c r="Q2240" s="45" t="s">
        <v>34</v>
      </c>
      <c r="R2240" s="32" t="s">
        <v>74</v>
      </c>
      <c r="S2240" s="32" t="s">
        <v>29</v>
      </c>
      <c r="T2240" s="45" t="s">
        <v>29</v>
      </c>
      <c r="U2240" s="32" t="s">
        <v>29</v>
      </c>
      <c r="V2240" s="32" t="s">
        <v>7261</v>
      </c>
    </row>
    <row r="2241" spans="2:22" ht="67.5" x14ac:dyDescent="0.25">
      <c r="B2241" s="39" t="s">
        <v>7312</v>
      </c>
      <c r="C2241" s="43" t="s">
        <v>7153</v>
      </c>
      <c r="D2241" s="32" t="s">
        <v>7267</v>
      </c>
      <c r="E2241" s="33">
        <v>3252005997</v>
      </c>
      <c r="F2241" s="32" t="s">
        <v>7268</v>
      </c>
      <c r="G2241" s="32" t="s">
        <v>7269</v>
      </c>
      <c r="H2241" s="32" t="s">
        <v>31</v>
      </c>
      <c r="I2241" s="32" t="s">
        <v>7270</v>
      </c>
      <c r="J2241" s="32" t="s">
        <v>7271</v>
      </c>
      <c r="K2241" s="32" t="s">
        <v>210</v>
      </c>
      <c r="L2241" s="32" t="s">
        <v>29</v>
      </c>
      <c r="M2241" s="32" t="s">
        <v>29</v>
      </c>
      <c r="N2241" s="32" t="s">
        <v>29</v>
      </c>
      <c r="O2241" s="32" t="s">
        <v>29</v>
      </c>
      <c r="P2241" s="32">
        <v>835</v>
      </c>
      <c r="Q2241" s="45" t="s">
        <v>34</v>
      </c>
      <c r="R2241" s="32" t="s">
        <v>29</v>
      </c>
      <c r="S2241" s="32" t="s">
        <v>29</v>
      </c>
      <c r="T2241" s="45" t="s">
        <v>29</v>
      </c>
      <c r="U2241" s="32" t="s">
        <v>29</v>
      </c>
      <c r="V2241" s="32"/>
    </row>
    <row r="2242" spans="2:22" ht="56.25" x14ac:dyDescent="0.25">
      <c r="B2242" s="39" t="s">
        <v>7312</v>
      </c>
      <c r="C2242" s="43" t="s">
        <v>7153</v>
      </c>
      <c r="D2242" s="32" t="s">
        <v>7272</v>
      </c>
      <c r="E2242" s="33">
        <v>322101784807</v>
      </c>
      <c r="F2242" s="32" t="s">
        <v>7273</v>
      </c>
      <c r="G2242" s="32" t="s">
        <v>7274</v>
      </c>
      <c r="H2242" s="32" t="s">
        <v>31</v>
      </c>
      <c r="I2242" s="32" t="s">
        <v>7275</v>
      </c>
      <c r="J2242" s="32" t="s">
        <v>7276</v>
      </c>
      <c r="K2242" s="32" t="s">
        <v>7277</v>
      </c>
      <c r="L2242" s="32" t="s">
        <v>29</v>
      </c>
      <c r="M2242" s="32" t="s">
        <v>29</v>
      </c>
      <c r="N2242" s="32" t="s">
        <v>29</v>
      </c>
      <c r="O2242" s="32" t="s">
        <v>29</v>
      </c>
      <c r="P2242" s="32" t="s">
        <v>29</v>
      </c>
      <c r="Q2242" s="45" t="s">
        <v>34</v>
      </c>
      <c r="R2242" s="32" t="s">
        <v>29</v>
      </c>
      <c r="S2242" s="32" t="s">
        <v>29</v>
      </c>
      <c r="T2242" s="45" t="s">
        <v>29</v>
      </c>
      <c r="U2242" s="32" t="s">
        <v>29</v>
      </c>
      <c r="V2242" s="32"/>
    </row>
    <row r="2243" spans="2:22" ht="56.25" x14ac:dyDescent="0.25">
      <c r="B2243" s="39" t="s">
        <v>7312</v>
      </c>
      <c r="C2243" s="43" t="s">
        <v>7153</v>
      </c>
      <c r="D2243" s="94" t="s">
        <v>7278</v>
      </c>
      <c r="E2243" s="101">
        <v>3252502149</v>
      </c>
      <c r="F2243" s="94" t="s">
        <v>7279</v>
      </c>
      <c r="G2243" s="94" t="s">
        <v>7279</v>
      </c>
      <c r="H2243" s="95" t="s">
        <v>31</v>
      </c>
      <c r="I2243" s="95">
        <v>55000</v>
      </c>
      <c r="J2243" s="95" t="s">
        <v>7280</v>
      </c>
      <c r="K2243" s="95" t="s">
        <v>210</v>
      </c>
      <c r="L2243" s="95" t="s">
        <v>29</v>
      </c>
      <c r="M2243" s="95" t="s">
        <v>29</v>
      </c>
      <c r="N2243" s="95" t="s">
        <v>29</v>
      </c>
      <c r="O2243" s="95" t="s">
        <v>29</v>
      </c>
      <c r="P2243" s="95" t="s">
        <v>29</v>
      </c>
      <c r="Q2243" s="267" t="s">
        <v>34</v>
      </c>
      <c r="R2243" s="32" t="s">
        <v>29</v>
      </c>
      <c r="S2243" s="32" t="s">
        <v>29</v>
      </c>
      <c r="T2243" s="45" t="s">
        <v>29</v>
      </c>
      <c r="U2243" s="32" t="s">
        <v>29</v>
      </c>
      <c r="V2243" s="95" t="s">
        <v>7281</v>
      </c>
    </row>
    <row r="2244" spans="2:22" ht="56.25" x14ac:dyDescent="0.25">
      <c r="B2244" s="39" t="s">
        <v>7312</v>
      </c>
      <c r="C2244" s="43" t="s">
        <v>7153</v>
      </c>
      <c r="D2244" s="94"/>
      <c r="E2244" s="101"/>
      <c r="F2244" s="94"/>
      <c r="G2244" s="94"/>
      <c r="H2244" s="95" t="s">
        <v>31</v>
      </c>
      <c r="I2244" s="95">
        <v>4500</v>
      </c>
      <c r="J2244" s="95" t="s">
        <v>7282</v>
      </c>
      <c r="K2244" s="95" t="s">
        <v>210</v>
      </c>
      <c r="L2244" s="95" t="s">
        <v>29</v>
      </c>
      <c r="M2244" s="95" t="s">
        <v>29</v>
      </c>
      <c r="N2244" s="95" t="s">
        <v>29</v>
      </c>
      <c r="O2244" s="95" t="s">
        <v>29</v>
      </c>
      <c r="P2244" s="95" t="s">
        <v>29</v>
      </c>
      <c r="Q2244" s="267" t="s">
        <v>34</v>
      </c>
      <c r="R2244" s="32" t="s">
        <v>29</v>
      </c>
      <c r="S2244" s="32" t="s">
        <v>29</v>
      </c>
      <c r="T2244" s="45" t="s">
        <v>29</v>
      </c>
      <c r="U2244" s="32" t="s">
        <v>29</v>
      </c>
      <c r="V2244" s="95" t="s">
        <v>7281</v>
      </c>
    </row>
    <row r="2245" spans="2:22" ht="56.25" x14ac:dyDescent="0.25">
      <c r="B2245" s="39" t="s">
        <v>7312</v>
      </c>
      <c r="C2245" s="43" t="s">
        <v>7153</v>
      </c>
      <c r="D2245" s="32" t="s">
        <v>7283</v>
      </c>
      <c r="E2245" s="33">
        <v>3254508280</v>
      </c>
      <c r="F2245" s="32" t="s">
        <v>7284</v>
      </c>
      <c r="G2245" s="32" t="s">
        <v>7285</v>
      </c>
      <c r="H2245" s="32" t="s">
        <v>31</v>
      </c>
      <c r="I2245" s="32">
        <v>36</v>
      </c>
      <c r="J2245" s="32" t="s">
        <v>7286</v>
      </c>
      <c r="K2245" s="32" t="s">
        <v>7287</v>
      </c>
      <c r="L2245" s="95" t="s">
        <v>29</v>
      </c>
      <c r="M2245" s="95" t="s">
        <v>29</v>
      </c>
      <c r="N2245" s="95" t="s">
        <v>29</v>
      </c>
      <c r="O2245" s="95" t="s">
        <v>29</v>
      </c>
      <c r="P2245" s="95" t="s">
        <v>29</v>
      </c>
      <c r="Q2245" s="45" t="s">
        <v>34</v>
      </c>
      <c r="R2245" s="32" t="s">
        <v>29</v>
      </c>
      <c r="S2245" s="32" t="s">
        <v>29</v>
      </c>
      <c r="T2245" s="45" t="s">
        <v>29</v>
      </c>
      <c r="U2245" s="32" t="s">
        <v>29</v>
      </c>
      <c r="V2245" s="32"/>
    </row>
    <row r="2246" spans="2:22" ht="56.25" x14ac:dyDescent="0.25">
      <c r="B2246" s="39" t="s">
        <v>7312</v>
      </c>
      <c r="C2246" s="43" t="s">
        <v>7153</v>
      </c>
      <c r="D2246" s="32" t="s">
        <v>7288</v>
      </c>
      <c r="E2246" s="33">
        <v>3255513491</v>
      </c>
      <c r="F2246" s="32" t="s">
        <v>7289</v>
      </c>
      <c r="G2246" s="32" t="s">
        <v>7290</v>
      </c>
      <c r="H2246" s="32" t="s">
        <v>31</v>
      </c>
      <c r="I2246" s="32">
        <v>13.5</v>
      </c>
      <c r="J2246" s="32" t="s">
        <v>7291</v>
      </c>
      <c r="K2246" s="32" t="s">
        <v>7287</v>
      </c>
      <c r="L2246" s="95" t="s">
        <v>29</v>
      </c>
      <c r="M2246" s="95" t="s">
        <v>29</v>
      </c>
      <c r="N2246" s="95" t="s">
        <v>29</v>
      </c>
      <c r="O2246" s="95" t="s">
        <v>29</v>
      </c>
      <c r="P2246" s="95" t="s">
        <v>29</v>
      </c>
      <c r="Q2246" s="45" t="s">
        <v>34</v>
      </c>
      <c r="R2246" s="32" t="s">
        <v>29</v>
      </c>
      <c r="S2246" s="32" t="s">
        <v>29</v>
      </c>
      <c r="T2246" s="45" t="s">
        <v>29</v>
      </c>
      <c r="U2246" s="32" t="s">
        <v>29</v>
      </c>
      <c r="V2246" s="32"/>
    </row>
    <row r="2247" spans="2:22" ht="56.25" x14ac:dyDescent="0.25">
      <c r="B2247" s="39" t="s">
        <v>7312</v>
      </c>
      <c r="C2247" s="43" t="s">
        <v>7153</v>
      </c>
      <c r="D2247" s="32" t="s">
        <v>7288</v>
      </c>
      <c r="E2247" s="33">
        <v>3255513491</v>
      </c>
      <c r="F2247" s="32" t="s">
        <v>7289</v>
      </c>
      <c r="G2247" s="32" t="s">
        <v>7292</v>
      </c>
      <c r="H2247" s="32" t="s">
        <v>31</v>
      </c>
      <c r="I2247" s="32">
        <v>9.1</v>
      </c>
      <c r="J2247" s="32" t="s">
        <v>7293</v>
      </c>
      <c r="K2247" s="32" t="s">
        <v>7287</v>
      </c>
      <c r="L2247" s="95" t="s">
        <v>29</v>
      </c>
      <c r="M2247" s="95" t="s">
        <v>29</v>
      </c>
      <c r="N2247" s="95" t="s">
        <v>29</v>
      </c>
      <c r="O2247" s="95" t="s">
        <v>29</v>
      </c>
      <c r="P2247" s="95" t="s">
        <v>29</v>
      </c>
      <c r="Q2247" s="45" t="s">
        <v>34</v>
      </c>
      <c r="R2247" s="32" t="s">
        <v>29</v>
      </c>
      <c r="S2247" s="32" t="s">
        <v>29</v>
      </c>
      <c r="T2247" s="45" t="s">
        <v>29</v>
      </c>
      <c r="U2247" s="32" t="s">
        <v>29</v>
      </c>
      <c r="V2247" s="32"/>
    </row>
    <row r="2248" spans="2:22" ht="112.5" x14ac:dyDescent="0.25">
      <c r="B2248" s="39" t="s">
        <v>7312</v>
      </c>
      <c r="C2248" s="43" t="s">
        <v>7153</v>
      </c>
      <c r="D2248" s="32" t="s">
        <v>7294</v>
      </c>
      <c r="E2248" s="33">
        <v>3234049310</v>
      </c>
      <c r="F2248" s="32" t="s">
        <v>7295</v>
      </c>
      <c r="G2248" s="32" t="s">
        <v>7296</v>
      </c>
      <c r="H2248" s="32" t="s">
        <v>31</v>
      </c>
      <c r="I2248" s="32">
        <v>3</v>
      </c>
      <c r="J2248" s="32" t="s">
        <v>7297</v>
      </c>
      <c r="K2248" s="32" t="s">
        <v>7287</v>
      </c>
      <c r="L2248" s="95" t="s">
        <v>29</v>
      </c>
      <c r="M2248" s="95" t="s">
        <v>29</v>
      </c>
      <c r="N2248" s="95" t="s">
        <v>29</v>
      </c>
      <c r="O2248" s="95" t="s">
        <v>29</v>
      </c>
      <c r="P2248" s="95" t="s">
        <v>29</v>
      </c>
      <c r="Q2248" s="45" t="s">
        <v>34</v>
      </c>
      <c r="R2248" s="32" t="s">
        <v>29</v>
      </c>
      <c r="S2248" s="32" t="s">
        <v>29</v>
      </c>
      <c r="T2248" s="45" t="s">
        <v>29</v>
      </c>
      <c r="U2248" s="32" t="s">
        <v>29</v>
      </c>
      <c r="V2248" s="32" t="s">
        <v>7298</v>
      </c>
    </row>
    <row r="2249" spans="2:22" ht="56.25" x14ac:dyDescent="0.25">
      <c r="B2249" s="39" t="s">
        <v>7312</v>
      </c>
      <c r="C2249" s="43" t="s">
        <v>7153</v>
      </c>
      <c r="D2249" s="32" t="s">
        <v>7299</v>
      </c>
      <c r="E2249" s="33">
        <v>323306260605</v>
      </c>
      <c r="F2249" s="32" t="s">
        <v>7300</v>
      </c>
      <c r="G2249" s="32" t="s">
        <v>7301</v>
      </c>
      <c r="H2249" s="32" t="s">
        <v>31</v>
      </c>
      <c r="I2249" s="32">
        <v>3.6</v>
      </c>
      <c r="J2249" s="32" t="s">
        <v>7302</v>
      </c>
      <c r="K2249" s="32" t="s">
        <v>7303</v>
      </c>
      <c r="L2249" s="32">
        <v>1</v>
      </c>
      <c r="M2249" s="95" t="s">
        <v>29</v>
      </c>
      <c r="N2249" s="95" t="s">
        <v>29</v>
      </c>
      <c r="O2249" s="95" t="s">
        <v>29</v>
      </c>
      <c r="P2249" s="95" t="s">
        <v>29</v>
      </c>
      <c r="Q2249" s="45" t="s">
        <v>34</v>
      </c>
      <c r="R2249" s="32" t="s">
        <v>29</v>
      </c>
      <c r="S2249" s="32" t="s">
        <v>29</v>
      </c>
      <c r="T2249" s="45" t="s">
        <v>29</v>
      </c>
      <c r="U2249" s="32" t="s">
        <v>29</v>
      </c>
      <c r="V2249" s="32"/>
    </row>
    <row r="2250" spans="2:22" ht="56.25" x14ac:dyDescent="0.25">
      <c r="B2250" s="39" t="s">
        <v>7312</v>
      </c>
      <c r="C2250" s="43" t="s">
        <v>7153</v>
      </c>
      <c r="D2250" s="32" t="s">
        <v>7304</v>
      </c>
      <c r="E2250" s="33">
        <v>3253006880</v>
      </c>
      <c r="F2250" s="32" t="s">
        <v>7305</v>
      </c>
      <c r="G2250" s="32" t="s">
        <v>7305</v>
      </c>
      <c r="H2250" s="32" t="s">
        <v>31</v>
      </c>
      <c r="I2250" s="32">
        <v>100000</v>
      </c>
      <c r="J2250" s="32" t="s">
        <v>7306</v>
      </c>
      <c r="K2250" s="32" t="s">
        <v>206</v>
      </c>
      <c r="L2250" s="32"/>
      <c r="M2250" s="32" t="s">
        <v>29</v>
      </c>
      <c r="N2250" s="32" t="s">
        <v>29</v>
      </c>
      <c r="O2250" s="32" t="s">
        <v>29</v>
      </c>
      <c r="P2250" s="32" t="s">
        <v>29</v>
      </c>
      <c r="Q2250" s="45" t="s">
        <v>34</v>
      </c>
      <c r="R2250" s="32" t="s">
        <v>29</v>
      </c>
      <c r="S2250" s="32" t="s">
        <v>29</v>
      </c>
      <c r="T2250" s="45" t="s">
        <v>29</v>
      </c>
      <c r="U2250" s="32" t="s">
        <v>29</v>
      </c>
      <c r="V2250" s="32" t="s">
        <v>7307</v>
      </c>
    </row>
    <row r="2251" spans="2:22" ht="56.25" x14ac:dyDescent="0.25">
      <c r="B2251" s="39" t="s">
        <v>7312</v>
      </c>
      <c r="C2251" s="43" t="s">
        <v>7153</v>
      </c>
      <c r="D2251" s="32" t="s">
        <v>7308</v>
      </c>
      <c r="E2251" s="33">
        <v>772878569448</v>
      </c>
      <c r="F2251" s="32" t="s">
        <v>7309</v>
      </c>
      <c r="G2251" s="32" t="s">
        <v>7310</v>
      </c>
      <c r="H2251" s="32" t="s">
        <v>31</v>
      </c>
      <c r="I2251" s="32">
        <v>100000</v>
      </c>
      <c r="J2251" s="32" t="s">
        <v>7311</v>
      </c>
      <c r="K2251" s="32" t="s">
        <v>206</v>
      </c>
      <c r="L2251" s="32"/>
      <c r="M2251" s="32" t="s">
        <v>29</v>
      </c>
      <c r="N2251" s="32" t="s">
        <v>29</v>
      </c>
      <c r="O2251" s="32" t="s">
        <v>29</v>
      </c>
      <c r="P2251" s="32" t="s">
        <v>29</v>
      </c>
      <c r="Q2251" s="45" t="s">
        <v>34</v>
      </c>
      <c r="R2251" s="32" t="s">
        <v>29</v>
      </c>
      <c r="S2251" s="32" t="s">
        <v>29</v>
      </c>
      <c r="T2251" s="45" t="s">
        <v>29</v>
      </c>
      <c r="U2251" s="32" t="s">
        <v>29</v>
      </c>
      <c r="V2251" s="32"/>
    </row>
    <row r="2252" spans="2:22" ht="56.25" x14ac:dyDescent="0.25">
      <c r="B2252" s="39" t="s">
        <v>7312</v>
      </c>
      <c r="C2252" s="43" t="s">
        <v>7313</v>
      </c>
      <c r="D2252" s="32" t="s">
        <v>7314</v>
      </c>
      <c r="E2252" s="33">
        <v>4003031413</v>
      </c>
      <c r="F2252" s="32" t="s">
        <v>7315</v>
      </c>
      <c r="G2252" s="32" t="s">
        <v>7316</v>
      </c>
      <c r="H2252" s="32" t="s">
        <v>35</v>
      </c>
      <c r="I2252" s="132">
        <v>1050</v>
      </c>
      <c r="J2252" s="32" t="s">
        <v>7317</v>
      </c>
      <c r="K2252" s="32" t="s">
        <v>5849</v>
      </c>
      <c r="L2252" s="32">
        <v>150</v>
      </c>
      <c r="M2252" s="32" t="s">
        <v>29</v>
      </c>
      <c r="N2252" s="32" t="s">
        <v>29</v>
      </c>
      <c r="O2252" s="32" t="s">
        <v>29</v>
      </c>
      <c r="P2252" s="32" t="s">
        <v>29</v>
      </c>
      <c r="Q2252" s="45" t="s">
        <v>68</v>
      </c>
      <c r="R2252" s="32" t="s">
        <v>7318</v>
      </c>
      <c r="S2252" s="32"/>
      <c r="T2252" s="45" t="s">
        <v>29</v>
      </c>
      <c r="U2252" s="32" t="s">
        <v>29</v>
      </c>
      <c r="V2252" s="32" t="s">
        <v>7319</v>
      </c>
    </row>
    <row r="2253" spans="2:22" ht="56.25" x14ac:dyDescent="0.25">
      <c r="B2253" s="39" t="s">
        <v>7312</v>
      </c>
      <c r="C2253" s="43" t="s">
        <v>7313</v>
      </c>
      <c r="D2253" s="32" t="s">
        <v>7320</v>
      </c>
      <c r="E2253" s="33">
        <v>4005002721</v>
      </c>
      <c r="F2253" s="32" t="s">
        <v>7321</v>
      </c>
      <c r="G2253" s="32" t="s">
        <v>7322</v>
      </c>
      <c r="H2253" s="32" t="s">
        <v>31</v>
      </c>
      <c r="I2253" s="132">
        <v>1426800</v>
      </c>
      <c r="J2253" s="32" t="s">
        <v>4509</v>
      </c>
      <c r="K2253" s="32" t="s">
        <v>7323</v>
      </c>
      <c r="L2253" s="32"/>
      <c r="M2253" s="32" t="s">
        <v>29</v>
      </c>
      <c r="N2253" s="32" t="s">
        <v>29</v>
      </c>
      <c r="O2253" s="32" t="s">
        <v>29</v>
      </c>
      <c r="P2253" s="32" t="s">
        <v>29</v>
      </c>
      <c r="Q2253" s="45"/>
      <c r="R2253" s="32"/>
      <c r="S2253" s="32"/>
      <c r="T2253" s="45" t="s">
        <v>29</v>
      </c>
      <c r="U2253" s="32" t="s">
        <v>29</v>
      </c>
      <c r="V2253" s="32"/>
    </row>
    <row r="2254" spans="2:22" ht="56.25" x14ac:dyDescent="0.25">
      <c r="B2254" s="39" t="s">
        <v>7312</v>
      </c>
      <c r="C2254" s="43" t="s">
        <v>7313</v>
      </c>
      <c r="D2254" s="32" t="s">
        <v>7324</v>
      </c>
      <c r="E2254" s="33">
        <v>4008005287</v>
      </c>
      <c r="F2254" s="32" t="s">
        <v>7325</v>
      </c>
      <c r="G2254" s="32" t="s">
        <v>7325</v>
      </c>
      <c r="H2254" s="32" t="s">
        <v>35</v>
      </c>
      <c r="I2254" s="132">
        <v>4008</v>
      </c>
      <c r="J2254" s="32" t="s">
        <v>7317</v>
      </c>
      <c r="K2254" s="32" t="s">
        <v>91</v>
      </c>
      <c r="L2254" s="268"/>
      <c r="M2254" s="32" t="s">
        <v>29</v>
      </c>
      <c r="N2254" s="32" t="s">
        <v>29</v>
      </c>
      <c r="O2254" s="32" t="s">
        <v>29</v>
      </c>
      <c r="P2254" s="32" t="s">
        <v>29</v>
      </c>
      <c r="Q2254" s="45" t="s">
        <v>68</v>
      </c>
      <c r="R2254" s="32" t="s">
        <v>7326</v>
      </c>
      <c r="S2254" s="32"/>
      <c r="T2254" s="45" t="s">
        <v>29</v>
      </c>
      <c r="U2254" s="32" t="s">
        <v>29</v>
      </c>
      <c r="V2254" s="32" t="s">
        <v>7327</v>
      </c>
    </row>
    <row r="2255" spans="2:22" ht="56.25" x14ac:dyDescent="0.25">
      <c r="B2255" s="39" t="s">
        <v>7312</v>
      </c>
      <c r="C2255" s="43" t="s">
        <v>7313</v>
      </c>
      <c r="D2255" s="32" t="s">
        <v>7328</v>
      </c>
      <c r="E2255" s="33">
        <v>400102911606</v>
      </c>
      <c r="F2255" s="32" t="s">
        <v>7329</v>
      </c>
      <c r="G2255" s="32" t="s">
        <v>7329</v>
      </c>
      <c r="H2255" s="32" t="s">
        <v>35</v>
      </c>
      <c r="I2255" s="32">
        <v>180</v>
      </c>
      <c r="J2255" s="32" t="s">
        <v>7317</v>
      </c>
      <c r="K2255" s="32" t="s">
        <v>91</v>
      </c>
      <c r="L2255" s="32">
        <v>19.78</v>
      </c>
      <c r="M2255" s="32" t="s">
        <v>29</v>
      </c>
      <c r="N2255" s="32" t="s">
        <v>29</v>
      </c>
      <c r="O2255" s="32" t="s">
        <v>29</v>
      </c>
      <c r="P2255" s="32" t="s">
        <v>29</v>
      </c>
      <c r="Q2255" s="45" t="s">
        <v>68</v>
      </c>
      <c r="R2255" s="32" t="s">
        <v>7330</v>
      </c>
      <c r="S2255" s="32"/>
      <c r="T2255" s="45" t="s">
        <v>29</v>
      </c>
      <c r="U2255" s="32" t="s">
        <v>29</v>
      </c>
      <c r="V2255" s="32" t="s">
        <v>7331</v>
      </c>
    </row>
    <row r="2256" spans="2:22" ht="56.25" x14ac:dyDescent="0.25">
      <c r="B2256" s="39" t="s">
        <v>7312</v>
      </c>
      <c r="C2256" s="43" t="s">
        <v>7313</v>
      </c>
      <c r="D2256" s="32" t="s">
        <v>7332</v>
      </c>
      <c r="E2256" s="33">
        <v>4015005520</v>
      </c>
      <c r="F2256" s="32" t="s">
        <v>7333</v>
      </c>
      <c r="G2256" s="32" t="s">
        <v>7333</v>
      </c>
      <c r="H2256" s="32" t="s">
        <v>35</v>
      </c>
      <c r="I2256" s="32"/>
      <c r="J2256" s="32" t="s">
        <v>7317</v>
      </c>
      <c r="K2256" s="32" t="s">
        <v>91</v>
      </c>
      <c r="L2256" s="32">
        <v>5.86</v>
      </c>
      <c r="M2256" s="32" t="s">
        <v>29</v>
      </c>
      <c r="N2256" s="32" t="s">
        <v>29</v>
      </c>
      <c r="O2256" s="32" t="s">
        <v>29</v>
      </c>
      <c r="P2256" s="32" t="s">
        <v>29</v>
      </c>
      <c r="Q2256" s="45" t="s">
        <v>68</v>
      </c>
      <c r="R2256" s="32" t="s">
        <v>7334</v>
      </c>
      <c r="S2256" s="32"/>
      <c r="T2256" s="45" t="s">
        <v>29</v>
      </c>
      <c r="U2256" s="32" t="s">
        <v>29</v>
      </c>
      <c r="V2256" s="32" t="s">
        <v>7335</v>
      </c>
    </row>
    <row r="2257" spans="2:22" ht="78.75" x14ac:dyDescent="0.25">
      <c r="B2257" s="39" t="s">
        <v>7312</v>
      </c>
      <c r="C2257" s="43" t="s">
        <v>7313</v>
      </c>
      <c r="D2257" s="32" t="s">
        <v>7336</v>
      </c>
      <c r="E2257" s="33">
        <v>4003038546</v>
      </c>
      <c r="F2257" s="32" t="s">
        <v>7337</v>
      </c>
      <c r="G2257" s="32" t="s">
        <v>7338</v>
      </c>
      <c r="H2257" s="32" t="s">
        <v>35</v>
      </c>
      <c r="I2257" s="132">
        <v>1050</v>
      </c>
      <c r="J2257" s="32" t="s">
        <v>7317</v>
      </c>
      <c r="K2257" s="32" t="s">
        <v>5849</v>
      </c>
      <c r="L2257" s="32">
        <v>150</v>
      </c>
      <c r="M2257" s="32" t="s">
        <v>29</v>
      </c>
      <c r="N2257" s="32" t="s">
        <v>29</v>
      </c>
      <c r="O2257" s="32" t="s">
        <v>29</v>
      </c>
      <c r="P2257" s="32" t="s">
        <v>29</v>
      </c>
      <c r="Q2257" s="45" t="s">
        <v>68</v>
      </c>
      <c r="R2257" s="32" t="s">
        <v>7318</v>
      </c>
      <c r="S2257" s="32"/>
      <c r="T2257" s="45" t="s">
        <v>29</v>
      </c>
      <c r="U2257" s="32" t="s">
        <v>29</v>
      </c>
      <c r="V2257" s="32" t="s">
        <v>7319</v>
      </c>
    </row>
    <row r="2258" spans="2:22" ht="112.5" x14ac:dyDescent="0.25">
      <c r="B2258" s="39" t="s">
        <v>7312</v>
      </c>
      <c r="C2258" s="269" t="s">
        <v>7339</v>
      </c>
      <c r="D2258" s="32" t="s">
        <v>7340</v>
      </c>
      <c r="E2258" s="33">
        <v>6725032473</v>
      </c>
      <c r="F2258" s="32" t="s">
        <v>7341</v>
      </c>
      <c r="G2258" s="32" t="s">
        <v>7342</v>
      </c>
      <c r="H2258" s="32" t="s">
        <v>44</v>
      </c>
      <c r="I2258" s="32">
        <v>1000</v>
      </c>
      <c r="J2258" s="32" t="s">
        <v>7343</v>
      </c>
      <c r="K2258" s="32" t="s">
        <v>84</v>
      </c>
      <c r="L2258" s="32" t="s">
        <v>29</v>
      </c>
      <c r="M2258" s="32" t="s">
        <v>29</v>
      </c>
      <c r="N2258" s="32" t="s">
        <v>29</v>
      </c>
      <c r="O2258" s="32" t="s">
        <v>29</v>
      </c>
      <c r="P2258" s="32" t="s">
        <v>7344</v>
      </c>
      <c r="Q2258" s="45" t="s">
        <v>7345</v>
      </c>
      <c r="R2258" s="32" t="s">
        <v>7346</v>
      </c>
      <c r="S2258" s="32" t="s">
        <v>7347</v>
      </c>
      <c r="T2258" s="45" t="s">
        <v>29</v>
      </c>
      <c r="U2258" s="32" t="s">
        <v>29</v>
      </c>
      <c r="V2258" s="32" t="s">
        <v>7348</v>
      </c>
    </row>
    <row r="2259" spans="2:22" ht="168.75" x14ac:dyDescent="0.25">
      <c r="B2259" s="39" t="s">
        <v>7312</v>
      </c>
      <c r="C2259" s="269" t="s">
        <v>7339</v>
      </c>
      <c r="D2259" s="32" t="s">
        <v>7349</v>
      </c>
      <c r="E2259" s="33">
        <v>6725019000</v>
      </c>
      <c r="F2259" s="32" t="s">
        <v>7350</v>
      </c>
      <c r="G2259" s="32" t="s">
        <v>7351</v>
      </c>
      <c r="H2259" s="32" t="s">
        <v>96</v>
      </c>
      <c r="I2259" s="32">
        <v>18592</v>
      </c>
      <c r="J2259" s="32" t="s">
        <v>7352</v>
      </c>
      <c r="K2259" s="32" t="s">
        <v>28</v>
      </c>
      <c r="L2259" s="32">
        <v>10.053000000000001</v>
      </c>
      <c r="M2259" s="32" t="s">
        <v>29</v>
      </c>
      <c r="N2259" s="32" t="s">
        <v>29</v>
      </c>
      <c r="O2259" s="32" t="s">
        <v>29</v>
      </c>
      <c r="P2259" s="32" t="s">
        <v>29</v>
      </c>
      <c r="Q2259" s="45" t="s">
        <v>7353</v>
      </c>
      <c r="R2259" s="32" t="s">
        <v>7354</v>
      </c>
      <c r="S2259" s="32" t="s">
        <v>3487</v>
      </c>
      <c r="T2259" s="45" t="s">
        <v>29</v>
      </c>
      <c r="U2259" s="32" t="s">
        <v>29</v>
      </c>
      <c r="V2259" s="32" t="s">
        <v>7355</v>
      </c>
    </row>
    <row r="2260" spans="2:22" ht="78.75" x14ac:dyDescent="0.25">
      <c r="B2260" s="39" t="s">
        <v>7312</v>
      </c>
      <c r="C2260" s="269" t="s">
        <v>7339</v>
      </c>
      <c r="D2260" s="36" t="s">
        <v>7356</v>
      </c>
      <c r="E2260" s="37">
        <v>6725030123</v>
      </c>
      <c r="F2260" s="41" t="s">
        <v>7357</v>
      </c>
      <c r="G2260" s="36" t="s">
        <v>7358</v>
      </c>
      <c r="H2260" s="36" t="s">
        <v>96</v>
      </c>
      <c r="I2260" s="36">
        <v>4000</v>
      </c>
      <c r="J2260" s="36" t="s">
        <v>7359</v>
      </c>
      <c r="K2260" s="32" t="s">
        <v>114</v>
      </c>
      <c r="L2260" s="32">
        <v>2.3279999999999998</v>
      </c>
      <c r="M2260" s="32" t="s">
        <v>29</v>
      </c>
      <c r="N2260" s="32" t="s">
        <v>29</v>
      </c>
      <c r="O2260" s="32" t="s">
        <v>29</v>
      </c>
      <c r="P2260" s="32" t="s">
        <v>29</v>
      </c>
      <c r="Q2260" s="40" t="s">
        <v>7360</v>
      </c>
      <c r="R2260" s="32" t="s">
        <v>7354</v>
      </c>
      <c r="S2260" s="32" t="s">
        <v>3487</v>
      </c>
      <c r="T2260" s="45" t="s">
        <v>29</v>
      </c>
      <c r="U2260" s="32" t="s">
        <v>29</v>
      </c>
      <c r="V2260" s="32" t="s">
        <v>7355</v>
      </c>
    </row>
    <row r="2261" spans="2:22" ht="78.75" x14ac:dyDescent="0.25">
      <c r="B2261" s="39" t="s">
        <v>7312</v>
      </c>
      <c r="C2261" s="269" t="s">
        <v>7339</v>
      </c>
      <c r="D2261" s="36"/>
      <c r="E2261" s="37"/>
      <c r="F2261" s="41"/>
      <c r="G2261" s="36"/>
      <c r="H2261" s="36"/>
      <c r="I2261" s="36"/>
      <c r="J2261" s="36"/>
      <c r="K2261" s="32" t="s">
        <v>7361</v>
      </c>
      <c r="L2261" s="32">
        <v>2.7130000000000001</v>
      </c>
      <c r="M2261" s="32" t="s">
        <v>29</v>
      </c>
      <c r="N2261" s="32" t="s">
        <v>29</v>
      </c>
      <c r="O2261" s="32" t="s">
        <v>29</v>
      </c>
      <c r="P2261" s="32" t="s">
        <v>29</v>
      </c>
      <c r="Q2261" s="40" t="s">
        <v>7360</v>
      </c>
      <c r="R2261" s="32" t="s">
        <v>7354</v>
      </c>
      <c r="S2261" s="32" t="s">
        <v>3487</v>
      </c>
      <c r="T2261" s="45" t="s">
        <v>29</v>
      </c>
      <c r="U2261" s="32" t="s">
        <v>29</v>
      </c>
      <c r="V2261" s="32" t="s">
        <v>7355</v>
      </c>
    </row>
    <row r="2262" spans="2:22" ht="78.75" x14ac:dyDescent="0.25">
      <c r="B2262" s="39" t="s">
        <v>7312</v>
      </c>
      <c r="C2262" s="269" t="s">
        <v>7339</v>
      </c>
      <c r="D2262" s="36"/>
      <c r="E2262" s="37"/>
      <c r="F2262" s="41"/>
      <c r="G2262" s="36"/>
      <c r="H2262" s="36"/>
      <c r="I2262" s="36"/>
      <c r="J2262" s="36"/>
      <c r="K2262" s="32" t="s">
        <v>7362</v>
      </c>
      <c r="L2262" s="32" t="s">
        <v>29</v>
      </c>
      <c r="M2262" s="32">
        <v>2.2000000000000002</v>
      </c>
      <c r="N2262" s="32" t="s">
        <v>29</v>
      </c>
      <c r="O2262" s="32" t="s">
        <v>29</v>
      </c>
      <c r="P2262" s="32" t="s">
        <v>29</v>
      </c>
      <c r="Q2262" s="40" t="s">
        <v>7360</v>
      </c>
      <c r="R2262" s="32" t="s">
        <v>7354</v>
      </c>
      <c r="S2262" s="32" t="s">
        <v>3487</v>
      </c>
      <c r="T2262" s="45" t="s">
        <v>29</v>
      </c>
      <c r="U2262" s="32" t="s">
        <v>29</v>
      </c>
      <c r="V2262" s="32" t="s">
        <v>7355</v>
      </c>
    </row>
    <row r="2263" spans="2:22" ht="78.75" x14ac:dyDescent="0.25">
      <c r="B2263" s="39" t="s">
        <v>7312</v>
      </c>
      <c r="C2263" s="269" t="s">
        <v>7339</v>
      </c>
      <c r="D2263" s="36"/>
      <c r="E2263" s="37"/>
      <c r="F2263" s="41"/>
      <c r="G2263" s="36"/>
      <c r="H2263" s="36"/>
      <c r="I2263" s="36"/>
      <c r="J2263" s="36"/>
      <c r="K2263" s="32" t="s">
        <v>7363</v>
      </c>
      <c r="L2263" s="32" t="s">
        <v>29</v>
      </c>
      <c r="M2263" s="32">
        <v>0.42</v>
      </c>
      <c r="N2263" s="32" t="s">
        <v>29</v>
      </c>
      <c r="O2263" s="32" t="s">
        <v>29</v>
      </c>
      <c r="P2263" s="32" t="s">
        <v>29</v>
      </c>
      <c r="Q2263" s="40" t="s">
        <v>7360</v>
      </c>
      <c r="R2263" s="32" t="s">
        <v>7354</v>
      </c>
      <c r="S2263" s="32" t="s">
        <v>3487</v>
      </c>
      <c r="T2263" s="45" t="s">
        <v>29</v>
      </c>
      <c r="U2263" s="32" t="s">
        <v>29</v>
      </c>
      <c r="V2263" s="32" t="s">
        <v>7355</v>
      </c>
    </row>
    <row r="2264" spans="2:22" ht="78.75" x14ac:dyDescent="0.25">
      <c r="B2264" s="39" t="s">
        <v>7312</v>
      </c>
      <c r="C2264" s="269" t="s">
        <v>7339</v>
      </c>
      <c r="D2264" s="36"/>
      <c r="E2264" s="37"/>
      <c r="F2264" s="41"/>
      <c r="G2264" s="36"/>
      <c r="H2264" s="36"/>
      <c r="I2264" s="36"/>
      <c r="J2264" s="36"/>
      <c r="K2264" s="32" t="s">
        <v>7364</v>
      </c>
      <c r="L2264" s="32" t="s">
        <v>29</v>
      </c>
      <c r="M2264" s="32">
        <v>9.2999999999999999E-2</v>
      </c>
      <c r="N2264" s="32" t="s">
        <v>29</v>
      </c>
      <c r="O2264" s="32" t="s">
        <v>29</v>
      </c>
      <c r="P2264" s="32" t="s">
        <v>29</v>
      </c>
      <c r="Q2264" s="40" t="s">
        <v>7360</v>
      </c>
      <c r="R2264" s="32" t="s">
        <v>7354</v>
      </c>
      <c r="S2264" s="32" t="s">
        <v>3487</v>
      </c>
      <c r="T2264" s="45" t="s">
        <v>29</v>
      </c>
      <c r="U2264" s="32" t="s">
        <v>29</v>
      </c>
      <c r="V2264" s="32" t="s">
        <v>7355</v>
      </c>
    </row>
    <row r="2265" spans="2:22" ht="202.5" x14ac:dyDescent="0.25">
      <c r="B2265" s="39" t="s">
        <v>7312</v>
      </c>
      <c r="C2265" s="269" t="s">
        <v>7339</v>
      </c>
      <c r="D2265" s="32" t="s">
        <v>7340</v>
      </c>
      <c r="E2265" s="33">
        <v>6725032473</v>
      </c>
      <c r="F2265" s="40" t="s">
        <v>7365</v>
      </c>
      <c r="G2265" s="32" t="s">
        <v>7366</v>
      </c>
      <c r="H2265" s="32" t="s">
        <v>96</v>
      </c>
      <c r="I2265" s="32">
        <v>240</v>
      </c>
      <c r="J2265" s="32" t="s">
        <v>7367</v>
      </c>
      <c r="K2265" s="32" t="s">
        <v>91</v>
      </c>
      <c r="L2265" s="32">
        <v>14.794</v>
      </c>
      <c r="M2265" s="32" t="s">
        <v>29</v>
      </c>
      <c r="N2265" s="32" t="s">
        <v>29</v>
      </c>
      <c r="O2265" s="32" t="s">
        <v>29</v>
      </c>
      <c r="P2265" s="32" t="s">
        <v>29</v>
      </c>
      <c r="Q2265" s="40" t="s">
        <v>7368</v>
      </c>
      <c r="R2265" s="32" t="s">
        <v>7354</v>
      </c>
      <c r="S2265" s="32" t="s">
        <v>3487</v>
      </c>
      <c r="T2265" s="45" t="s">
        <v>29</v>
      </c>
      <c r="U2265" s="32" t="s">
        <v>29</v>
      </c>
      <c r="V2265" s="40" t="s">
        <v>7369</v>
      </c>
    </row>
    <row r="2266" spans="2:22" ht="236.25" x14ac:dyDescent="0.25">
      <c r="B2266" s="39" t="s">
        <v>7312</v>
      </c>
      <c r="C2266" s="269" t="s">
        <v>7339</v>
      </c>
      <c r="D2266" s="40" t="s">
        <v>7370</v>
      </c>
      <c r="E2266" s="46">
        <v>6729014891</v>
      </c>
      <c r="F2266" s="40" t="s">
        <v>7371</v>
      </c>
      <c r="G2266" s="39" t="s">
        <v>7372</v>
      </c>
      <c r="H2266" s="39" t="s">
        <v>96</v>
      </c>
      <c r="I2266" s="39">
        <v>5000</v>
      </c>
      <c r="J2266" s="39" t="s">
        <v>7373</v>
      </c>
      <c r="K2266" s="39" t="s">
        <v>76</v>
      </c>
      <c r="L2266" s="39">
        <v>1.792</v>
      </c>
      <c r="M2266" s="39" t="s">
        <v>29</v>
      </c>
      <c r="N2266" s="39" t="s">
        <v>29</v>
      </c>
      <c r="O2266" s="39" t="s">
        <v>29</v>
      </c>
      <c r="P2266" s="39" t="s">
        <v>29</v>
      </c>
      <c r="Q2266" s="40" t="s">
        <v>7374</v>
      </c>
      <c r="R2266" s="32" t="s">
        <v>7354</v>
      </c>
      <c r="S2266" s="32" t="s">
        <v>3487</v>
      </c>
      <c r="T2266" s="45" t="s">
        <v>29</v>
      </c>
      <c r="U2266" s="32" t="s">
        <v>29</v>
      </c>
      <c r="V2266" s="39" t="s">
        <v>7369</v>
      </c>
    </row>
    <row r="2267" spans="2:22" ht="101.25" x14ac:dyDescent="0.25">
      <c r="B2267" s="39" t="s">
        <v>7312</v>
      </c>
      <c r="C2267" s="269" t="s">
        <v>7339</v>
      </c>
      <c r="D2267" s="39" t="s">
        <v>7375</v>
      </c>
      <c r="E2267" s="46">
        <v>6725017965</v>
      </c>
      <c r="F2267" s="40" t="s">
        <v>7376</v>
      </c>
      <c r="G2267" s="40" t="s">
        <v>7366</v>
      </c>
      <c r="H2267" s="39" t="s">
        <v>96</v>
      </c>
      <c r="I2267" s="39">
        <v>1800</v>
      </c>
      <c r="J2267" s="40" t="s">
        <v>7377</v>
      </c>
      <c r="K2267" s="39" t="s">
        <v>29</v>
      </c>
      <c r="L2267" s="39" t="s">
        <v>29</v>
      </c>
      <c r="M2267" s="39" t="s">
        <v>29</v>
      </c>
      <c r="N2267" s="39" t="s">
        <v>29</v>
      </c>
      <c r="O2267" s="39" t="s">
        <v>29</v>
      </c>
      <c r="P2267" s="39" t="s">
        <v>29</v>
      </c>
      <c r="Q2267" s="40" t="s">
        <v>7378</v>
      </c>
      <c r="R2267" s="32" t="s">
        <v>7354</v>
      </c>
      <c r="S2267" s="32" t="s">
        <v>3487</v>
      </c>
      <c r="T2267" s="45" t="s">
        <v>29</v>
      </c>
      <c r="U2267" s="32" t="s">
        <v>29</v>
      </c>
      <c r="V2267" s="40" t="s">
        <v>7214</v>
      </c>
    </row>
    <row r="2268" spans="2:22" ht="56.25" x14ac:dyDescent="0.25">
      <c r="B2268" s="39" t="s">
        <v>7312</v>
      </c>
      <c r="C2268" s="269" t="s">
        <v>7339</v>
      </c>
      <c r="D2268" s="39" t="s">
        <v>7379</v>
      </c>
      <c r="E2268" s="46">
        <v>6725017958</v>
      </c>
      <c r="F2268" s="40" t="s">
        <v>7380</v>
      </c>
      <c r="G2268" s="40" t="s">
        <v>7366</v>
      </c>
      <c r="H2268" s="39" t="s">
        <v>96</v>
      </c>
      <c r="I2268" s="39" t="s">
        <v>7381</v>
      </c>
      <c r="J2268" s="40" t="s">
        <v>7377</v>
      </c>
      <c r="K2268" s="39" t="s">
        <v>29</v>
      </c>
      <c r="L2268" s="39" t="s">
        <v>29</v>
      </c>
      <c r="M2268" s="39" t="s">
        <v>29</v>
      </c>
      <c r="N2268" s="39" t="s">
        <v>29</v>
      </c>
      <c r="O2268" s="39" t="s">
        <v>29</v>
      </c>
      <c r="P2268" s="39" t="s">
        <v>29</v>
      </c>
      <c r="Q2268" s="39" t="s">
        <v>29</v>
      </c>
      <c r="R2268" s="39" t="s">
        <v>29</v>
      </c>
      <c r="S2268" s="39" t="s">
        <v>29</v>
      </c>
      <c r="T2268" s="39" t="s">
        <v>29</v>
      </c>
      <c r="U2268" s="39" t="s">
        <v>29</v>
      </c>
      <c r="V2268" s="39" t="s">
        <v>29</v>
      </c>
    </row>
    <row r="2269" spans="2:22" ht="78.75" x14ac:dyDescent="0.25">
      <c r="B2269" s="39" t="s">
        <v>7312</v>
      </c>
      <c r="C2269" s="269" t="s">
        <v>7339</v>
      </c>
      <c r="D2269" s="193" t="s">
        <v>249</v>
      </c>
      <c r="E2269" s="46">
        <v>6025047379</v>
      </c>
      <c r="F2269" s="39" t="s">
        <v>7382</v>
      </c>
      <c r="G2269" s="40" t="s">
        <v>7366</v>
      </c>
      <c r="H2269" s="39" t="s">
        <v>96</v>
      </c>
      <c r="I2269" s="39" t="s">
        <v>7381</v>
      </c>
      <c r="J2269" s="40" t="s">
        <v>7377</v>
      </c>
      <c r="K2269" s="39" t="s">
        <v>29</v>
      </c>
      <c r="L2269" s="39" t="s">
        <v>29</v>
      </c>
      <c r="M2269" s="39" t="s">
        <v>29</v>
      </c>
      <c r="N2269" s="39" t="s">
        <v>29</v>
      </c>
      <c r="O2269" s="39" t="s">
        <v>29</v>
      </c>
      <c r="P2269" s="39" t="s">
        <v>29</v>
      </c>
      <c r="Q2269" s="40" t="s">
        <v>7383</v>
      </c>
      <c r="R2269" s="39" t="s">
        <v>7354</v>
      </c>
      <c r="S2269" s="39" t="s">
        <v>3487</v>
      </c>
      <c r="T2269" s="39" t="s">
        <v>29</v>
      </c>
      <c r="U2269" s="39" t="s">
        <v>29</v>
      </c>
      <c r="V2269" s="40" t="s">
        <v>7355</v>
      </c>
    </row>
    <row r="2270" spans="2:22" ht="56.25" x14ac:dyDescent="0.25">
      <c r="B2270" s="39" t="s">
        <v>7312</v>
      </c>
      <c r="C2270" s="269" t="s">
        <v>7339</v>
      </c>
      <c r="D2270" s="39" t="s">
        <v>7384</v>
      </c>
      <c r="E2270" s="270">
        <v>6724006618</v>
      </c>
      <c r="F2270" s="40" t="s">
        <v>7385</v>
      </c>
      <c r="G2270" s="39" t="s">
        <v>7386</v>
      </c>
      <c r="H2270" s="39" t="s">
        <v>96</v>
      </c>
      <c r="I2270" s="39">
        <v>19436</v>
      </c>
      <c r="J2270" s="39" t="s">
        <v>7387</v>
      </c>
      <c r="K2270" s="39" t="s">
        <v>29</v>
      </c>
      <c r="L2270" s="39" t="s">
        <v>29</v>
      </c>
      <c r="M2270" s="39" t="s">
        <v>29</v>
      </c>
      <c r="N2270" s="39" t="s">
        <v>29</v>
      </c>
      <c r="O2270" s="39" t="s">
        <v>29</v>
      </c>
      <c r="P2270" s="39" t="s">
        <v>29</v>
      </c>
      <c r="Q2270" s="39" t="s">
        <v>29</v>
      </c>
      <c r="R2270" s="39" t="s">
        <v>7354</v>
      </c>
      <c r="S2270" s="39" t="s">
        <v>3487</v>
      </c>
      <c r="T2270" s="39" t="s">
        <v>29</v>
      </c>
      <c r="U2270" s="39" t="s">
        <v>29</v>
      </c>
      <c r="V2270" s="130" t="s">
        <v>29</v>
      </c>
    </row>
    <row r="2271" spans="2:22" ht="168.75" x14ac:dyDescent="0.25">
      <c r="B2271" s="39" t="s">
        <v>7312</v>
      </c>
      <c r="C2271" s="269" t="s">
        <v>7339</v>
      </c>
      <c r="D2271" s="39" t="s">
        <v>7388</v>
      </c>
      <c r="E2271" s="103">
        <v>6725033935</v>
      </c>
      <c r="F2271" s="271" t="s">
        <v>7389</v>
      </c>
      <c r="G2271" s="130" t="s">
        <v>7390</v>
      </c>
      <c r="H2271" s="130" t="s">
        <v>96</v>
      </c>
      <c r="I2271" s="130" t="s">
        <v>7391</v>
      </c>
      <c r="J2271" s="32" t="s">
        <v>7352</v>
      </c>
      <c r="K2271" s="39" t="s">
        <v>29</v>
      </c>
      <c r="L2271" s="39" t="s">
        <v>29</v>
      </c>
      <c r="M2271" s="39" t="s">
        <v>29</v>
      </c>
      <c r="N2271" s="39" t="s">
        <v>29</v>
      </c>
      <c r="O2271" s="39" t="s">
        <v>29</v>
      </c>
      <c r="P2271" s="39" t="s">
        <v>29</v>
      </c>
      <c r="Q2271" s="39" t="s">
        <v>7353</v>
      </c>
      <c r="R2271" s="39" t="s">
        <v>7354</v>
      </c>
      <c r="S2271" s="39" t="s">
        <v>3487</v>
      </c>
      <c r="T2271" s="39" t="s">
        <v>29</v>
      </c>
      <c r="U2271" s="39" t="s">
        <v>29</v>
      </c>
      <c r="V2271" s="130" t="s">
        <v>29</v>
      </c>
    </row>
    <row r="2272" spans="2:22" ht="112.5" x14ac:dyDescent="0.25">
      <c r="B2272" s="39" t="s">
        <v>7312</v>
      </c>
      <c r="C2272" s="269" t="s">
        <v>7339</v>
      </c>
      <c r="D2272" s="71" t="s">
        <v>7370</v>
      </c>
      <c r="E2272" s="133">
        <v>6729014891</v>
      </c>
      <c r="F2272" s="272" t="s">
        <v>7392</v>
      </c>
      <c r="G2272" s="272" t="s">
        <v>7392</v>
      </c>
      <c r="H2272" s="71" t="s">
        <v>96</v>
      </c>
      <c r="I2272" s="71">
        <v>3000</v>
      </c>
      <c r="J2272" s="71" t="s">
        <v>7393</v>
      </c>
      <c r="K2272" s="39" t="s">
        <v>7394</v>
      </c>
      <c r="L2272" s="39">
        <v>4.0869999999999997</v>
      </c>
      <c r="M2272" s="39">
        <v>4.7E-2</v>
      </c>
      <c r="N2272" s="39" t="s">
        <v>29</v>
      </c>
      <c r="O2272" s="39" t="s">
        <v>29</v>
      </c>
      <c r="P2272" s="39" t="s">
        <v>29</v>
      </c>
      <c r="Q2272" s="39" t="s">
        <v>7395</v>
      </c>
      <c r="R2272" s="130" t="s">
        <v>7346</v>
      </c>
      <c r="S2272" s="39" t="s">
        <v>3487</v>
      </c>
      <c r="T2272" s="39" t="s">
        <v>29</v>
      </c>
      <c r="U2272" s="39" t="s">
        <v>29</v>
      </c>
      <c r="V2272" s="32" t="s">
        <v>7355</v>
      </c>
    </row>
    <row r="2273" spans="2:22" ht="112.5" x14ac:dyDescent="0.25">
      <c r="B2273" s="39" t="s">
        <v>7312</v>
      </c>
      <c r="C2273" s="269" t="s">
        <v>7339</v>
      </c>
      <c r="D2273" s="71"/>
      <c r="E2273" s="133"/>
      <c r="F2273" s="272"/>
      <c r="G2273" s="272"/>
      <c r="H2273" s="71"/>
      <c r="I2273" s="71"/>
      <c r="J2273" s="71"/>
      <c r="K2273" s="39" t="s">
        <v>76</v>
      </c>
      <c r="L2273" s="39">
        <v>3.9449999999999998</v>
      </c>
      <c r="M2273" s="39" t="s">
        <v>29</v>
      </c>
      <c r="N2273" s="39" t="s">
        <v>29</v>
      </c>
      <c r="O2273" s="39" t="s">
        <v>29</v>
      </c>
      <c r="P2273" s="39">
        <v>0.44919999999999999</v>
      </c>
      <c r="Q2273" s="39" t="s">
        <v>7395</v>
      </c>
      <c r="R2273" s="130" t="s">
        <v>7346</v>
      </c>
      <c r="S2273" s="39" t="s">
        <v>3487</v>
      </c>
      <c r="T2273" s="39" t="s">
        <v>29</v>
      </c>
      <c r="U2273" s="39" t="s">
        <v>29</v>
      </c>
      <c r="V2273" s="32" t="s">
        <v>7355</v>
      </c>
    </row>
    <row r="2274" spans="2:22" ht="112.5" x14ac:dyDescent="0.25">
      <c r="B2274" s="39" t="s">
        <v>7312</v>
      </c>
      <c r="C2274" s="269" t="s">
        <v>7339</v>
      </c>
      <c r="D2274" s="71" t="s">
        <v>7396</v>
      </c>
      <c r="E2274" s="133">
        <v>6705004615</v>
      </c>
      <c r="F2274" s="272" t="s">
        <v>7392</v>
      </c>
      <c r="G2274" s="272" t="s">
        <v>7392</v>
      </c>
      <c r="H2274" s="71" t="s">
        <v>96</v>
      </c>
      <c r="I2274" s="71">
        <v>1500</v>
      </c>
      <c r="J2274" s="71" t="s">
        <v>7393</v>
      </c>
      <c r="K2274" s="39" t="s">
        <v>114</v>
      </c>
      <c r="L2274" s="39">
        <v>5.55</v>
      </c>
      <c r="M2274" s="39" t="s">
        <v>29</v>
      </c>
      <c r="N2274" s="39" t="s">
        <v>29</v>
      </c>
      <c r="O2274" s="39" t="s">
        <v>29</v>
      </c>
      <c r="P2274" s="39">
        <v>5.9</v>
      </c>
      <c r="Q2274" s="39" t="s">
        <v>7360</v>
      </c>
      <c r="R2274" s="130" t="s">
        <v>7346</v>
      </c>
      <c r="S2274" s="39" t="s">
        <v>3487</v>
      </c>
      <c r="T2274" s="39" t="s">
        <v>29</v>
      </c>
      <c r="U2274" s="39" t="s">
        <v>29</v>
      </c>
      <c r="V2274" s="32" t="s">
        <v>7355</v>
      </c>
    </row>
    <row r="2275" spans="2:22" ht="112.5" x14ac:dyDescent="0.25">
      <c r="B2275" s="39" t="s">
        <v>7312</v>
      </c>
      <c r="C2275" s="269" t="s">
        <v>7339</v>
      </c>
      <c r="D2275" s="71"/>
      <c r="E2275" s="133"/>
      <c r="F2275" s="272"/>
      <c r="G2275" s="272"/>
      <c r="H2275" s="71"/>
      <c r="I2275" s="71"/>
      <c r="J2275" s="71"/>
      <c r="K2275" s="39" t="s">
        <v>7397</v>
      </c>
      <c r="L2275" s="39">
        <v>1</v>
      </c>
      <c r="M2275" s="39" t="s">
        <v>29</v>
      </c>
      <c r="N2275" s="39" t="s">
        <v>29</v>
      </c>
      <c r="O2275" s="39" t="s">
        <v>29</v>
      </c>
      <c r="P2275" s="39"/>
      <c r="Q2275" s="130" t="s">
        <v>7360</v>
      </c>
      <c r="R2275" s="130" t="s">
        <v>7346</v>
      </c>
      <c r="S2275" s="39" t="s">
        <v>3487</v>
      </c>
      <c r="T2275" s="39" t="s">
        <v>29</v>
      </c>
      <c r="U2275" s="39" t="s">
        <v>29</v>
      </c>
      <c r="V2275" s="32" t="s">
        <v>7355</v>
      </c>
    </row>
    <row r="2276" spans="2:22" ht="112.5" x14ac:dyDescent="0.25">
      <c r="B2276" s="39" t="s">
        <v>7312</v>
      </c>
      <c r="C2276" s="269" t="s">
        <v>7339</v>
      </c>
      <c r="D2276" s="71"/>
      <c r="E2276" s="133"/>
      <c r="F2276" s="272"/>
      <c r="G2276" s="272"/>
      <c r="H2276" s="71"/>
      <c r="I2276" s="71"/>
      <c r="J2276" s="71"/>
      <c r="K2276" s="39" t="s">
        <v>7398</v>
      </c>
      <c r="L2276" s="39">
        <v>5.33</v>
      </c>
      <c r="M2276" s="39" t="s">
        <v>29</v>
      </c>
      <c r="N2276" s="39" t="s">
        <v>29</v>
      </c>
      <c r="O2276" s="39" t="s">
        <v>29</v>
      </c>
      <c r="P2276" s="39"/>
      <c r="Q2276" s="130" t="s">
        <v>7360</v>
      </c>
      <c r="R2276" s="130" t="s">
        <v>7346</v>
      </c>
      <c r="S2276" s="39" t="s">
        <v>3487</v>
      </c>
      <c r="T2276" s="39" t="s">
        <v>29</v>
      </c>
      <c r="U2276" s="39" t="s">
        <v>29</v>
      </c>
      <c r="V2276" s="32" t="s">
        <v>7355</v>
      </c>
    </row>
    <row r="2277" spans="2:22" ht="112.5" x14ac:dyDescent="0.25">
      <c r="B2277" s="39" t="s">
        <v>7312</v>
      </c>
      <c r="C2277" s="269" t="s">
        <v>7339</v>
      </c>
      <c r="D2277" s="71" t="s">
        <v>7399</v>
      </c>
      <c r="E2277" s="133">
        <v>671400504291</v>
      </c>
      <c r="F2277" s="272" t="s">
        <v>7400</v>
      </c>
      <c r="G2277" s="272" t="s">
        <v>7401</v>
      </c>
      <c r="H2277" s="71" t="s">
        <v>96</v>
      </c>
      <c r="I2277" s="71">
        <v>3000</v>
      </c>
      <c r="J2277" s="71" t="s">
        <v>7393</v>
      </c>
      <c r="K2277" s="39" t="s">
        <v>114</v>
      </c>
      <c r="L2277" s="39">
        <v>18.619</v>
      </c>
      <c r="M2277" s="39" t="s">
        <v>29</v>
      </c>
      <c r="N2277" s="39" t="s">
        <v>29</v>
      </c>
      <c r="O2277" s="39" t="s">
        <v>29</v>
      </c>
      <c r="P2277" s="39">
        <v>1E-3</v>
      </c>
      <c r="Q2277" s="130" t="s">
        <v>7360</v>
      </c>
      <c r="R2277" s="130" t="s">
        <v>7346</v>
      </c>
      <c r="S2277" s="39" t="s">
        <v>3487</v>
      </c>
      <c r="T2277" s="39" t="s">
        <v>29</v>
      </c>
      <c r="U2277" s="39" t="s">
        <v>29</v>
      </c>
      <c r="V2277" s="32" t="s">
        <v>7355</v>
      </c>
    </row>
    <row r="2278" spans="2:22" ht="112.5" x14ac:dyDescent="0.25">
      <c r="B2278" s="39" t="s">
        <v>7312</v>
      </c>
      <c r="C2278" s="269" t="s">
        <v>7339</v>
      </c>
      <c r="D2278" s="71"/>
      <c r="E2278" s="133"/>
      <c r="F2278" s="272"/>
      <c r="G2278" s="272"/>
      <c r="H2278" s="71"/>
      <c r="I2278" s="71"/>
      <c r="J2278" s="71"/>
      <c r="K2278" s="39" t="s">
        <v>91</v>
      </c>
      <c r="L2278" s="39">
        <v>24.597000000000001</v>
      </c>
      <c r="M2278" s="39" t="s">
        <v>29</v>
      </c>
      <c r="N2278" s="39" t="s">
        <v>29</v>
      </c>
      <c r="O2278" s="39" t="s">
        <v>29</v>
      </c>
      <c r="P2278" s="39" t="s">
        <v>29</v>
      </c>
      <c r="Q2278" s="130" t="s">
        <v>7360</v>
      </c>
      <c r="R2278" s="130" t="s">
        <v>7346</v>
      </c>
      <c r="S2278" s="39" t="s">
        <v>3487</v>
      </c>
      <c r="T2278" s="39" t="s">
        <v>29</v>
      </c>
      <c r="U2278" s="39" t="s">
        <v>29</v>
      </c>
      <c r="V2278" s="32" t="s">
        <v>7355</v>
      </c>
    </row>
    <row r="2279" spans="2:22" ht="112.5" x14ac:dyDescent="0.25">
      <c r="B2279" s="39" t="s">
        <v>7312</v>
      </c>
      <c r="C2279" s="269" t="s">
        <v>7339</v>
      </c>
      <c r="D2279" s="71"/>
      <c r="E2279" s="133"/>
      <c r="F2279" s="272"/>
      <c r="G2279" s="272"/>
      <c r="H2279" s="71"/>
      <c r="I2279" s="71"/>
      <c r="J2279" s="71"/>
      <c r="K2279" s="39" t="s">
        <v>76</v>
      </c>
      <c r="L2279" s="39">
        <v>18.645</v>
      </c>
      <c r="M2279" s="39" t="s">
        <v>29</v>
      </c>
      <c r="N2279" s="39" t="s">
        <v>29</v>
      </c>
      <c r="O2279" s="39" t="s">
        <v>29</v>
      </c>
      <c r="P2279" s="39" t="s">
        <v>29</v>
      </c>
      <c r="Q2279" s="130" t="s">
        <v>7360</v>
      </c>
      <c r="R2279" s="130" t="s">
        <v>7346</v>
      </c>
      <c r="S2279" s="39" t="s">
        <v>3487</v>
      </c>
      <c r="T2279" s="39" t="s">
        <v>29</v>
      </c>
      <c r="U2279" s="39" t="s">
        <v>29</v>
      </c>
      <c r="V2279" s="32" t="s">
        <v>7355</v>
      </c>
    </row>
    <row r="2280" spans="2:22" ht="112.5" x14ac:dyDescent="0.25">
      <c r="B2280" s="39" t="s">
        <v>7312</v>
      </c>
      <c r="C2280" s="269" t="s">
        <v>7339</v>
      </c>
      <c r="D2280" s="71"/>
      <c r="E2280" s="133"/>
      <c r="F2280" s="272"/>
      <c r="G2280" s="272"/>
      <c r="H2280" s="71"/>
      <c r="I2280" s="71"/>
      <c r="J2280" s="71"/>
      <c r="K2280" s="39" t="s">
        <v>154</v>
      </c>
      <c r="L2280" s="39">
        <v>0.5</v>
      </c>
      <c r="M2280" s="39" t="s">
        <v>29</v>
      </c>
      <c r="N2280" s="39" t="s">
        <v>29</v>
      </c>
      <c r="O2280" s="39" t="s">
        <v>29</v>
      </c>
      <c r="P2280" s="39" t="s">
        <v>29</v>
      </c>
      <c r="Q2280" s="130" t="s">
        <v>7360</v>
      </c>
      <c r="R2280" s="130" t="s">
        <v>7346</v>
      </c>
      <c r="S2280" s="39" t="s">
        <v>3487</v>
      </c>
      <c r="T2280" s="39" t="s">
        <v>29</v>
      </c>
      <c r="U2280" s="39" t="s">
        <v>29</v>
      </c>
      <c r="V2280" s="32" t="s">
        <v>7355</v>
      </c>
    </row>
    <row r="2281" spans="2:22" ht="90" x14ac:dyDescent="0.25">
      <c r="B2281" s="39" t="s">
        <v>7312</v>
      </c>
      <c r="C2281" s="269" t="s">
        <v>7339</v>
      </c>
      <c r="D2281" s="32" t="s">
        <v>7402</v>
      </c>
      <c r="E2281" s="33">
        <v>6729014891</v>
      </c>
      <c r="F2281" s="32" t="s">
        <v>7403</v>
      </c>
      <c r="G2281" s="32" t="s">
        <v>7404</v>
      </c>
      <c r="H2281" s="32" t="s">
        <v>31</v>
      </c>
      <c r="I2281" s="32">
        <v>7210000</v>
      </c>
      <c r="J2281" s="32" t="s">
        <v>7405</v>
      </c>
      <c r="K2281" s="32" t="s">
        <v>210</v>
      </c>
      <c r="L2281" s="32">
        <v>100</v>
      </c>
      <c r="M2281" s="32" t="s">
        <v>29</v>
      </c>
      <c r="N2281" s="32" t="s">
        <v>29</v>
      </c>
      <c r="O2281" s="32" t="s">
        <v>29</v>
      </c>
      <c r="P2281" s="32" t="s">
        <v>29</v>
      </c>
      <c r="Q2281" s="34" t="s">
        <v>7406</v>
      </c>
      <c r="R2281" s="32" t="s">
        <v>787</v>
      </c>
      <c r="S2281" s="32" t="s">
        <v>7407</v>
      </c>
      <c r="T2281" s="34" t="s">
        <v>7408</v>
      </c>
      <c r="U2281" s="32" t="s">
        <v>7409</v>
      </c>
      <c r="V2281" s="32" t="s">
        <v>7410</v>
      </c>
    </row>
    <row r="2282" spans="2:22" ht="292.5" x14ac:dyDescent="0.25">
      <c r="B2282" s="130" t="s">
        <v>7411</v>
      </c>
      <c r="C2282" s="273" t="s">
        <v>7412</v>
      </c>
      <c r="D2282" s="71" t="s">
        <v>7413</v>
      </c>
      <c r="E2282" s="53">
        <v>9108010434</v>
      </c>
      <c r="F2282" s="71" t="s">
        <v>7414</v>
      </c>
      <c r="G2282" s="71" t="s">
        <v>7415</v>
      </c>
      <c r="H2282" s="36" t="s">
        <v>1448</v>
      </c>
      <c r="I2282" s="36">
        <v>67000</v>
      </c>
      <c r="J2282" s="36" t="s">
        <v>7416</v>
      </c>
      <c r="K2282" s="32" t="s">
        <v>7417</v>
      </c>
      <c r="L2282" s="32">
        <v>0</v>
      </c>
      <c r="M2282" s="32">
        <v>0</v>
      </c>
      <c r="N2282" s="32" t="s">
        <v>7418</v>
      </c>
      <c r="O2282" s="32">
        <v>0</v>
      </c>
      <c r="P2282" s="32">
        <v>4.4400000000000004</v>
      </c>
      <c r="Q2282" s="45" t="s">
        <v>51</v>
      </c>
      <c r="R2282" s="32" t="s">
        <v>29</v>
      </c>
      <c r="S2282" s="32" t="s">
        <v>29</v>
      </c>
      <c r="T2282" s="45" t="s">
        <v>29</v>
      </c>
      <c r="U2282" s="32" t="s">
        <v>29</v>
      </c>
      <c r="V2282" s="32" t="s">
        <v>7419</v>
      </c>
    </row>
    <row r="2283" spans="2:22" ht="56.25" x14ac:dyDescent="0.25">
      <c r="B2283" s="130" t="s">
        <v>7411</v>
      </c>
      <c r="C2283" s="273" t="s">
        <v>7412</v>
      </c>
      <c r="D2283" s="71"/>
      <c r="E2283" s="53"/>
      <c r="F2283" s="71"/>
      <c r="G2283" s="71"/>
      <c r="H2283" s="36"/>
      <c r="I2283" s="36"/>
      <c r="J2283" s="36"/>
      <c r="K2283" s="32" t="s">
        <v>7420</v>
      </c>
      <c r="L2283" s="32">
        <v>0</v>
      </c>
      <c r="M2283" s="32">
        <v>0</v>
      </c>
      <c r="N2283" s="32">
        <v>0</v>
      </c>
      <c r="O2283" s="32">
        <v>0</v>
      </c>
      <c r="P2283" s="32">
        <v>0</v>
      </c>
      <c r="Q2283" s="45" t="s">
        <v>51</v>
      </c>
      <c r="R2283" s="32" t="s">
        <v>29</v>
      </c>
      <c r="S2283" s="32" t="s">
        <v>29</v>
      </c>
      <c r="T2283" s="32" t="s">
        <v>29</v>
      </c>
      <c r="U2283" s="32" t="s">
        <v>29</v>
      </c>
      <c r="V2283" s="32" t="s">
        <v>7421</v>
      </c>
    </row>
    <row r="2284" spans="2:22" ht="101.25" x14ac:dyDescent="0.25">
      <c r="B2284" s="130" t="s">
        <v>7411</v>
      </c>
      <c r="C2284" s="273" t="s">
        <v>7412</v>
      </c>
      <c r="D2284" s="39" t="s">
        <v>7422</v>
      </c>
      <c r="E2284" s="46">
        <v>4703148128</v>
      </c>
      <c r="F2284" s="39" t="s">
        <v>7423</v>
      </c>
      <c r="G2284" s="39" t="s">
        <v>7423</v>
      </c>
      <c r="H2284" s="95" t="s">
        <v>1448</v>
      </c>
      <c r="I2284" s="95">
        <v>180000</v>
      </c>
      <c r="J2284" s="39" t="s">
        <v>7424</v>
      </c>
      <c r="K2284" s="39" t="s">
        <v>7425</v>
      </c>
      <c r="L2284" s="39">
        <v>0</v>
      </c>
      <c r="M2284" s="39">
        <v>0</v>
      </c>
      <c r="N2284" s="39">
        <v>0</v>
      </c>
      <c r="O2284" s="39">
        <v>0</v>
      </c>
      <c r="P2284" s="39">
        <v>0</v>
      </c>
      <c r="Q2284" s="39" t="s">
        <v>51</v>
      </c>
      <c r="R2284" s="39" t="s">
        <v>29</v>
      </c>
      <c r="S2284" s="39" t="s">
        <v>29</v>
      </c>
      <c r="T2284" s="39" t="s">
        <v>29</v>
      </c>
      <c r="U2284" s="39" t="s">
        <v>29</v>
      </c>
      <c r="V2284" s="39" t="s">
        <v>7426</v>
      </c>
    </row>
    <row r="2285" spans="2:22" ht="135" x14ac:dyDescent="0.25">
      <c r="B2285" s="130" t="s">
        <v>7411</v>
      </c>
      <c r="C2285" s="273" t="s">
        <v>7412</v>
      </c>
      <c r="D2285" s="32" t="s">
        <v>7427</v>
      </c>
      <c r="E2285" s="33">
        <v>9204562621</v>
      </c>
      <c r="F2285" s="32" t="s">
        <v>7428</v>
      </c>
      <c r="G2285" s="32" t="s">
        <v>7428</v>
      </c>
      <c r="H2285" s="32" t="s">
        <v>1448</v>
      </c>
      <c r="I2285" s="32">
        <v>100000</v>
      </c>
      <c r="J2285" s="32" t="s">
        <v>7429</v>
      </c>
      <c r="K2285" s="32" t="s">
        <v>7430</v>
      </c>
      <c r="L2285" s="32">
        <v>0</v>
      </c>
      <c r="M2285" s="32">
        <v>0</v>
      </c>
      <c r="N2285" s="32" t="s">
        <v>7431</v>
      </c>
      <c r="O2285" s="32">
        <v>0</v>
      </c>
      <c r="P2285" s="32">
        <v>0</v>
      </c>
      <c r="Q2285" s="45" t="s">
        <v>51</v>
      </c>
      <c r="R2285" s="32" t="s">
        <v>7432</v>
      </c>
      <c r="S2285" s="32" t="s">
        <v>29</v>
      </c>
      <c r="T2285" s="45" t="s">
        <v>29</v>
      </c>
      <c r="U2285" s="32" t="s">
        <v>29</v>
      </c>
      <c r="V2285" s="32" t="s">
        <v>7433</v>
      </c>
    </row>
    <row r="2286" spans="2:22" ht="123.75" x14ac:dyDescent="0.25">
      <c r="B2286" s="130" t="s">
        <v>7411</v>
      </c>
      <c r="C2286" s="273" t="s">
        <v>7412</v>
      </c>
      <c r="D2286" s="71" t="s">
        <v>7434</v>
      </c>
      <c r="E2286" s="53">
        <v>9201527989</v>
      </c>
      <c r="F2286" s="71" t="s">
        <v>7423</v>
      </c>
      <c r="G2286" s="71" t="s">
        <v>7423</v>
      </c>
      <c r="H2286" s="94" t="s">
        <v>1448</v>
      </c>
      <c r="I2286" s="94">
        <v>250000</v>
      </c>
      <c r="J2286" s="71" t="s">
        <v>7435</v>
      </c>
      <c r="K2286" s="39" t="s">
        <v>7436</v>
      </c>
      <c r="L2286" s="39">
        <v>0</v>
      </c>
      <c r="M2286" s="39">
        <v>0</v>
      </c>
      <c r="N2286" s="39" t="s">
        <v>7437</v>
      </c>
      <c r="O2286" s="39">
        <v>0</v>
      </c>
      <c r="P2286" s="39">
        <v>0</v>
      </c>
      <c r="Q2286" s="39" t="s">
        <v>51</v>
      </c>
      <c r="R2286" s="39" t="s">
        <v>29</v>
      </c>
      <c r="S2286" s="39" t="s">
        <v>29</v>
      </c>
      <c r="T2286" s="39" t="s">
        <v>29</v>
      </c>
      <c r="U2286" s="39" t="s">
        <v>29</v>
      </c>
      <c r="V2286" s="39" t="s">
        <v>7438</v>
      </c>
    </row>
    <row r="2287" spans="2:22" ht="191.25" x14ac:dyDescent="0.25">
      <c r="B2287" s="130" t="s">
        <v>7411</v>
      </c>
      <c r="C2287" s="273" t="s">
        <v>7412</v>
      </c>
      <c r="D2287" s="71"/>
      <c r="E2287" s="53"/>
      <c r="F2287" s="71"/>
      <c r="G2287" s="71"/>
      <c r="H2287" s="94"/>
      <c r="I2287" s="94"/>
      <c r="J2287" s="71"/>
      <c r="K2287" s="39" t="s">
        <v>7439</v>
      </c>
      <c r="L2287" s="39">
        <v>0</v>
      </c>
      <c r="M2287" s="39">
        <v>0</v>
      </c>
      <c r="N2287" s="39" t="s">
        <v>7440</v>
      </c>
      <c r="O2287" s="39">
        <v>0</v>
      </c>
      <c r="P2287" s="39">
        <v>0</v>
      </c>
      <c r="Q2287" s="39" t="s">
        <v>51</v>
      </c>
      <c r="R2287" s="39" t="s">
        <v>29</v>
      </c>
      <c r="S2287" s="39" t="s">
        <v>29</v>
      </c>
      <c r="T2287" s="39" t="s">
        <v>29</v>
      </c>
      <c r="U2287" s="39" t="s">
        <v>29</v>
      </c>
      <c r="V2287" s="39" t="s">
        <v>7441</v>
      </c>
    </row>
    <row r="2288" spans="2:22" ht="56.25" x14ac:dyDescent="0.25">
      <c r="B2288" s="130" t="s">
        <v>7411</v>
      </c>
      <c r="C2288" s="273" t="s">
        <v>7412</v>
      </c>
      <c r="D2288" s="71" t="s">
        <v>7442</v>
      </c>
      <c r="E2288" s="53">
        <v>9201011440</v>
      </c>
      <c r="F2288" s="71" t="s">
        <v>7443</v>
      </c>
      <c r="G2288" s="71" t="s">
        <v>7444</v>
      </c>
      <c r="H2288" s="71" t="s">
        <v>35</v>
      </c>
      <c r="I2288" s="71" t="s">
        <v>7445</v>
      </c>
      <c r="J2288" s="71" t="s">
        <v>7446</v>
      </c>
      <c r="K2288" s="39" t="s">
        <v>7447</v>
      </c>
      <c r="L2288" s="39" t="s">
        <v>7448</v>
      </c>
      <c r="M2288" s="39">
        <v>0</v>
      </c>
      <c r="N2288" s="39">
        <v>0</v>
      </c>
      <c r="O2288" s="39">
        <v>0</v>
      </c>
      <c r="P2288" s="39">
        <v>0</v>
      </c>
      <c r="Q2288" s="71" t="s">
        <v>66</v>
      </c>
      <c r="R2288" s="71" t="s">
        <v>7449</v>
      </c>
      <c r="S2288" s="71" t="s">
        <v>29</v>
      </c>
      <c r="T2288" s="71" t="s">
        <v>29</v>
      </c>
      <c r="U2288" s="71" t="s">
        <v>29</v>
      </c>
      <c r="V2288" s="39" t="s">
        <v>7421</v>
      </c>
    </row>
    <row r="2289" spans="2:22" ht="135" x14ac:dyDescent="0.25">
      <c r="B2289" s="130" t="s">
        <v>7411</v>
      </c>
      <c r="C2289" s="273" t="s">
        <v>7412</v>
      </c>
      <c r="D2289" s="71"/>
      <c r="E2289" s="53"/>
      <c r="F2289" s="71"/>
      <c r="G2289" s="71"/>
      <c r="H2289" s="71"/>
      <c r="I2289" s="71"/>
      <c r="J2289" s="71"/>
      <c r="K2289" s="39" t="s">
        <v>7450</v>
      </c>
      <c r="L2289" s="39" t="s">
        <v>7451</v>
      </c>
      <c r="M2289" s="39">
        <v>0</v>
      </c>
      <c r="N2289" s="39">
        <v>0</v>
      </c>
      <c r="O2289" s="39">
        <v>0</v>
      </c>
      <c r="P2289" s="39">
        <v>0</v>
      </c>
      <c r="Q2289" s="71"/>
      <c r="R2289" s="71"/>
      <c r="S2289" s="71"/>
      <c r="T2289" s="71"/>
      <c r="U2289" s="71"/>
      <c r="V2289" s="39" t="s">
        <v>7452</v>
      </c>
    </row>
    <row r="2290" spans="2:22" ht="56.25" x14ac:dyDescent="0.25">
      <c r="B2290" s="130" t="s">
        <v>7411</v>
      </c>
      <c r="C2290" s="273" t="s">
        <v>7412</v>
      </c>
      <c r="D2290" s="71"/>
      <c r="E2290" s="53"/>
      <c r="F2290" s="71"/>
      <c r="G2290" s="71"/>
      <c r="H2290" s="71"/>
      <c r="I2290" s="71"/>
      <c r="J2290" s="71"/>
      <c r="K2290" s="39" t="s">
        <v>154</v>
      </c>
      <c r="L2290" s="39" t="s">
        <v>7453</v>
      </c>
      <c r="M2290" s="39">
        <v>0</v>
      </c>
      <c r="N2290" s="39">
        <v>0</v>
      </c>
      <c r="O2290" s="39">
        <v>0</v>
      </c>
      <c r="P2290" s="39">
        <v>0</v>
      </c>
      <c r="Q2290" s="71"/>
      <c r="R2290" s="71"/>
      <c r="S2290" s="71"/>
      <c r="T2290" s="71"/>
      <c r="U2290" s="71"/>
      <c r="V2290" s="39" t="s">
        <v>7421</v>
      </c>
    </row>
    <row r="2291" spans="2:22" ht="33.75" x14ac:dyDescent="0.25">
      <c r="B2291" s="130" t="s">
        <v>7548</v>
      </c>
      <c r="C2291" s="274" t="s">
        <v>7454</v>
      </c>
      <c r="D2291" s="36" t="s">
        <v>7455</v>
      </c>
      <c r="E2291" s="37">
        <v>1609038757</v>
      </c>
      <c r="F2291" s="36" t="s">
        <v>7456</v>
      </c>
      <c r="G2291" s="36" t="s">
        <v>7456</v>
      </c>
      <c r="H2291" s="32" t="s">
        <v>31</v>
      </c>
      <c r="I2291" s="132" t="s">
        <v>7457</v>
      </c>
      <c r="J2291" s="32" t="s">
        <v>7458</v>
      </c>
      <c r="K2291" s="32" t="s">
        <v>7459</v>
      </c>
      <c r="L2291" s="32"/>
      <c r="M2291" s="32"/>
      <c r="N2291" s="32"/>
      <c r="O2291" s="32"/>
      <c r="P2291" s="32"/>
      <c r="Q2291" s="248"/>
      <c r="R2291" s="32"/>
      <c r="S2291" s="32"/>
      <c r="T2291" s="248" t="s">
        <v>29</v>
      </c>
      <c r="U2291" s="32" t="s">
        <v>29</v>
      </c>
      <c r="V2291" s="32"/>
    </row>
    <row r="2292" spans="2:22" ht="78.75" x14ac:dyDescent="0.25">
      <c r="B2292" s="130" t="s">
        <v>7548</v>
      </c>
      <c r="C2292" s="274" t="s">
        <v>7454</v>
      </c>
      <c r="D2292" s="36"/>
      <c r="E2292" s="37"/>
      <c r="F2292" s="36"/>
      <c r="G2292" s="36"/>
      <c r="H2292" s="32" t="s">
        <v>31</v>
      </c>
      <c r="I2292" s="32" t="s">
        <v>7460</v>
      </c>
      <c r="J2292" s="32" t="s">
        <v>7458</v>
      </c>
      <c r="K2292" s="32" t="s">
        <v>7461</v>
      </c>
      <c r="L2292" s="32">
        <v>2</v>
      </c>
      <c r="M2292" s="32" t="s">
        <v>29</v>
      </c>
      <c r="N2292" s="32" t="s">
        <v>29</v>
      </c>
      <c r="O2292" s="32" t="s">
        <v>29</v>
      </c>
      <c r="P2292" s="32" t="s">
        <v>29</v>
      </c>
      <c r="Q2292" s="248" t="s">
        <v>34</v>
      </c>
      <c r="R2292" s="32" t="s">
        <v>74</v>
      </c>
      <c r="S2292" s="32" t="s">
        <v>132</v>
      </c>
      <c r="T2292" s="248" t="s">
        <v>29</v>
      </c>
      <c r="U2292" s="32" t="s">
        <v>29</v>
      </c>
      <c r="V2292" s="32" t="s">
        <v>7462</v>
      </c>
    </row>
    <row r="2293" spans="2:22" ht="67.5" x14ac:dyDescent="0.25">
      <c r="B2293" s="130" t="s">
        <v>7548</v>
      </c>
      <c r="C2293" s="274" t="s">
        <v>7454</v>
      </c>
      <c r="D2293" s="36"/>
      <c r="E2293" s="37"/>
      <c r="F2293" s="36"/>
      <c r="G2293" s="36"/>
      <c r="H2293" s="32" t="s">
        <v>31</v>
      </c>
      <c r="I2293" s="32" t="s">
        <v>7463</v>
      </c>
      <c r="J2293" s="32" t="s">
        <v>7464</v>
      </c>
      <c r="K2293" s="32" t="s">
        <v>7461</v>
      </c>
      <c r="L2293" s="32">
        <v>4</v>
      </c>
      <c r="M2293" s="32" t="s">
        <v>29</v>
      </c>
      <c r="N2293" s="32" t="s">
        <v>29</v>
      </c>
      <c r="O2293" s="32" t="s">
        <v>29</v>
      </c>
      <c r="P2293" s="32" t="s">
        <v>29</v>
      </c>
      <c r="Q2293" s="248" t="s">
        <v>66</v>
      </c>
      <c r="R2293" s="32" t="s">
        <v>7465</v>
      </c>
      <c r="S2293" s="32" t="s">
        <v>29</v>
      </c>
      <c r="T2293" s="248" t="s">
        <v>29</v>
      </c>
      <c r="U2293" s="32" t="s">
        <v>29</v>
      </c>
      <c r="V2293" s="32" t="s">
        <v>7462</v>
      </c>
    </row>
    <row r="2294" spans="2:22" ht="67.5" x14ac:dyDescent="0.25">
      <c r="B2294" s="130" t="s">
        <v>7548</v>
      </c>
      <c r="C2294" s="274" t="s">
        <v>7454</v>
      </c>
      <c r="D2294" s="36"/>
      <c r="E2294" s="37"/>
      <c r="F2294" s="36"/>
      <c r="G2294" s="36"/>
      <c r="H2294" s="32" t="s">
        <v>31</v>
      </c>
      <c r="I2294" s="32" t="s">
        <v>7466</v>
      </c>
      <c r="J2294" s="32" t="s">
        <v>7467</v>
      </c>
      <c r="K2294" s="32" t="s">
        <v>7461</v>
      </c>
      <c r="L2294" s="32" t="s">
        <v>29</v>
      </c>
      <c r="M2294" s="32" t="s">
        <v>29</v>
      </c>
      <c r="N2294" s="32" t="s">
        <v>29</v>
      </c>
      <c r="O2294" s="32" t="s">
        <v>29</v>
      </c>
      <c r="P2294" s="32" t="s">
        <v>29</v>
      </c>
      <c r="Q2294" s="248" t="s">
        <v>66</v>
      </c>
      <c r="R2294" s="32" t="s">
        <v>7465</v>
      </c>
      <c r="S2294" s="32" t="s">
        <v>29</v>
      </c>
      <c r="T2294" s="248" t="s">
        <v>29</v>
      </c>
      <c r="U2294" s="32" t="s">
        <v>29</v>
      </c>
      <c r="V2294" s="32" t="s">
        <v>29</v>
      </c>
    </row>
    <row r="2295" spans="2:22" ht="67.5" x14ac:dyDescent="0.25">
      <c r="B2295" s="130" t="s">
        <v>7548</v>
      </c>
      <c r="C2295" s="274" t="s">
        <v>7454</v>
      </c>
      <c r="D2295" s="36" t="s">
        <v>7468</v>
      </c>
      <c r="E2295" s="37">
        <v>1601001794</v>
      </c>
      <c r="F2295" s="36" t="s">
        <v>7469</v>
      </c>
      <c r="G2295" s="36" t="s">
        <v>7469</v>
      </c>
      <c r="H2295" s="32" t="s">
        <v>31</v>
      </c>
      <c r="I2295" s="32" t="s">
        <v>7470</v>
      </c>
      <c r="J2295" s="32" t="s">
        <v>7471</v>
      </c>
      <c r="K2295" s="32" t="s">
        <v>7472</v>
      </c>
      <c r="L2295" s="32" t="s">
        <v>29</v>
      </c>
      <c r="M2295" s="32" t="s">
        <v>29</v>
      </c>
      <c r="N2295" s="32" t="s">
        <v>29</v>
      </c>
      <c r="O2295" s="32" t="s">
        <v>29</v>
      </c>
      <c r="P2295" s="132">
        <v>12500</v>
      </c>
      <c r="Q2295" s="32" t="s">
        <v>29</v>
      </c>
      <c r="R2295" s="32" t="s">
        <v>7465</v>
      </c>
      <c r="S2295" s="32" t="s">
        <v>29</v>
      </c>
      <c r="T2295" s="248" t="s">
        <v>29</v>
      </c>
      <c r="U2295" s="32" t="s">
        <v>29</v>
      </c>
      <c r="V2295" s="32" t="s">
        <v>29</v>
      </c>
    </row>
    <row r="2296" spans="2:22" ht="67.5" x14ac:dyDescent="0.25">
      <c r="B2296" s="130" t="s">
        <v>7548</v>
      </c>
      <c r="C2296" s="274" t="s">
        <v>7454</v>
      </c>
      <c r="D2296" s="36"/>
      <c r="E2296" s="37"/>
      <c r="F2296" s="36"/>
      <c r="G2296" s="36"/>
      <c r="H2296" s="32" t="s">
        <v>31</v>
      </c>
      <c r="I2296" s="32" t="s">
        <v>7470</v>
      </c>
      <c r="J2296" s="32" t="s">
        <v>7471</v>
      </c>
      <c r="K2296" s="32" t="s">
        <v>214</v>
      </c>
      <c r="L2296" s="32">
        <v>3</v>
      </c>
      <c r="M2296" s="32" t="s">
        <v>29</v>
      </c>
      <c r="N2296" s="32" t="s">
        <v>29</v>
      </c>
      <c r="O2296" s="32" t="s">
        <v>29</v>
      </c>
      <c r="P2296" s="32" t="s">
        <v>29</v>
      </c>
      <c r="Q2296" s="248" t="s">
        <v>29</v>
      </c>
      <c r="R2296" s="32" t="s">
        <v>29</v>
      </c>
      <c r="S2296" s="32" t="s">
        <v>29</v>
      </c>
      <c r="T2296" s="248" t="s">
        <v>29</v>
      </c>
      <c r="U2296" s="32" t="s">
        <v>29</v>
      </c>
      <c r="V2296" s="32" t="s">
        <v>7462</v>
      </c>
    </row>
    <row r="2297" spans="2:22" ht="56.25" x14ac:dyDescent="0.25">
      <c r="B2297" s="130" t="s">
        <v>7548</v>
      </c>
      <c r="C2297" s="274" t="s">
        <v>7454</v>
      </c>
      <c r="D2297" s="32" t="s">
        <v>7473</v>
      </c>
      <c r="E2297" s="33">
        <v>164301105950</v>
      </c>
      <c r="F2297" s="32" t="s">
        <v>7474</v>
      </c>
      <c r="G2297" s="32" t="s">
        <v>7475</v>
      </c>
      <c r="H2297" s="32" t="s">
        <v>31</v>
      </c>
      <c r="I2297" s="32" t="s">
        <v>7476</v>
      </c>
      <c r="J2297" s="32" t="s">
        <v>7477</v>
      </c>
      <c r="K2297" s="32" t="s">
        <v>211</v>
      </c>
      <c r="L2297" s="32">
        <v>1</v>
      </c>
      <c r="M2297" s="32" t="s">
        <v>29</v>
      </c>
      <c r="N2297" s="32" t="s">
        <v>29</v>
      </c>
      <c r="O2297" s="32" t="s">
        <v>29</v>
      </c>
      <c r="P2297" s="32" t="s">
        <v>29</v>
      </c>
      <c r="Q2297" s="248" t="s">
        <v>29</v>
      </c>
      <c r="R2297" s="248" t="s">
        <v>7478</v>
      </c>
      <c r="S2297" s="32" t="s">
        <v>29</v>
      </c>
      <c r="T2297" s="248" t="s">
        <v>29</v>
      </c>
      <c r="U2297" s="32" t="s">
        <v>29</v>
      </c>
      <c r="V2297" s="32" t="s">
        <v>7462</v>
      </c>
    </row>
    <row r="2298" spans="2:22" ht="56.25" x14ac:dyDescent="0.25">
      <c r="B2298" s="130" t="s">
        <v>7548</v>
      </c>
      <c r="C2298" s="274" t="s">
        <v>7454</v>
      </c>
      <c r="D2298" s="32" t="s">
        <v>7479</v>
      </c>
      <c r="E2298" s="33">
        <v>164508989209</v>
      </c>
      <c r="F2298" s="32" t="s">
        <v>7480</v>
      </c>
      <c r="G2298" s="32" t="s">
        <v>7480</v>
      </c>
      <c r="H2298" s="32" t="s">
        <v>31</v>
      </c>
      <c r="I2298" s="32" t="s">
        <v>7481</v>
      </c>
      <c r="J2298" s="32" t="s">
        <v>7482</v>
      </c>
      <c r="K2298" s="32" t="s">
        <v>7483</v>
      </c>
      <c r="L2298" s="32">
        <v>1</v>
      </c>
      <c r="M2298" s="32" t="s">
        <v>29</v>
      </c>
      <c r="N2298" s="32" t="s">
        <v>29</v>
      </c>
      <c r="O2298" s="32" t="s">
        <v>29</v>
      </c>
      <c r="P2298" s="32" t="s">
        <v>29</v>
      </c>
      <c r="Q2298" s="248" t="s">
        <v>29</v>
      </c>
      <c r="R2298" s="248" t="s">
        <v>7478</v>
      </c>
      <c r="S2298" s="32" t="s">
        <v>29</v>
      </c>
      <c r="T2298" s="248" t="s">
        <v>29</v>
      </c>
      <c r="U2298" s="32" t="s">
        <v>29</v>
      </c>
      <c r="V2298" s="32" t="s">
        <v>7462</v>
      </c>
    </row>
    <row r="2299" spans="2:22" ht="56.25" x14ac:dyDescent="0.25">
      <c r="B2299" s="130" t="s">
        <v>7548</v>
      </c>
      <c r="C2299" s="274" t="s">
        <v>7454</v>
      </c>
      <c r="D2299" s="32" t="s">
        <v>7484</v>
      </c>
      <c r="E2299" s="33">
        <v>164505235122</v>
      </c>
      <c r="F2299" s="32" t="s">
        <v>7485</v>
      </c>
      <c r="G2299" s="32" t="s">
        <v>7485</v>
      </c>
      <c r="H2299" s="32" t="s">
        <v>31</v>
      </c>
      <c r="I2299" s="32" t="s">
        <v>7486</v>
      </c>
      <c r="J2299" s="32" t="s">
        <v>7487</v>
      </c>
      <c r="K2299" s="32" t="s">
        <v>7472</v>
      </c>
      <c r="L2299" s="32" t="s">
        <v>29</v>
      </c>
      <c r="M2299" s="32" t="s">
        <v>29</v>
      </c>
      <c r="N2299" s="32" t="s">
        <v>29</v>
      </c>
      <c r="O2299" s="32" t="s">
        <v>29</v>
      </c>
      <c r="P2299" s="32">
        <v>7000</v>
      </c>
      <c r="Q2299" s="248" t="s">
        <v>29</v>
      </c>
      <c r="R2299" s="248" t="s">
        <v>7478</v>
      </c>
      <c r="S2299" s="32" t="s">
        <v>29</v>
      </c>
      <c r="T2299" s="248" t="s">
        <v>29</v>
      </c>
      <c r="U2299" s="32" t="s">
        <v>29</v>
      </c>
      <c r="V2299" s="32" t="s">
        <v>7462</v>
      </c>
    </row>
    <row r="2300" spans="2:22" ht="90" x14ac:dyDescent="0.25">
      <c r="B2300" s="130" t="s">
        <v>7548</v>
      </c>
      <c r="C2300" s="274" t="s">
        <v>7454</v>
      </c>
      <c r="D2300" s="32" t="s">
        <v>7488</v>
      </c>
      <c r="E2300" s="33">
        <v>164303007807</v>
      </c>
      <c r="F2300" s="32" t="s">
        <v>7489</v>
      </c>
      <c r="G2300" s="32" t="s">
        <v>7489</v>
      </c>
      <c r="H2300" s="32" t="s">
        <v>31</v>
      </c>
      <c r="I2300" s="32" t="s">
        <v>7490</v>
      </c>
      <c r="J2300" s="32" t="s">
        <v>7491</v>
      </c>
      <c r="K2300" s="32" t="s">
        <v>7492</v>
      </c>
      <c r="L2300" s="32">
        <v>1</v>
      </c>
      <c r="M2300" s="32" t="s">
        <v>29</v>
      </c>
      <c r="N2300" s="32" t="s">
        <v>29</v>
      </c>
      <c r="O2300" s="32" t="s">
        <v>29</v>
      </c>
      <c r="P2300" s="32" t="s">
        <v>29</v>
      </c>
      <c r="Q2300" s="248" t="s">
        <v>7493</v>
      </c>
      <c r="R2300" s="248" t="s">
        <v>74</v>
      </c>
      <c r="S2300" s="32" t="s">
        <v>29</v>
      </c>
      <c r="T2300" s="248" t="s">
        <v>29</v>
      </c>
      <c r="U2300" s="32" t="s">
        <v>29</v>
      </c>
      <c r="V2300" s="32" t="s">
        <v>7462</v>
      </c>
    </row>
    <row r="2301" spans="2:22" ht="56.25" x14ac:dyDescent="0.25">
      <c r="B2301" s="130" t="s">
        <v>7548</v>
      </c>
      <c r="C2301" s="274" t="s">
        <v>7454</v>
      </c>
      <c r="D2301" s="32" t="s">
        <v>7494</v>
      </c>
      <c r="E2301" s="33">
        <v>164503164998</v>
      </c>
      <c r="F2301" s="32" t="s">
        <v>7495</v>
      </c>
      <c r="G2301" s="32" t="s">
        <v>7496</v>
      </c>
      <c r="H2301" s="32" t="s">
        <v>31</v>
      </c>
      <c r="I2301" s="32" t="s">
        <v>7497</v>
      </c>
      <c r="J2301" s="32" t="s">
        <v>7498</v>
      </c>
      <c r="K2301" s="32" t="s">
        <v>7499</v>
      </c>
      <c r="L2301" s="32">
        <v>2</v>
      </c>
      <c r="M2301" s="32" t="s">
        <v>29</v>
      </c>
      <c r="N2301" s="32" t="s">
        <v>29</v>
      </c>
      <c r="O2301" s="32" t="s">
        <v>29</v>
      </c>
      <c r="P2301" s="32" t="s">
        <v>29</v>
      </c>
      <c r="Q2301" s="248" t="s">
        <v>7500</v>
      </c>
      <c r="R2301" s="248" t="s">
        <v>7478</v>
      </c>
      <c r="S2301" s="32" t="s">
        <v>7501</v>
      </c>
      <c r="T2301" s="248" t="s">
        <v>29</v>
      </c>
      <c r="U2301" s="32" t="s">
        <v>29</v>
      </c>
      <c r="V2301" s="32" t="s">
        <v>7462</v>
      </c>
    </row>
    <row r="2302" spans="2:22" ht="56.25" x14ac:dyDescent="0.25">
      <c r="B2302" s="130" t="s">
        <v>7548</v>
      </c>
      <c r="C2302" s="274" t="s">
        <v>7454</v>
      </c>
      <c r="D2302" s="32" t="s">
        <v>7502</v>
      </c>
      <c r="E2302" s="33">
        <v>164508896515</v>
      </c>
      <c r="F2302" s="32" t="s">
        <v>7503</v>
      </c>
      <c r="G2302" s="32" t="s">
        <v>7504</v>
      </c>
      <c r="H2302" s="32" t="s">
        <v>31</v>
      </c>
      <c r="I2302" s="32" t="s">
        <v>7505</v>
      </c>
      <c r="J2302" s="32" t="s">
        <v>7506</v>
      </c>
      <c r="K2302" s="32" t="s">
        <v>7507</v>
      </c>
      <c r="L2302" s="32">
        <v>2</v>
      </c>
      <c r="M2302" s="32" t="s">
        <v>29</v>
      </c>
      <c r="N2302" s="32" t="s">
        <v>29</v>
      </c>
      <c r="O2302" s="32" t="s">
        <v>29</v>
      </c>
      <c r="P2302" s="32" t="s">
        <v>29</v>
      </c>
      <c r="Q2302" s="248" t="s">
        <v>7508</v>
      </c>
      <c r="R2302" s="248" t="s">
        <v>7478</v>
      </c>
      <c r="S2302" s="32" t="s">
        <v>7501</v>
      </c>
      <c r="T2302" s="248" t="s">
        <v>29</v>
      </c>
      <c r="U2302" s="32" t="s">
        <v>29</v>
      </c>
      <c r="V2302" s="32" t="s">
        <v>7462</v>
      </c>
    </row>
    <row r="2303" spans="2:22" ht="56.25" x14ac:dyDescent="0.25">
      <c r="B2303" s="130" t="s">
        <v>7548</v>
      </c>
      <c r="C2303" s="274" t="s">
        <v>7454</v>
      </c>
      <c r="D2303" s="32" t="s">
        <v>7509</v>
      </c>
      <c r="E2303" s="33">
        <v>1639041387</v>
      </c>
      <c r="F2303" s="32" t="s">
        <v>7510</v>
      </c>
      <c r="G2303" s="32" t="s">
        <v>7510</v>
      </c>
      <c r="H2303" s="32" t="s">
        <v>31</v>
      </c>
      <c r="I2303" s="32" t="s">
        <v>7511</v>
      </c>
      <c r="J2303" s="32" t="s">
        <v>7512</v>
      </c>
      <c r="K2303" s="32" t="s">
        <v>7513</v>
      </c>
      <c r="L2303" s="32">
        <v>2</v>
      </c>
      <c r="M2303" s="32" t="s">
        <v>29</v>
      </c>
      <c r="N2303" s="32" t="s">
        <v>29</v>
      </c>
      <c r="O2303" s="32" t="s">
        <v>29</v>
      </c>
      <c r="P2303" s="32" t="s">
        <v>29</v>
      </c>
      <c r="Q2303" s="248" t="s">
        <v>7514</v>
      </c>
      <c r="R2303" s="248" t="s">
        <v>7478</v>
      </c>
      <c r="S2303" s="32" t="s">
        <v>7501</v>
      </c>
      <c r="T2303" s="248" t="s">
        <v>29</v>
      </c>
      <c r="U2303" s="32" t="s">
        <v>29</v>
      </c>
      <c r="V2303" s="32" t="s">
        <v>7462</v>
      </c>
    </row>
    <row r="2304" spans="2:22" ht="67.5" x14ac:dyDescent="0.25">
      <c r="B2304" s="130" t="s">
        <v>7548</v>
      </c>
      <c r="C2304" s="274" t="s">
        <v>7454</v>
      </c>
      <c r="D2304" s="32" t="s">
        <v>7515</v>
      </c>
      <c r="E2304" s="33">
        <v>1660299325</v>
      </c>
      <c r="F2304" s="32" t="s">
        <v>7516</v>
      </c>
      <c r="G2304" s="32" t="s">
        <v>7517</v>
      </c>
      <c r="H2304" s="45" t="s">
        <v>7518</v>
      </c>
      <c r="I2304" s="45" t="s">
        <v>7519</v>
      </c>
      <c r="J2304" s="45" t="s">
        <v>7520</v>
      </c>
      <c r="K2304" s="45" t="s">
        <v>7521</v>
      </c>
      <c r="L2304" s="45">
        <v>20</v>
      </c>
      <c r="M2304" s="45">
        <v>0.01</v>
      </c>
      <c r="N2304" s="45" t="s">
        <v>29</v>
      </c>
      <c r="O2304" s="45" t="s">
        <v>29</v>
      </c>
      <c r="P2304" s="45">
        <v>5</v>
      </c>
      <c r="Q2304" s="45" t="s">
        <v>7522</v>
      </c>
      <c r="R2304" s="45" t="s">
        <v>7523</v>
      </c>
      <c r="S2304" s="45" t="s">
        <v>7524</v>
      </c>
      <c r="T2304" s="45" t="s">
        <v>29</v>
      </c>
      <c r="U2304" s="45" t="s">
        <v>29</v>
      </c>
      <c r="V2304" s="45" t="s">
        <v>7462</v>
      </c>
    </row>
    <row r="2305" spans="2:22" ht="56.25" x14ac:dyDescent="0.25">
      <c r="B2305" s="130" t="s">
        <v>7548</v>
      </c>
      <c r="C2305" s="274" t="s">
        <v>7454</v>
      </c>
      <c r="D2305" s="95" t="s">
        <v>7525</v>
      </c>
      <c r="E2305" s="100">
        <v>166025307187</v>
      </c>
      <c r="F2305" s="95" t="s">
        <v>7526</v>
      </c>
      <c r="G2305" s="95" t="s">
        <v>7527</v>
      </c>
      <c r="H2305" s="95" t="s">
        <v>7528</v>
      </c>
      <c r="I2305" s="95" t="s">
        <v>7529</v>
      </c>
      <c r="J2305" s="95" t="s">
        <v>7530</v>
      </c>
      <c r="K2305" s="95" t="s">
        <v>91</v>
      </c>
      <c r="L2305" s="95">
        <v>15</v>
      </c>
      <c r="M2305" s="95" t="s">
        <v>29</v>
      </c>
      <c r="N2305" s="95" t="s">
        <v>29</v>
      </c>
      <c r="O2305" s="39">
        <v>0.19</v>
      </c>
      <c r="P2305" s="95" t="s">
        <v>29</v>
      </c>
      <c r="Q2305" s="45" t="s">
        <v>7531</v>
      </c>
      <c r="R2305" s="95" t="s">
        <v>7532</v>
      </c>
      <c r="S2305" s="95" t="s">
        <v>29</v>
      </c>
      <c r="T2305" s="45" t="s">
        <v>29</v>
      </c>
      <c r="U2305" s="45" t="s">
        <v>29</v>
      </c>
      <c r="V2305" s="45" t="s">
        <v>7462</v>
      </c>
    </row>
    <row r="2306" spans="2:22" ht="168.75" x14ac:dyDescent="0.25">
      <c r="B2306" s="130" t="s">
        <v>7548</v>
      </c>
      <c r="C2306" s="274" t="s">
        <v>7454</v>
      </c>
      <c r="D2306" s="95" t="s">
        <v>7533</v>
      </c>
      <c r="E2306" s="100">
        <v>1621002531</v>
      </c>
      <c r="F2306" s="95" t="s">
        <v>7534</v>
      </c>
      <c r="G2306" s="95" t="s">
        <v>7534</v>
      </c>
      <c r="H2306" s="95" t="s">
        <v>31</v>
      </c>
      <c r="I2306" s="95" t="s">
        <v>7535</v>
      </c>
      <c r="J2306" s="95" t="s">
        <v>7536</v>
      </c>
      <c r="K2306" s="95" t="s">
        <v>4761</v>
      </c>
      <c r="L2306" s="95">
        <v>40</v>
      </c>
      <c r="M2306" s="95" t="s">
        <v>29</v>
      </c>
      <c r="N2306" s="95" t="s">
        <v>29</v>
      </c>
      <c r="O2306" s="95" t="s">
        <v>29</v>
      </c>
      <c r="P2306" s="95">
        <v>0.5</v>
      </c>
      <c r="Q2306" s="221" t="s">
        <v>7537</v>
      </c>
      <c r="R2306" s="95" t="s">
        <v>7538</v>
      </c>
      <c r="S2306" s="95" t="s">
        <v>29</v>
      </c>
      <c r="T2306" s="95" t="s">
        <v>29</v>
      </c>
      <c r="U2306" s="95" t="s">
        <v>29</v>
      </c>
      <c r="V2306" s="95" t="s">
        <v>7539</v>
      </c>
    </row>
    <row r="2307" spans="2:22" ht="168.75" x14ac:dyDescent="0.25">
      <c r="B2307" s="130" t="s">
        <v>7548</v>
      </c>
      <c r="C2307" s="274" t="s">
        <v>7454</v>
      </c>
      <c r="D2307" s="95" t="s">
        <v>7540</v>
      </c>
      <c r="E2307" s="100">
        <v>1658211725</v>
      </c>
      <c r="F2307" s="95" t="s">
        <v>7541</v>
      </c>
      <c r="G2307" s="95" t="s">
        <v>7542</v>
      </c>
      <c r="H2307" s="95" t="s">
        <v>35</v>
      </c>
      <c r="I2307" s="95" t="s">
        <v>7543</v>
      </c>
      <c r="J2307" s="95" t="s">
        <v>7544</v>
      </c>
      <c r="K2307" s="95" t="s">
        <v>7545</v>
      </c>
      <c r="L2307" s="95">
        <v>5.2</v>
      </c>
      <c r="M2307" s="95">
        <v>0.45</v>
      </c>
      <c r="N2307" s="95" t="s">
        <v>29</v>
      </c>
      <c r="O2307" s="95" t="s">
        <v>29</v>
      </c>
      <c r="P2307" s="95" t="s">
        <v>29</v>
      </c>
      <c r="Q2307" s="221" t="s">
        <v>68</v>
      </c>
      <c r="R2307" s="95" t="s">
        <v>7546</v>
      </c>
      <c r="S2307" s="95" t="s">
        <v>29</v>
      </c>
      <c r="T2307" s="95" t="s">
        <v>29</v>
      </c>
      <c r="U2307" s="95" t="s">
        <v>29</v>
      </c>
      <c r="V2307" s="95" t="s">
        <v>7547</v>
      </c>
    </row>
    <row r="2308" spans="2:22" ht="112.5" x14ac:dyDescent="0.25">
      <c r="B2308" s="275" t="s">
        <v>7549</v>
      </c>
      <c r="C2308" s="275" t="s">
        <v>7550</v>
      </c>
      <c r="D2308" s="32" t="s">
        <v>7551</v>
      </c>
      <c r="E2308" s="33">
        <v>7017272904</v>
      </c>
      <c r="F2308" s="32" t="s">
        <v>7552</v>
      </c>
      <c r="G2308" s="32" t="s">
        <v>7553</v>
      </c>
      <c r="H2308" s="32" t="s">
        <v>35</v>
      </c>
      <c r="I2308" s="32" t="s">
        <v>7554</v>
      </c>
      <c r="J2308" s="32" t="s">
        <v>7555</v>
      </c>
      <c r="K2308" s="32" t="s">
        <v>7556</v>
      </c>
      <c r="L2308" s="32">
        <v>15</v>
      </c>
      <c r="M2308" s="32" t="s">
        <v>29</v>
      </c>
      <c r="N2308" s="32" t="s">
        <v>29</v>
      </c>
      <c r="O2308" s="32" t="s">
        <v>29</v>
      </c>
      <c r="P2308" s="32">
        <v>0.15</v>
      </c>
      <c r="Q2308" s="248" t="s">
        <v>7557</v>
      </c>
      <c r="R2308" s="32" t="s">
        <v>7558</v>
      </c>
      <c r="S2308" s="32" t="s">
        <v>7559</v>
      </c>
      <c r="T2308" s="95" t="s">
        <v>29</v>
      </c>
      <c r="U2308" s="95" t="s">
        <v>29</v>
      </c>
      <c r="V2308" s="32" t="s">
        <v>7560</v>
      </c>
    </row>
    <row r="2309" spans="2:22" ht="123.75" x14ac:dyDescent="0.25">
      <c r="B2309" s="275" t="s">
        <v>7549</v>
      </c>
      <c r="C2309" s="275" t="s">
        <v>7550</v>
      </c>
      <c r="D2309" s="32" t="s">
        <v>7561</v>
      </c>
      <c r="E2309" s="33">
        <v>700703537800</v>
      </c>
      <c r="F2309" s="32"/>
      <c r="G2309" s="32" t="s">
        <v>7562</v>
      </c>
      <c r="H2309" s="32" t="s">
        <v>858</v>
      </c>
      <c r="I2309" s="32" t="s">
        <v>7563</v>
      </c>
      <c r="J2309" s="32" t="s">
        <v>7587</v>
      </c>
      <c r="K2309" s="32" t="s">
        <v>7564</v>
      </c>
      <c r="L2309" s="32">
        <v>1.7</v>
      </c>
      <c r="M2309" s="32" t="s">
        <v>29</v>
      </c>
      <c r="N2309" s="32" t="s">
        <v>29</v>
      </c>
      <c r="O2309" s="32" t="s">
        <v>29</v>
      </c>
      <c r="P2309" s="32" t="s">
        <v>29</v>
      </c>
      <c r="Q2309" s="248" t="s">
        <v>51</v>
      </c>
      <c r="R2309" s="32" t="s">
        <v>1112</v>
      </c>
      <c r="S2309" s="32" t="s">
        <v>1112</v>
      </c>
      <c r="T2309" s="95" t="s">
        <v>29</v>
      </c>
      <c r="U2309" s="95" t="s">
        <v>29</v>
      </c>
      <c r="V2309" s="32" t="s">
        <v>7565</v>
      </c>
    </row>
    <row r="2310" spans="2:22" ht="67.5" x14ac:dyDescent="0.25">
      <c r="B2310" s="275" t="s">
        <v>7549</v>
      </c>
      <c r="C2310" s="275" t="s">
        <v>7550</v>
      </c>
      <c r="D2310" s="276" t="s">
        <v>7566</v>
      </c>
      <c r="E2310" s="277">
        <v>7017347349</v>
      </c>
      <c r="F2310" s="276" t="s">
        <v>7567</v>
      </c>
      <c r="G2310" s="278" t="s">
        <v>7568</v>
      </c>
      <c r="H2310" s="276" t="s">
        <v>7569</v>
      </c>
      <c r="I2310" s="276" t="s">
        <v>7570</v>
      </c>
      <c r="J2310" s="276" t="s">
        <v>7588</v>
      </c>
      <c r="K2310" s="276" t="s">
        <v>7571</v>
      </c>
      <c r="L2310" s="276" t="s">
        <v>29</v>
      </c>
      <c r="M2310" s="276" t="s">
        <v>29</v>
      </c>
      <c r="N2310" s="276" t="s">
        <v>29</v>
      </c>
      <c r="O2310" s="276" t="s">
        <v>7572</v>
      </c>
      <c r="P2310" s="276" t="s">
        <v>7573</v>
      </c>
      <c r="Q2310" s="279" t="s">
        <v>184</v>
      </c>
      <c r="R2310" s="276" t="s">
        <v>7574</v>
      </c>
      <c r="S2310" s="276" t="s">
        <v>1112</v>
      </c>
      <c r="T2310" s="95" t="s">
        <v>29</v>
      </c>
      <c r="U2310" s="95" t="s">
        <v>29</v>
      </c>
      <c r="V2310" s="276" t="s">
        <v>7575</v>
      </c>
    </row>
    <row r="2311" spans="2:22" ht="101.25" x14ac:dyDescent="0.25">
      <c r="B2311" s="275" t="s">
        <v>7549</v>
      </c>
      <c r="C2311" s="275" t="s">
        <v>7550</v>
      </c>
      <c r="D2311" s="276" t="s">
        <v>7576</v>
      </c>
      <c r="E2311" s="277">
        <v>701401001122</v>
      </c>
      <c r="F2311" s="39"/>
      <c r="G2311" s="278" t="s">
        <v>7577</v>
      </c>
      <c r="H2311" s="276" t="s">
        <v>31</v>
      </c>
      <c r="I2311" s="280" t="s">
        <v>907</v>
      </c>
      <c r="J2311" s="276" t="s">
        <v>7578</v>
      </c>
      <c r="K2311" s="276" t="s">
        <v>7579</v>
      </c>
      <c r="L2311" s="276">
        <v>0.2</v>
      </c>
      <c r="M2311" s="276" t="s">
        <v>29</v>
      </c>
      <c r="N2311" s="276" t="s">
        <v>29</v>
      </c>
      <c r="O2311" s="276" t="s">
        <v>29</v>
      </c>
      <c r="P2311" s="39">
        <v>0.2</v>
      </c>
      <c r="Q2311" s="248" t="s">
        <v>51</v>
      </c>
      <c r="R2311" s="276" t="s">
        <v>7580</v>
      </c>
      <c r="S2311" s="276" t="s">
        <v>1112</v>
      </c>
      <c r="T2311" s="95" t="s">
        <v>29</v>
      </c>
      <c r="U2311" s="95" t="s">
        <v>29</v>
      </c>
      <c r="V2311" s="276" t="s">
        <v>7581</v>
      </c>
    </row>
    <row r="2312" spans="2:22" ht="67.5" x14ac:dyDescent="0.25">
      <c r="B2312" s="275" t="s">
        <v>7549</v>
      </c>
      <c r="C2312" s="275" t="s">
        <v>7550</v>
      </c>
      <c r="D2312" s="281" t="s">
        <v>2002</v>
      </c>
      <c r="E2312" s="282">
        <v>7017280302</v>
      </c>
      <c r="F2312" s="281" t="s">
        <v>7582</v>
      </c>
      <c r="G2312" s="280" t="s">
        <v>7583</v>
      </c>
      <c r="H2312" s="281" t="s">
        <v>7584</v>
      </c>
      <c r="I2312" s="281" t="s">
        <v>143</v>
      </c>
      <c r="J2312" s="281" t="s">
        <v>7585</v>
      </c>
      <c r="K2312" s="281" t="s">
        <v>7556</v>
      </c>
      <c r="L2312" s="281">
        <v>3</v>
      </c>
      <c r="M2312" s="281" t="s">
        <v>29</v>
      </c>
      <c r="N2312" s="281" t="s">
        <v>29</v>
      </c>
      <c r="O2312" s="281" t="s">
        <v>29</v>
      </c>
      <c r="P2312" s="281" t="s">
        <v>29</v>
      </c>
      <c r="Q2312" s="248" t="s">
        <v>51</v>
      </c>
      <c r="R2312" s="281" t="s">
        <v>1112</v>
      </c>
      <c r="S2312" s="276" t="s">
        <v>1112</v>
      </c>
      <c r="T2312" s="95" t="s">
        <v>29</v>
      </c>
      <c r="U2312" s="95" t="s">
        <v>29</v>
      </c>
      <c r="V2312" s="281" t="s">
        <v>7586</v>
      </c>
    </row>
    <row r="2313" spans="2:22" ht="67.5" x14ac:dyDescent="0.25">
      <c r="B2313" s="283" t="s">
        <v>7651</v>
      </c>
      <c r="C2313" s="283" t="s">
        <v>7589</v>
      </c>
      <c r="D2313" s="32" t="s">
        <v>7590</v>
      </c>
      <c r="E2313" s="33">
        <v>6316176844</v>
      </c>
      <c r="F2313" s="32" t="s">
        <v>7591</v>
      </c>
      <c r="G2313" s="32" t="s">
        <v>7592</v>
      </c>
      <c r="H2313" s="32" t="s">
        <v>31</v>
      </c>
      <c r="I2313" s="32">
        <v>100</v>
      </c>
      <c r="J2313" s="32" t="s">
        <v>7593</v>
      </c>
      <c r="K2313" s="32" t="s">
        <v>210</v>
      </c>
      <c r="L2313" s="32">
        <v>0.5</v>
      </c>
      <c r="M2313" s="32" t="s">
        <v>29</v>
      </c>
      <c r="N2313" s="32" t="s">
        <v>29</v>
      </c>
      <c r="O2313" s="32" t="s">
        <v>29</v>
      </c>
      <c r="P2313" s="32" t="s">
        <v>29</v>
      </c>
      <c r="Q2313" s="45" t="s">
        <v>34</v>
      </c>
      <c r="R2313" s="32" t="s">
        <v>7594</v>
      </c>
      <c r="S2313" s="39" t="s">
        <v>29</v>
      </c>
      <c r="T2313" s="39" t="s">
        <v>29</v>
      </c>
      <c r="U2313" s="39" t="s">
        <v>29</v>
      </c>
      <c r="V2313" s="32"/>
    </row>
    <row r="2314" spans="2:22" ht="56.25" x14ac:dyDescent="0.25">
      <c r="B2314" s="283" t="s">
        <v>7651</v>
      </c>
      <c r="C2314" s="283" t="s">
        <v>7589</v>
      </c>
      <c r="D2314" s="71" t="s">
        <v>7595</v>
      </c>
      <c r="E2314" s="53">
        <v>5633003054</v>
      </c>
      <c r="F2314" s="71" t="s">
        <v>7596</v>
      </c>
      <c r="G2314" s="71" t="s">
        <v>7596</v>
      </c>
      <c r="H2314" s="39" t="s">
        <v>31</v>
      </c>
      <c r="I2314" s="39">
        <v>10000</v>
      </c>
      <c r="J2314" s="32" t="s">
        <v>7597</v>
      </c>
      <c r="K2314" s="39" t="s">
        <v>210</v>
      </c>
      <c r="L2314" s="39">
        <v>10</v>
      </c>
      <c r="M2314" s="39" t="s">
        <v>29</v>
      </c>
      <c r="N2314" s="39" t="s">
        <v>29</v>
      </c>
      <c r="O2314" s="39" t="s">
        <v>29</v>
      </c>
      <c r="P2314" s="39" t="s">
        <v>29</v>
      </c>
      <c r="Q2314" s="32" t="s">
        <v>5741</v>
      </c>
      <c r="R2314" s="32" t="s">
        <v>7039</v>
      </c>
      <c r="S2314" s="39" t="s">
        <v>29</v>
      </c>
      <c r="T2314" s="39" t="s">
        <v>29</v>
      </c>
      <c r="U2314" s="39" t="s">
        <v>29</v>
      </c>
      <c r="V2314" s="32" t="s">
        <v>7598</v>
      </c>
    </row>
    <row r="2315" spans="2:22" ht="56.25" x14ac:dyDescent="0.25">
      <c r="B2315" s="283" t="s">
        <v>7651</v>
      </c>
      <c r="C2315" s="283" t="s">
        <v>7589</v>
      </c>
      <c r="D2315" s="71"/>
      <c r="E2315" s="53"/>
      <c r="F2315" s="71"/>
      <c r="G2315" s="71"/>
      <c r="H2315" s="39" t="s">
        <v>31</v>
      </c>
      <c r="I2315" s="39">
        <v>11000</v>
      </c>
      <c r="J2315" s="32" t="s">
        <v>7599</v>
      </c>
      <c r="K2315" s="39" t="s">
        <v>210</v>
      </c>
      <c r="L2315" s="39">
        <v>20</v>
      </c>
      <c r="M2315" s="39" t="s">
        <v>29</v>
      </c>
      <c r="N2315" s="39" t="s">
        <v>29</v>
      </c>
      <c r="O2315" s="39" t="s">
        <v>29</v>
      </c>
      <c r="P2315" s="39" t="s">
        <v>29</v>
      </c>
      <c r="Q2315" s="32" t="s">
        <v>5741</v>
      </c>
      <c r="R2315" s="32" t="s">
        <v>7039</v>
      </c>
      <c r="S2315" s="39" t="s">
        <v>29</v>
      </c>
      <c r="T2315" s="39" t="s">
        <v>29</v>
      </c>
      <c r="U2315" s="39" t="s">
        <v>29</v>
      </c>
      <c r="V2315" s="32" t="s">
        <v>7598</v>
      </c>
    </row>
    <row r="2316" spans="2:22" ht="56.25" x14ac:dyDescent="0.25">
      <c r="B2316" s="283" t="s">
        <v>7651</v>
      </c>
      <c r="C2316" s="283" t="s">
        <v>7589</v>
      </c>
      <c r="D2316" s="71"/>
      <c r="E2316" s="53"/>
      <c r="F2316" s="71"/>
      <c r="G2316" s="71"/>
      <c r="H2316" s="39" t="s">
        <v>31</v>
      </c>
      <c r="I2316" s="39">
        <v>9000</v>
      </c>
      <c r="J2316" s="32" t="s">
        <v>7600</v>
      </c>
      <c r="K2316" s="39" t="s">
        <v>210</v>
      </c>
      <c r="L2316" s="39">
        <v>0</v>
      </c>
      <c r="M2316" s="39" t="s">
        <v>29</v>
      </c>
      <c r="N2316" s="39" t="s">
        <v>29</v>
      </c>
      <c r="O2316" s="39" t="s">
        <v>29</v>
      </c>
      <c r="P2316" s="39">
        <v>5</v>
      </c>
      <c r="Q2316" s="32" t="s">
        <v>5741</v>
      </c>
      <c r="R2316" s="32" t="s">
        <v>7039</v>
      </c>
      <c r="S2316" s="39" t="s">
        <v>29</v>
      </c>
      <c r="T2316" s="39" t="s">
        <v>29</v>
      </c>
      <c r="U2316" s="39" t="s">
        <v>29</v>
      </c>
      <c r="V2316" s="32" t="s">
        <v>7598</v>
      </c>
    </row>
    <row r="2317" spans="2:22" ht="56.25" x14ac:dyDescent="0.25">
      <c r="B2317" s="283" t="s">
        <v>7651</v>
      </c>
      <c r="C2317" s="283" t="s">
        <v>7589</v>
      </c>
      <c r="D2317" s="71"/>
      <c r="E2317" s="53"/>
      <c r="F2317" s="71"/>
      <c r="G2317" s="71"/>
      <c r="H2317" s="39" t="s">
        <v>31</v>
      </c>
      <c r="I2317" s="39">
        <v>10000</v>
      </c>
      <c r="J2317" s="32" t="s">
        <v>7601</v>
      </c>
      <c r="K2317" s="39" t="s">
        <v>210</v>
      </c>
      <c r="L2317" s="39">
        <v>0</v>
      </c>
      <c r="M2317" s="39" t="s">
        <v>29</v>
      </c>
      <c r="N2317" s="39" t="s">
        <v>29</v>
      </c>
      <c r="O2317" s="39" t="s">
        <v>29</v>
      </c>
      <c r="P2317" s="39">
        <v>5</v>
      </c>
      <c r="Q2317" s="32" t="s">
        <v>5741</v>
      </c>
      <c r="R2317" s="32" t="s">
        <v>7039</v>
      </c>
      <c r="S2317" s="39" t="s">
        <v>29</v>
      </c>
      <c r="T2317" s="39" t="s">
        <v>29</v>
      </c>
      <c r="U2317" s="39" t="s">
        <v>29</v>
      </c>
      <c r="V2317" s="32" t="s">
        <v>7598</v>
      </c>
    </row>
    <row r="2318" spans="2:22" ht="56.25" x14ac:dyDescent="0.25">
      <c r="B2318" s="283" t="s">
        <v>7651</v>
      </c>
      <c r="C2318" s="283" t="s">
        <v>7589</v>
      </c>
      <c r="D2318" s="71"/>
      <c r="E2318" s="53"/>
      <c r="F2318" s="71"/>
      <c r="G2318" s="71"/>
      <c r="H2318" s="39" t="s">
        <v>31</v>
      </c>
      <c r="I2318" s="39">
        <v>10000</v>
      </c>
      <c r="J2318" s="32" t="s">
        <v>7602</v>
      </c>
      <c r="K2318" s="39" t="s">
        <v>210</v>
      </c>
      <c r="L2318" s="39">
        <v>15</v>
      </c>
      <c r="M2318" s="39" t="s">
        <v>29</v>
      </c>
      <c r="N2318" s="39" t="s">
        <v>29</v>
      </c>
      <c r="O2318" s="39" t="s">
        <v>29</v>
      </c>
      <c r="P2318" s="39" t="s">
        <v>29</v>
      </c>
      <c r="Q2318" s="32" t="s">
        <v>5741</v>
      </c>
      <c r="R2318" s="32" t="s">
        <v>7039</v>
      </c>
      <c r="S2318" s="39" t="s">
        <v>29</v>
      </c>
      <c r="T2318" s="39" t="s">
        <v>29</v>
      </c>
      <c r="U2318" s="39" t="s">
        <v>29</v>
      </c>
      <c r="V2318" s="32" t="s">
        <v>7598</v>
      </c>
    </row>
    <row r="2319" spans="2:22" ht="90" x14ac:dyDescent="0.25">
      <c r="B2319" s="283" t="s">
        <v>7651</v>
      </c>
      <c r="C2319" s="283" t="s">
        <v>7589</v>
      </c>
      <c r="D2319" s="32" t="s">
        <v>7603</v>
      </c>
      <c r="E2319" s="46">
        <v>561000694715</v>
      </c>
      <c r="F2319" s="32" t="s">
        <v>7604</v>
      </c>
      <c r="G2319" s="32" t="s">
        <v>7605</v>
      </c>
      <c r="H2319" s="32" t="s">
        <v>31</v>
      </c>
      <c r="I2319" s="32">
        <v>14000</v>
      </c>
      <c r="J2319" s="32" t="s">
        <v>7606</v>
      </c>
      <c r="K2319" s="39" t="s">
        <v>210</v>
      </c>
      <c r="L2319" s="39">
        <v>5</v>
      </c>
      <c r="M2319" s="39" t="s">
        <v>29</v>
      </c>
      <c r="N2319" s="39" t="s">
        <v>29</v>
      </c>
      <c r="O2319" s="39" t="s">
        <v>29</v>
      </c>
      <c r="P2319" s="39">
        <v>0.03</v>
      </c>
      <c r="Q2319" s="32" t="s">
        <v>7607</v>
      </c>
      <c r="R2319" s="32" t="s">
        <v>7608</v>
      </c>
      <c r="S2319" s="39" t="s">
        <v>29</v>
      </c>
      <c r="T2319" s="39" t="s">
        <v>29</v>
      </c>
      <c r="U2319" s="39" t="s">
        <v>29</v>
      </c>
      <c r="V2319" s="32" t="s">
        <v>7609</v>
      </c>
    </row>
    <row r="2320" spans="2:22" ht="78.75" x14ac:dyDescent="0.25">
      <c r="B2320" s="283" t="s">
        <v>7651</v>
      </c>
      <c r="C2320" s="283" t="s">
        <v>7589</v>
      </c>
      <c r="D2320" s="71" t="s">
        <v>7610</v>
      </c>
      <c r="E2320" s="37">
        <v>564200036317</v>
      </c>
      <c r="F2320" s="71" t="s">
        <v>7611</v>
      </c>
      <c r="G2320" s="71" t="s">
        <v>7611</v>
      </c>
      <c r="H2320" s="32" t="s">
        <v>31</v>
      </c>
      <c r="I2320" s="32">
        <v>10000</v>
      </c>
      <c r="J2320" s="32" t="s">
        <v>7612</v>
      </c>
      <c r="K2320" s="32" t="s">
        <v>210</v>
      </c>
      <c r="L2320" s="32">
        <v>3</v>
      </c>
      <c r="M2320" s="32" t="s">
        <v>29</v>
      </c>
      <c r="N2320" s="32" t="s">
        <v>29</v>
      </c>
      <c r="O2320" s="32" t="s">
        <v>29</v>
      </c>
      <c r="P2320" s="32" t="s">
        <v>29</v>
      </c>
      <c r="Q2320" s="45" t="s">
        <v>7613</v>
      </c>
      <c r="R2320" s="32" t="s">
        <v>74</v>
      </c>
      <c r="S2320" s="32" t="s">
        <v>29</v>
      </c>
      <c r="T2320" s="45" t="s">
        <v>29</v>
      </c>
      <c r="U2320" s="32" t="s">
        <v>29</v>
      </c>
      <c r="V2320" s="32" t="s">
        <v>7614</v>
      </c>
    </row>
    <row r="2321" spans="2:22" ht="78.75" x14ac:dyDescent="0.25">
      <c r="B2321" s="283" t="s">
        <v>7651</v>
      </c>
      <c r="C2321" s="283" t="s">
        <v>7589</v>
      </c>
      <c r="D2321" s="71"/>
      <c r="E2321" s="53"/>
      <c r="F2321" s="71"/>
      <c r="G2321" s="71"/>
      <c r="H2321" s="32" t="s">
        <v>31</v>
      </c>
      <c r="I2321" s="32">
        <v>15000</v>
      </c>
      <c r="J2321" s="32" t="s">
        <v>7615</v>
      </c>
      <c r="K2321" s="32" t="s">
        <v>28</v>
      </c>
      <c r="L2321" s="32">
        <v>5</v>
      </c>
      <c r="M2321" s="32" t="s">
        <v>29</v>
      </c>
      <c r="N2321" s="32" t="s">
        <v>29</v>
      </c>
      <c r="O2321" s="32" t="s">
        <v>29</v>
      </c>
      <c r="P2321" s="32">
        <v>8.0000000000000002E-3</v>
      </c>
      <c r="Q2321" s="45" t="s">
        <v>7616</v>
      </c>
      <c r="R2321" s="32" t="s">
        <v>74</v>
      </c>
      <c r="S2321" s="32" t="s">
        <v>29</v>
      </c>
      <c r="T2321" s="32" t="s">
        <v>29</v>
      </c>
      <c r="U2321" s="32" t="s">
        <v>29</v>
      </c>
      <c r="V2321" s="32" t="s">
        <v>7614</v>
      </c>
    </row>
    <row r="2322" spans="2:22" ht="33.75" x14ac:dyDescent="0.25">
      <c r="B2322" s="283" t="s">
        <v>7651</v>
      </c>
      <c r="C2322" s="283" t="s">
        <v>7589</v>
      </c>
      <c r="D2322" s="32" t="s">
        <v>7617</v>
      </c>
      <c r="E2322" s="33">
        <v>5646030513</v>
      </c>
      <c r="F2322" s="32" t="s">
        <v>7618</v>
      </c>
      <c r="G2322" s="32" t="s">
        <v>7619</v>
      </c>
      <c r="H2322" s="32" t="s">
        <v>7620</v>
      </c>
      <c r="I2322" s="32">
        <v>1400</v>
      </c>
      <c r="J2322" s="32" t="s">
        <v>7621</v>
      </c>
      <c r="K2322" s="32" t="s">
        <v>7622</v>
      </c>
      <c r="L2322" s="32" t="s">
        <v>29</v>
      </c>
      <c r="M2322" s="32" t="s">
        <v>29</v>
      </c>
      <c r="N2322" s="32" t="s">
        <v>29</v>
      </c>
      <c r="O2322" s="32" t="s">
        <v>29</v>
      </c>
      <c r="P2322" s="32" t="s">
        <v>29</v>
      </c>
      <c r="Q2322" s="32" t="s">
        <v>34</v>
      </c>
      <c r="R2322" s="32" t="s">
        <v>29</v>
      </c>
      <c r="S2322" s="32" t="s">
        <v>29</v>
      </c>
      <c r="T2322" s="32" t="s">
        <v>29</v>
      </c>
      <c r="U2322" s="32" t="s">
        <v>29</v>
      </c>
      <c r="V2322" s="32" t="s">
        <v>7623</v>
      </c>
    </row>
    <row r="2323" spans="2:22" ht="33.75" x14ac:dyDescent="0.25">
      <c r="B2323" s="283" t="s">
        <v>7651</v>
      </c>
      <c r="C2323" s="283" t="s">
        <v>7589</v>
      </c>
      <c r="D2323" s="32" t="s">
        <v>7624</v>
      </c>
      <c r="E2323" s="33">
        <v>5638066594</v>
      </c>
      <c r="F2323" s="32" t="s">
        <v>7625</v>
      </c>
      <c r="G2323" s="32" t="s">
        <v>7626</v>
      </c>
      <c r="H2323" s="32" t="s">
        <v>4509</v>
      </c>
      <c r="I2323" s="32">
        <v>62500</v>
      </c>
      <c r="J2323" s="32" t="s">
        <v>7626</v>
      </c>
      <c r="K2323" s="32" t="s">
        <v>5677</v>
      </c>
      <c r="L2323" s="32" t="s">
        <v>29</v>
      </c>
      <c r="M2323" s="32" t="s">
        <v>29</v>
      </c>
      <c r="N2323" s="32" t="s">
        <v>29</v>
      </c>
      <c r="O2323" s="32" t="s">
        <v>29</v>
      </c>
      <c r="P2323" s="32" t="s">
        <v>29</v>
      </c>
      <c r="Q2323" s="32" t="s">
        <v>34</v>
      </c>
      <c r="R2323" s="32" t="s">
        <v>74</v>
      </c>
      <c r="S2323" s="32" t="s">
        <v>29</v>
      </c>
      <c r="T2323" s="32" t="s">
        <v>29</v>
      </c>
      <c r="U2323" s="32" t="s">
        <v>29</v>
      </c>
      <c r="V2323" s="32" t="s">
        <v>7623</v>
      </c>
    </row>
    <row r="2324" spans="2:22" ht="45" x14ac:dyDescent="0.25">
      <c r="B2324" s="283" t="s">
        <v>7651</v>
      </c>
      <c r="C2324" s="283" t="s">
        <v>7589</v>
      </c>
      <c r="D2324" s="32" t="s">
        <v>7627</v>
      </c>
      <c r="E2324" s="46">
        <v>564800294976</v>
      </c>
      <c r="F2324" s="32" t="s">
        <v>7628</v>
      </c>
      <c r="G2324" s="32" t="s">
        <v>7629</v>
      </c>
      <c r="H2324" s="32" t="s">
        <v>31</v>
      </c>
      <c r="I2324" s="32">
        <v>100</v>
      </c>
      <c r="J2324" s="32" t="s">
        <v>7630</v>
      </c>
      <c r="K2324" s="32" t="s">
        <v>7631</v>
      </c>
      <c r="L2324" s="32" t="s">
        <v>29</v>
      </c>
      <c r="M2324" s="32" t="s">
        <v>29</v>
      </c>
      <c r="N2324" s="32" t="s">
        <v>29</v>
      </c>
      <c r="O2324" s="32" t="s">
        <v>29</v>
      </c>
      <c r="P2324" s="32" t="s">
        <v>29</v>
      </c>
      <c r="Q2324" s="45" t="s">
        <v>68</v>
      </c>
      <c r="R2324" s="32" t="s">
        <v>74</v>
      </c>
      <c r="S2324" s="32"/>
      <c r="T2324" s="32" t="s">
        <v>29</v>
      </c>
      <c r="U2324" s="32" t="s">
        <v>29</v>
      </c>
      <c r="V2324" s="32"/>
    </row>
    <row r="2325" spans="2:22" ht="33.75" x14ac:dyDescent="0.25">
      <c r="B2325" s="283" t="s">
        <v>7651</v>
      </c>
      <c r="C2325" s="283" t="s">
        <v>7589</v>
      </c>
      <c r="D2325" s="32" t="s">
        <v>7632</v>
      </c>
      <c r="E2325" s="46">
        <v>560915394176</v>
      </c>
      <c r="F2325" s="32" t="s">
        <v>7633</v>
      </c>
      <c r="G2325" s="32" t="s">
        <v>7634</v>
      </c>
      <c r="H2325" s="32" t="s">
        <v>31</v>
      </c>
      <c r="I2325" s="32">
        <v>10000</v>
      </c>
      <c r="J2325" s="32" t="s">
        <v>7635</v>
      </c>
      <c r="K2325" s="32" t="s">
        <v>7636</v>
      </c>
      <c r="L2325" s="32">
        <v>12</v>
      </c>
      <c r="M2325" s="32" t="s">
        <v>29</v>
      </c>
      <c r="N2325" s="32" t="s">
        <v>29</v>
      </c>
      <c r="O2325" s="32" t="s">
        <v>29</v>
      </c>
      <c r="P2325" s="32" t="s">
        <v>29</v>
      </c>
      <c r="Q2325" s="32" t="s">
        <v>34</v>
      </c>
      <c r="R2325" s="32" t="s">
        <v>74</v>
      </c>
      <c r="S2325" s="32" t="s">
        <v>29</v>
      </c>
      <c r="T2325" s="32" t="s">
        <v>29</v>
      </c>
      <c r="U2325" s="32" t="s">
        <v>29</v>
      </c>
      <c r="V2325" s="32"/>
    </row>
    <row r="2326" spans="2:22" ht="33.75" x14ac:dyDescent="0.25">
      <c r="B2326" s="283" t="s">
        <v>7651</v>
      </c>
      <c r="C2326" s="283" t="s">
        <v>7589</v>
      </c>
      <c r="D2326" s="36" t="s">
        <v>7637</v>
      </c>
      <c r="E2326" s="133">
        <v>561627219860</v>
      </c>
      <c r="F2326" s="36" t="s">
        <v>7638</v>
      </c>
      <c r="G2326" s="36" t="s">
        <v>7639</v>
      </c>
      <c r="H2326" s="39" t="s">
        <v>7640</v>
      </c>
      <c r="I2326" s="32">
        <v>1000000</v>
      </c>
      <c r="J2326" s="32" t="s">
        <v>7641</v>
      </c>
      <c r="K2326" s="32" t="s">
        <v>76</v>
      </c>
      <c r="L2326" s="32">
        <v>3</v>
      </c>
      <c r="M2326" s="32" t="s">
        <v>29</v>
      </c>
      <c r="N2326" s="32" t="s">
        <v>29</v>
      </c>
      <c r="O2326" s="32" t="s">
        <v>29</v>
      </c>
      <c r="P2326" s="32">
        <v>7.0000000000000001E-3</v>
      </c>
      <c r="Q2326" s="45" t="s">
        <v>34</v>
      </c>
      <c r="R2326" s="32" t="s">
        <v>74</v>
      </c>
      <c r="S2326" s="32" t="s">
        <v>132</v>
      </c>
      <c r="T2326" s="32" t="s">
        <v>29</v>
      </c>
      <c r="U2326" s="32" t="s">
        <v>29</v>
      </c>
      <c r="V2326" s="32" t="s">
        <v>7642</v>
      </c>
    </row>
    <row r="2327" spans="2:22" ht="33.75" x14ac:dyDescent="0.25">
      <c r="B2327" s="283" t="s">
        <v>7651</v>
      </c>
      <c r="C2327" s="283" t="s">
        <v>7589</v>
      </c>
      <c r="D2327" s="36"/>
      <c r="E2327" s="133"/>
      <c r="F2327" s="36"/>
      <c r="G2327" s="36"/>
      <c r="H2327" s="39" t="s">
        <v>7643</v>
      </c>
      <c r="I2327" s="32">
        <v>22000</v>
      </c>
      <c r="J2327" s="32" t="s">
        <v>7641</v>
      </c>
      <c r="K2327" s="32" t="s">
        <v>76</v>
      </c>
      <c r="L2327" s="39" t="s">
        <v>29</v>
      </c>
      <c r="M2327" s="32" t="s">
        <v>29</v>
      </c>
      <c r="N2327" s="39" t="s">
        <v>29</v>
      </c>
      <c r="O2327" s="39" t="s">
        <v>29</v>
      </c>
      <c r="P2327" s="39" t="s">
        <v>29</v>
      </c>
      <c r="Q2327" s="39" t="s">
        <v>34</v>
      </c>
      <c r="R2327" s="39" t="s">
        <v>74</v>
      </c>
      <c r="S2327" s="32" t="s">
        <v>132</v>
      </c>
      <c r="T2327" s="32" t="s">
        <v>29</v>
      </c>
      <c r="U2327" s="32" t="s">
        <v>29</v>
      </c>
      <c r="V2327" s="39"/>
    </row>
    <row r="2328" spans="2:22" ht="112.5" x14ac:dyDescent="0.25">
      <c r="B2328" s="283" t="s">
        <v>7651</v>
      </c>
      <c r="C2328" s="283" t="s">
        <v>7589</v>
      </c>
      <c r="D2328" s="32" t="s">
        <v>7644</v>
      </c>
      <c r="E2328" s="46">
        <v>5635020217</v>
      </c>
      <c r="F2328" s="40" t="s">
        <v>7645</v>
      </c>
      <c r="G2328" s="40" t="s">
        <v>7645</v>
      </c>
      <c r="H2328" s="32" t="s">
        <v>7646</v>
      </c>
      <c r="I2328" s="32">
        <v>142616</v>
      </c>
      <c r="J2328" s="32" t="s">
        <v>7645</v>
      </c>
      <c r="K2328" s="32" t="s">
        <v>7647</v>
      </c>
      <c r="L2328" s="32">
        <v>30.98</v>
      </c>
      <c r="M2328" s="32" t="s">
        <v>29</v>
      </c>
      <c r="N2328" s="32" t="s">
        <v>29</v>
      </c>
      <c r="O2328" s="32" t="s">
        <v>29</v>
      </c>
      <c r="P2328" s="32">
        <v>3.7</v>
      </c>
      <c r="Q2328" s="45" t="s">
        <v>7648</v>
      </c>
      <c r="R2328" s="32" t="s">
        <v>7649</v>
      </c>
      <c r="S2328" s="32" t="s">
        <v>29</v>
      </c>
      <c r="T2328" s="32" t="s">
        <v>29</v>
      </c>
      <c r="U2328" s="32" t="s">
        <v>29</v>
      </c>
      <c r="V2328" s="32" t="s">
        <v>7650</v>
      </c>
    </row>
    <row r="2329" spans="2:22" ht="78.75" x14ac:dyDescent="0.25">
      <c r="B2329" s="269" t="s">
        <v>7652</v>
      </c>
      <c r="C2329" s="273" t="s">
        <v>7653</v>
      </c>
      <c r="D2329" s="151" t="s">
        <v>7654</v>
      </c>
      <c r="E2329" s="37">
        <v>7708044880</v>
      </c>
      <c r="F2329" s="36" t="s">
        <v>7655</v>
      </c>
      <c r="G2329" s="36" t="s">
        <v>7656</v>
      </c>
      <c r="H2329" s="32" t="s">
        <v>7657</v>
      </c>
      <c r="I2329" s="127">
        <v>3256</v>
      </c>
      <c r="J2329" s="32" t="s">
        <v>7658</v>
      </c>
      <c r="K2329" s="32" t="s">
        <v>7659</v>
      </c>
      <c r="L2329" s="32" t="s">
        <v>29</v>
      </c>
      <c r="M2329" s="32" t="s">
        <v>29</v>
      </c>
      <c r="N2329" s="32" t="s">
        <v>29</v>
      </c>
      <c r="O2329" s="32" t="s">
        <v>29</v>
      </c>
      <c r="P2329" s="32">
        <v>31.3</v>
      </c>
      <c r="Q2329" s="45" t="s">
        <v>7660</v>
      </c>
      <c r="R2329" s="32" t="s">
        <v>7661</v>
      </c>
      <c r="S2329" s="32" t="s">
        <v>29</v>
      </c>
      <c r="T2329" s="45" t="s">
        <v>29</v>
      </c>
      <c r="U2329" s="32" t="s">
        <v>29</v>
      </c>
      <c r="V2329" s="36" t="s">
        <v>7662</v>
      </c>
    </row>
    <row r="2330" spans="2:22" ht="78.75" x14ac:dyDescent="0.25">
      <c r="B2330" s="269" t="s">
        <v>7652</v>
      </c>
      <c r="C2330" s="273" t="s">
        <v>7653</v>
      </c>
      <c r="D2330" s="151"/>
      <c r="E2330" s="37"/>
      <c r="F2330" s="36"/>
      <c r="G2330" s="36"/>
      <c r="H2330" s="32" t="s">
        <v>35</v>
      </c>
      <c r="I2330" s="127">
        <v>1224</v>
      </c>
      <c r="J2330" s="32" t="s">
        <v>7663</v>
      </c>
      <c r="K2330" s="32" t="s">
        <v>7664</v>
      </c>
      <c r="L2330" s="32" t="s">
        <v>29</v>
      </c>
      <c r="M2330" s="32" t="s">
        <v>29</v>
      </c>
      <c r="N2330" s="32" t="s">
        <v>29</v>
      </c>
      <c r="O2330" s="32" t="s">
        <v>29</v>
      </c>
      <c r="P2330" s="127">
        <v>3</v>
      </c>
      <c r="Q2330" s="45" t="s">
        <v>7660</v>
      </c>
      <c r="R2330" s="32" t="s">
        <v>7665</v>
      </c>
      <c r="S2330" s="32" t="s">
        <v>132</v>
      </c>
      <c r="T2330" s="45" t="s">
        <v>29</v>
      </c>
      <c r="U2330" s="32" t="s">
        <v>29</v>
      </c>
      <c r="V2330" s="36"/>
    </row>
    <row r="2331" spans="2:22" ht="78.75" x14ac:dyDescent="0.25">
      <c r="B2331" s="269" t="s">
        <v>7652</v>
      </c>
      <c r="C2331" s="273" t="s">
        <v>7653</v>
      </c>
      <c r="D2331" s="151"/>
      <c r="E2331" s="37"/>
      <c r="F2331" s="36"/>
      <c r="G2331" s="32" t="s">
        <v>7666</v>
      </c>
      <c r="H2331" s="32" t="s">
        <v>7657</v>
      </c>
      <c r="I2331" s="32">
        <v>1536.1</v>
      </c>
      <c r="J2331" s="32" t="s">
        <v>7667</v>
      </c>
      <c r="K2331" s="32" t="s">
        <v>7659</v>
      </c>
      <c r="L2331" s="32" t="s">
        <v>29</v>
      </c>
      <c r="M2331" s="32" t="s">
        <v>29</v>
      </c>
      <c r="N2331" s="32" t="s">
        <v>29</v>
      </c>
      <c r="O2331" s="32" t="s">
        <v>29</v>
      </c>
      <c r="P2331" s="127">
        <v>10</v>
      </c>
      <c r="Q2331" s="45" t="s">
        <v>7660</v>
      </c>
      <c r="R2331" s="32" t="s">
        <v>7661</v>
      </c>
      <c r="S2331" s="32" t="s">
        <v>29</v>
      </c>
      <c r="T2331" s="45" t="s">
        <v>29</v>
      </c>
      <c r="U2331" s="32" t="s">
        <v>29</v>
      </c>
      <c r="V2331" s="36"/>
    </row>
    <row r="2332" spans="2:22" ht="78.75" x14ac:dyDescent="0.25">
      <c r="B2332" s="269" t="s">
        <v>7652</v>
      </c>
      <c r="C2332" s="273" t="s">
        <v>7653</v>
      </c>
      <c r="D2332" s="151"/>
      <c r="E2332" s="37"/>
      <c r="F2332" s="36"/>
      <c r="G2332" s="32" t="s">
        <v>7668</v>
      </c>
      <c r="H2332" s="32" t="s">
        <v>7657</v>
      </c>
      <c r="I2332" s="32">
        <v>7132.4</v>
      </c>
      <c r="J2332" s="32" t="s">
        <v>7669</v>
      </c>
      <c r="K2332" s="32" t="s">
        <v>7659</v>
      </c>
      <c r="L2332" s="32" t="s">
        <v>29</v>
      </c>
      <c r="M2332" s="32" t="s">
        <v>29</v>
      </c>
      <c r="N2332" s="32" t="s">
        <v>29</v>
      </c>
      <c r="O2332" s="32" t="s">
        <v>29</v>
      </c>
      <c r="P2332" s="32">
        <v>11.42</v>
      </c>
      <c r="Q2332" s="45" t="s">
        <v>7670</v>
      </c>
      <c r="R2332" s="32" t="s">
        <v>7671</v>
      </c>
      <c r="S2332" s="32" t="s">
        <v>29</v>
      </c>
      <c r="T2332" s="45" t="s">
        <v>29</v>
      </c>
      <c r="U2332" s="32" t="s">
        <v>29</v>
      </c>
      <c r="V2332" s="36"/>
    </row>
    <row r="2333" spans="2:22" ht="78.75" x14ac:dyDescent="0.25">
      <c r="B2333" s="269" t="s">
        <v>7652</v>
      </c>
      <c r="C2333" s="273" t="s">
        <v>7653</v>
      </c>
      <c r="D2333" s="151"/>
      <c r="E2333" s="37"/>
      <c r="F2333" s="36"/>
      <c r="G2333" s="32" t="s">
        <v>7672</v>
      </c>
      <c r="H2333" s="32" t="s">
        <v>7657</v>
      </c>
      <c r="I2333" s="32">
        <v>40986.800000000003</v>
      </c>
      <c r="J2333" s="32" t="s">
        <v>7673</v>
      </c>
      <c r="K2333" s="32" t="s">
        <v>7659</v>
      </c>
      <c r="L2333" s="32" t="s">
        <v>29</v>
      </c>
      <c r="M2333" s="32" t="s">
        <v>29</v>
      </c>
      <c r="N2333" s="32" t="s">
        <v>29</v>
      </c>
      <c r="O2333" s="32" t="s">
        <v>29</v>
      </c>
      <c r="P2333" s="127">
        <v>22.3</v>
      </c>
      <c r="Q2333" s="45" t="s">
        <v>7674</v>
      </c>
      <c r="R2333" s="32" t="s">
        <v>7661</v>
      </c>
      <c r="S2333" s="32" t="s">
        <v>29</v>
      </c>
      <c r="T2333" s="45" t="s">
        <v>29</v>
      </c>
      <c r="U2333" s="32" t="s">
        <v>29</v>
      </c>
      <c r="V2333" s="36"/>
    </row>
    <row r="2334" spans="2:22" ht="78.75" x14ac:dyDescent="0.25">
      <c r="B2334" s="269" t="s">
        <v>7652</v>
      </c>
      <c r="C2334" s="273" t="s">
        <v>7653</v>
      </c>
      <c r="D2334" s="151"/>
      <c r="E2334" s="37"/>
      <c r="F2334" s="36"/>
      <c r="G2334" s="32" t="s">
        <v>7675</v>
      </c>
      <c r="H2334" s="32" t="s">
        <v>35</v>
      </c>
      <c r="I2334" s="127">
        <v>2000</v>
      </c>
      <c r="J2334" s="32" t="s">
        <v>7663</v>
      </c>
      <c r="K2334" s="32" t="s">
        <v>7676</v>
      </c>
      <c r="L2334" s="32" t="s">
        <v>29</v>
      </c>
      <c r="M2334" s="32" t="s">
        <v>29</v>
      </c>
      <c r="N2334" s="32" t="s">
        <v>29</v>
      </c>
      <c r="O2334" s="32" t="s">
        <v>29</v>
      </c>
      <c r="P2334" s="127">
        <v>3</v>
      </c>
      <c r="Q2334" s="45" t="s">
        <v>7660</v>
      </c>
      <c r="R2334" s="32" t="s">
        <v>7665</v>
      </c>
      <c r="S2334" s="32" t="s">
        <v>132</v>
      </c>
      <c r="T2334" s="45" t="s">
        <v>29</v>
      </c>
      <c r="U2334" s="32" t="s">
        <v>29</v>
      </c>
      <c r="V2334" s="36"/>
    </row>
    <row r="2335" spans="2:22" ht="78.75" x14ac:dyDescent="0.25">
      <c r="B2335" s="269" t="s">
        <v>7652</v>
      </c>
      <c r="C2335" s="273" t="s">
        <v>7653</v>
      </c>
      <c r="D2335" s="151"/>
      <c r="E2335" s="37"/>
      <c r="F2335" s="36"/>
      <c r="G2335" s="32" t="s">
        <v>7677</v>
      </c>
      <c r="H2335" s="32" t="s">
        <v>7678</v>
      </c>
      <c r="I2335" s="32">
        <v>31113.75</v>
      </c>
      <c r="J2335" s="32" t="s">
        <v>7679</v>
      </c>
      <c r="K2335" s="32" t="s">
        <v>7659</v>
      </c>
      <c r="L2335" s="32" t="s">
        <v>29</v>
      </c>
      <c r="M2335" s="32" t="s">
        <v>29</v>
      </c>
      <c r="N2335" s="32" t="s">
        <v>29</v>
      </c>
      <c r="O2335" s="32" t="s">
        <v>29</v>
      </c>
      <c r="P2335" s="127">
        <v>17.399999999999999</v>
      </c>
      <c r="Q2335" s="45" t="s">
        <v>7674</v>
      </c>
      <c r="R2335" s="32" t="s">
        <v>7680</v>
      </c>
      <c r="S2335" s="32" t="s">
        <v>29</v>
      </c>
      <c r="T2335" s="45" t="s">
        <v>29</v>
      </c>
      <c r="U2335" s="32" t="s">
        <v>29</v>
      </c>
      <c r="V2335" s="36"/>
    </row>
    <row r="2336" spans="2:22" ht="78.75" x14ac:dyDescent="0.25">
      <c r="B2336" s="269" t="s">
        <v>7652</v>
      </c>
      <c r="C2336" s="273" t="s">
        <v>7653</v>
      </c>
      <c r="D2336" s="39" t="s">
        <v>7681</v>
      </c>
      <c r="E2336" s="46">
        <v>2704019114</v>
      </c>
      <c r="F2336" s="39" t="s">
        <v>7682</v>
      </c>
      <c r="G2336" s="39" t="s">
        <v>7683</v>
      </c>
      <c r="H2336" s="39" t="s">
        <v>858</v>
      </c>
      <c r="I2336" s="45" t="s">
        <v>65</v>
      </c>
      <c r="J2336" s="39" t="s">
        <v>7684</v>
      </c>
      <c r="K2336" s="32" t="s">
        <v>7659</v>
      </c>
      <c r="L2336" s="45" t="s">
        <v>65</v>
      </c>
      <c r="M2336" s="45" t="s">
        <v>65</v>
      </c>
      <c r="N2336" s="32" t="s">
        <v>29</v>
      </c>
      <c r="O2336" s="32" t="s">
        <v>29</v>
      </c>
      <c r="P2336" s="127">
        <v>23</v>
      </c>
      <c r="Q2336" s="45" t="s">
        <v>7674</v>
      </c>
      <c r="R2336" s="45" t="s">
        <v>7685</v>
      </c>
      <c r="S2336" s="32" t="s">
        <v>29</v>
      </c>
      <c r="T2336" s="45" t="s">
        <v>29</v>
      </c>
      <c r="U2336" s="32" t="s">
        <v>29</v>
      </c>
      <c r="V2336" s="39" t="s">
        <v>65</v>
      </c>
    </row>
    <row r="2337" spans="2:22" ht="78.75" x14ac:dyDescent="0.25">
      <c r="B2337" s="269" t="s">
        <v>7652</v>
      </c>
      <c r="C2337" s="273" t="s">
        <v>7653</v>
      </c>
      <c r="D2337" s="118" t="s">
        <v>7686</v>
      </c>
      <c r="E2337" s="46">
        <v>2709001128</v>
      </c>
      <c r="F2337" s="39" t="s">
        <v>7687</v>
      </c>
      <c r="G2337" s="39" t="s">
        <v>7688</v>
      </c>
      <c r="H2337" s="39" t="s">
        <v>858</v>
      </c>
      <c r="I2337" s="45">
        <v>498.6</v>
      </c>
      <c r="J2337" s="39" t="s">
        <v>7689</v>
      </c>
      <c r="K2337" s="32" t="s">
        <v>7690</v>
      </c>
      <c r="L2337" s="45">
        <v>0</v>
      </c>
      <c r="M2337" s="45">
        <v>0</v>
      </c>
      <c r="N2337" s="32">
        <v>0</v>
      </c>
      <c r="O2337" s="32">
        <v>2.5</v>
      </c>
      <c r="P2337" s="127">
        <v>2.4</v>
      </c>
      <c r="Q2337" s="45" t="s">
        <v>7674</v>
      </c>
      <c r="R2337" s="45" t="s">
        <v>7691</v>
      </c>
      <c r="S2337" s="32" t="s">
        <v>29</v>
      </c>
      <c r="T2337" s="45" t="s">
        <v>29</v>
      </c>
      <c r="U2337" s="32" t="s">
        <v>29</v>
      </c>
      <c r="V2337" s="45" t="s">
        <v>7692</v>
      </c>
    </row>
    <row r="2338" spans="2:22" ht="78.75" x14ac:dyDescent="0.25">
      <c r="B2338" s="269" t="s">
        <v>7652</v>
      </c>
      <c r="C2338" s="273" t="s">
        <v>7653</v>
      </c>
      <c r="D2338" s="39" t="s">
        <v>7693</v>
      </c>
      <c r="E2338" s="46">
        <v>2715000919</v>
      </c>
      <c r="F2338" s="39" t="s">
        <v>7694</v>
      </c>
      <c r="G2338" s="39" t="s">
        <v>7695</v>
      </c>
      <c r="H2338" s="39" t="s">
        <v>858</v>
      </c>
      <c r="I2338" s="45" t="s">
        <v>65</v>
      </c>
      <c r="J2338" s="39" t="s">
        <v>7696</v>
      </c>
      <c r="K2338" s="32" t="s">
        <v>7659</v>
      </c>
      <c r="L2338" s="45" t="s">
        <v>65</v>
      </c>
      <c r="M2338" s="45" t="s">
        <v>65</v>
      </c>
      <c r="N2338" s="32" t="s">
        <v>29</v>
      </c>
      <c r="O2338" s="32" t="s">
        <v>29</v>
      </c>
      <c r="P2338" s="127">
        <v>3</v>
      </c>
      <c r="Q2338" s="45" t="s">
        <v>7674</v>
      </c>
      <c r="R2338" s="45" t="s">
        <v>7697</v>
      </c>
      <c r="S2338" s="32" t="s">
        <v>7698</v>
      </c>
      <c r="T2338" s="45" t="s">
        <v>29</v>
      </c>
      <c r="U2338" s="32" t="s">
        <v>29</v>
      </c>
      <c r="V2338" s="45" t="s">
        <v>65</v>
      </c>
    </row>
    <row r="2339" spans="2:22" ht="78.75" x14ac:dyDescent="0.25">
      <c r="B2339" s="269" t="s">
        <v>7652</v>
      </c>
      <c r="C2339" s="273" t="s">
        <v>7653</v>
      </c>
      <c r="D2339" s="39" t="s">
        <v>7699</v>
      </c>
      <c r="E2339" s="46">
        <v>2715000475</v>
      </c>
      <c r="F2339" s="39" t="s">
        <v>7700</v>
      </c>
      <c r="G2339" s="39" t="s">
        <v>7701</v>
      </c>
      <c r="H2339" s="39" t="s">
        <v>858</v>
      </c>
      <c r="I2339" s="45" t="s">
        <v>65</v>
      </c>
      <c r="J2339" s="39" t="s">
        <v>7702</v>
      </c>
      <c r="K2339" s="32" t="s">
        <v>7659</v>
      </c>
      <c r="L2339" s="45" t="s">
        <v>29</v>
      </c>
      <c r="M2339" s="45" t="s">
        <v>65</v>
      </c>
      <c r="N2339" s="32" t="s">
        <v>29</v>
      </c>
      <c r="O2339" s="32" t="s">
        <v>29</v>
      </c>
      <c r="P2339" s="127">
        <v>8</v>
      </c>
      <c r="Q2339" s="45" t="s">
        <v>7674</v>
      </c>
      <c r="R2339" s="45" t="s">
        <v>7703</v>
      </c>
      <c r="S2339" s="32" t="s">
        <v>29</v>
      </c>
      <c r="T2339" s="45" t="s">
        <v>29</v>
      </c>
      <c r="U2339" s="32" t="s">
        <v>29</v>
      </c>
      <c r="V2339" s="45" t="s">
        <v>65</v>
      </c>
    </row>
    <row r="2340" spans="2:22" ht="90" x14ac:dyDescent="0.25">
      <c r="B2340" s="269" t="s">
        <v>7652</v>
      </c>
      <c r="C2340" s="273" t="s">
        <v>7653</v>
      </c>
      <c r="D2340" s="118" t="s">
        <v>7704</v>
      </c>
      <c r="E2340" s="46">
        <v>271900420264</v>
      </c>
      <c r="F2340" s="39" t="s">
        <v>7705</v>
      </c>
      <c r="G2340" s="39" t="s">
        <v>7706</v>
      </c>
      <c r="H2340" s="32" t="s">
        <v>35</v>
      </c>
      <c r="I2340" s="45">
        <v>105.4</v>
      </c>
      <c r="J2340" s="39" t="s">
        <v>7707</v>
      </c>
      <c r="K2340" s="32" t="s">
        <v>7659</v>
      </c>
      <c r="L2340" s="32" t="s">
        <v>29</v>
      </c>
      <c r="M2340" s="32" t="s">
        <v>29</v>
      </c>
      <c r="N2340" s="32" t="s">
        <v>29</v>
      </c>
      <c r="O2340" s="32" t="s">
        <v>29</v>
      </c>
      <c r="P2340" s="39">
        <v>0.6</v>
      </c>
      <c r="Q2340" s="45" t="s">
        <v>7674</v>
      </c>
      <c r="R2340" s="45" t="s">
        <v>7685</v>
      </c>
      <c r="S2340" s="32" t="s">
        <v>29</v>
      </c>
      <c r="T2340" s="45" t="s">
        <v>29</v>
      </c>
      <c r="U2340" s="32" t="s">
        <v>29</v>
      </c>
      <c r="V2340" s="45" t="s">
        <v>65</v>
      </c>
    </row>
    <row r="2341" spans="2:22" ht="78.75" x14ac:dyDescent="0.25">
      <c r="B2341" s="269" t="s">
        <v>7652</v>
      </c>
      <c r="C2341" s="273" t="s">
        <v>7653</v>
      </c>
      <c r="D2341" s="118" t="s">
        <v>7708</v>
      </c>
      <c r="E2341" s="119">
        <v>2722055228</v>
      </c>
      <c r="F2341" s="118" t="s">
        <v>7709</v>
      </c>
      <c r="G2341" s="118" t="s">
        <v>7710</v>
      </c>
      <c r="H2341" s="118" t="s">
        <v>858</v>
      </c>
      <c r="I2341" s="45" t="s">
        <v>65</v>
      </c>
      <c r="J2341" s="118" t="s">
        <v>7711</v>
      </c>
      <c r="K2341" s="45" t="s">
        <v>7659</v>
      </c>
      <c r="L2341" s="45" t="s">
        <v>29</v>
      </c>
      <c r="M2341" s="45" t="s">
        <v>29</v>
      </c>
      <c r="N2341" s="32" t="s">
        <v>29</v>
      </c>
      <c r="O2341" s="32" t="s">
        <v>29</v>
      </c>
      <c r="P2341" s="39">
        <v>18.5</v>
      </c>
      <c r="Q2341" s="45" t="s">
        <v>7674</v>
      </c>
      <c r="R2341" s="45" t="s">
        <v>7685</v>
      </c>
      <c r="S2341" s="32" t="s">
        <v>29</v>
      </c>
      <c r="T2341" s="45" t="s">
        <v>29</v>
      </c>
      <c r="U2341" s="32" t="s">
        <v>29</v>
      </c>
      <c r="V2341" s="45" t="s">
        <v>65</v>
      </c>
    </row>
    <row r="2342" spans="2:22" ht="78.75" x14ac:dyDescent="0.25">
      <c r="B2342" s="269" t="s">
        <v>7652</v>
      </c>
      <c r="C2342" s="273" t="s">
        <v>7653</v>
      </c>
      <c r="D2342" s="118" t="s">
        <v>7712</v>
      </c>
      <c r="E2342" s="119">
        <v>2722098648</v>
      </c>
      <c r="F2342" s="118" t="s">
        <v>7713</v>
      </c>
      <c r="G2342" s="118" t="s">
        <v>7714</v>
      </c>
      <c r="H2342" s="118" t="s">
        <v>858</v>
      </c>
      <c r="I2342" s="45" t="s">
        <v>65</v>
      </c>
      <c r="J2342" s="118" t="s">
        <v>7714</v>
      </c>
      <c r="K2342" s="45" t="s">
        <v>7659</v>
      </c>
      <c r="L2342" s="45" t="s">
        <v>65</v>
      </c>
      <c r="M2342" s="45" t="s">
        <v>65</v>
      </c>
      <c r="N2342" s="32" t="s">
        <v>29</v>
      </c>
      <c r="O2342" s="32" t="s">
        <v>29</v>
      </c>
      <c r="P2342" s="39">
        <v>2.4279999999999999</v>
      </c>
      <c r="Q2342" s="45" t="s">
        <v>7674</v>
      </c>
      <c r="R2342" s="45" t="s">
        <v>7685</v>
      </c>
      <c r="S2342" s="32" t="s">
        <v>29</v>
      </c>
      <c r="T2342" s="45" t="s">
        <v>29</v>
      </c>
      <c r="U2342" s="32" t="s">
        <v>29</v>
      </c>
      <c r="V2342" s="45" t="s">
        <v>65</v>
      </c>
    </row>
    <row r="2343" spans="2:22" ht="78.75" x14ac:dyDescent="0.25">
      <c r="B2343" s="269" t="s">
        <v>7652</v>
      </c>
      <c r="C2343" s="273" t="s">
        <v>7653</v>
      </c>
      <c r="D2343" s="39" t="s">
        <v>7715</v>
      </c>
      <c r="E2343" s="46">
        <v>2704016057</v>
      </c>
      <c r="F2343" s="39" t="s">
        <v>7716</v>
      </c>
      <c r="G2343" s="118" t="s">
        <v>7717</v>
      </c>
      <c r="H2343" s="39" t="s">
        <v>7569</v>
      </c>
      <c r="I2343" s="45" t="s">
        <v>65</v>
      </c>
      <c r="J2343" s="118" t="s">
        <v>7717</v>
      </c>
      <c r="K2343" s="39" t="s">
        <v>7718</v>
      </c>
      <c r="L2343" s="45" t="s">
        <v>65</v>
      </c>
      <c r="M2343" s="45" t="s">
        <v>65</v>
      </c>
      <c r="N2343" s="45" t="s">
        <v>65</v>
      </c>
      <c r="O2343" s="45" t="s">
        <v>65</v>
      </c>
      <c r="P2343" s="45" t="s">
        <v>7719</v>
      </c>
      <c r="Q2343" s="45" t="s">
        <v>65</v>
      </c>
      <c r="R2343" s="45" t="s">
        <v>65</v>
      </c>
      <c r="S2343" s="45" t="s">
        <v>65</v>
      </c>
      <c r="T2343" s="45" t="s">
        <v>29</v>
      </c>
      <c r="U2343" s="32" t="s">
        <v>29</v>
      </c>
      <c r="V2343" s="45" t="s">
        <v>65</v>
      </c>
    </row>
    <row r="2344" spans="2:22" ht="78.75" x14ac:dyDescent="0.25">
      <c r="B2344" s="269" t="s">
        <v>7652</v>
      </c>
      <c r="C2344" s="273" t="s">
        <v>7653</v>
      </c>
      <c r="D2344" s="39" t="s">
        <v>7720</v>
      </c>
      <c r="E2344" s="46">
        <v>2722069750</v>
      </c>
      <c r="F2344" s="39" t="s">
        <v>7721</v>
      </c>
      <c r="G2344" s="284" t="s">
        <v>7722</v>
      </c>
      <c r="H2344" s="118" t="s">
        <v>858</v>
      </c>
      <c r="I2344" s="45" t="s">
        <v>29</v>
      </c>
      <c r="J2344" s="284" t="s">
        <v>7722</v>
      </c>
      <c r="K2344" s="39" t="s">
        <v>5006</v>
      </c>
      <c r="L2344" s="45" t="s">
        <v>29</v>
      </c>
      <c r="M2344" s="45" t="s">
        <v>29</v>
      </c>
      <c r="N2344" s="45" t="s">
        <v>29</v>
      </c>
      <c r="O2344" s="45" t="s">
        <v>29</v>
      </c>
      <c r="P2344" s="45" t="s">
        <v>65</v>
      </c>
      <c r="Q2344" s="45" t="s">
        <v>65</v>
      </c>
      <c r="R2344" s="45" t="s">
        <v>65</v>
      </c>
      <c r="S2344" s="45" t="s">
        <v>65</v>
      </c>
      <c r="T2344" s="45" t="s">
        <v>29</v>
      </c>
      <c r="U2344" s="32" t="s">
        <v>29</v>
      </c>
      <c r="V2344" s="45" t="s">
        <v>65</v>
      </c>
    </row>
    <row r="2345" spans="2:22" ht="78.75" x14ac:dyDescent="0.25">
      <c r="B2345" s="269" t="s">
        <v>7652</v>
      </c>
      <c r="C2345" s="273" t="s">
        <v>7653</v>
      </c>
      <c r="D2345" s="118" t="s">
        <v>7723</v>
      </c>
      <c r="E2345" s="46">
        <v>2704024555</v>
      </c>
      <c r="F2345" s="39" t="s">
        <v>7724</v>
      </c>
      <c r="G2345" s="285" t="s">
        <v>7725</v>
      </c>
      <c r="H2345" s="118" t="s">
        <v>7726</v>
      </c>
      <c r="I2345" s="45">
        <v>13.85</v>
      </c>
      <c r="J2345" s="285" t="s">
        <v>7725</v>
      </c>
      <c r="K2345" s="39" t="s">
        <v>91</v>
      </c>
      <c r="L2345" s="45" t="s">
        <v>65</v>
      </c>
      <c r="M2345" s="45" t="s">
        <v>65</v>
      </c>
      <c r="N2345" s="45" t="s">
        <v>65</v>
      </c>
      <c r="O2345" s="45" t="s">
        <v>65</v>
      </c>
      <c r="P2345" s="45" t="s">
        <v>65</v>
      </c>
      <c r="Q2345" s="45" t="s">
        <v>51</v>
      </c>
      <c r="R2345" s="45" t="s">
        <v>65</v>
      </c>
      <c r="S2345" s="45" t="s">
        <v>65</v>
      </c>
      <c r="T2345" s="45" t="s">
        <v>29</v>
      </c>
      <c r="U2345" s="32" t="s">
        <v>29</v>
      </c>
      <c r="V2345" s="45" t="s">
        <v>65</v>
      </c>
    </row>
    <row r="2346" spans="2:22" ht="78.75" x14ac:dyDescent="0.25">
      <c r="B2346" s="269" t="s">
        <v>7652</v>
      </c>
      <c r="C2346" s="273" t="s">
        <v>7653</v>
      </c>
      <c r="D2346" s="39" t="s">
        <v>7727</v>
      </c>
      <c r="E2346" s="46">
        <v>2715005770</v>
      </c>
      <c r="F2346" s="39" t="s">
        <v>7728</v>
      </c>
      <c r="G2346" s="284" t="s">
        <v>7729</v>
      </c>
      <c r="H2346" s="118" t="s">
        <v>858</v>
      </c>
      <c r="I2346" s="45" t="s">
        <v>29</v>
      </c>
      <c r="J2346" s="284" t="s">
        <v>7729</v>
      </c>
      <c r="K2346" s="39" t="s">
        <v>7730</v>
      </c>
      <c r="L2346" s="39" t="s">
        <v>29</v>
      </c>
      <c r="M2346" s="39" t="s">
        <v>29</v>
      </c>
      <c r="N2346" s="39" t="s">
        <v>29</v>
      </c>
      <c r="O2346" s="39" t="s">
        <v>29</v>
      </c>
      <c r="P2346" s="39" t="s">
        <v>7731</v>
      </c>
      <c r="Q2346" s="39" t="s">
        <v>29</v>
      </c>
      <c r="R2346" s="39" t="s">
        <v>65</v>
      </c>
      <c r="S2346" s="39" t="s">
        <v>29</v>
      </c>
      <c r="T2346" s="45" t="s">
        <v>29</v>
      </c>
      <c r="U2346" s="32" t="s">
        <v>29</v>
      </c>
      <c r="V2346" s="45" t="s">
        <v>65</v>
      </c>
    </row>
    <row r="2347" spans="2:22" ht="78.75" x14ac:dyDescent="0.25">
      <c r="B2347" s="269" t="s">
        <v>7652</v>
      </c>
      <c r="C2347" s="273" t="s">
        <v>9132</v>
      </c>
      <c r="D2347" s="36" t="s">
        <v>7732</v>
      </c>
      <c r="E2347" s="37">
        <v>7708044880</v>
      </c>
      <c r="F2347" s="36" t="s">
        <v>7733</v>
      </c>
      <c r="G2347" s="36" t="s">
        <v>7734</v>
      </c>
      <c r="H2347" s="32" t="s">
        <v>35</v>
      </c>
      <c r="I2347" s="45" t="s">
        <v>65</v>
      </c>
      <c r="J2347" s="32" t="s">
        <v>7735</v>
      </c>
      <c r="K2347" s="32" t="s">
        <v>7736</v>
      </c>
      <c r="L2347" s="32" t="s">
        <v>29</v>
      </c>
      <c r="M2347" s="32" t="s">
        <v>29</v>
      </c>
      <c r="N2347" s="32" t="s">
        <v>29</v>
      </c>
      <c r="O2347" s="32" t="s">
        <v>29</v>
      </c>
      <c r="P2347" s="32">
        <v>9.5</v>
      </c>
      <c r="Q2347" s="45" t="s">
        <v>7737</v>
      </c>
      <c r="R2347" s="32" t="s">
        <v>7738</v>
      </c>
      <c r="S2347" s="32" t="s">
        <v>29</v>
      </c>
      <c r="T2347" s="45" t="s">
        <v>29</v>
      </c>
      <c r="U2347" s="32" t="s">
        <v>7739</v>
      </c>
      <c r="V2347" s="32" t="s">
        <v>7740</v>
      </c>
    </row>
    <row r="2348" spans="2:22" ht="78.75" x14ac:dyDescent="0.25">
      <c r="B2348" s="269" t="s">
        <v>7652</v>
      </c>
      <c r="C2348" s="273" t="s">
        <v>9132</v>
      </c>
      <c r="D2348" s="36"/>
      <c r="E2348" s="37"/>
      <c r="F2348" s="36"/>
      <c r="G2348" s="36"/>
      <c r="H2348" s="32" t="s">
        <v>35</v>
      </c>
      <c r="I2348" s="45" t="s">
        <v>65</v>
      </c>
      <c r="J2348" s="32" t="s">
        <v>7741</v>
      </c>
      <c r="K2348" s="32" t="s">
        <v>130</v>
      </c>
      <c r="L2348" s="32" t="s">
        <v>29</v>
      </c>
      <c r="M2348" s="32" t="s">
        <v>29</v>
      </c>
      <c r="N2348" s="32" t="s">
        <v>29</v>
      </c>
      <c r="O2348" s="32" t="s">
        <v>29</v>
      </c>
      <c r="P2348" s="32">
        <v>1.5</v>
      </c>
      <c r="Q2348" s="45" t="s">
        <v>7742</v>
      </c>
      <c r="R2348" s="32" t="s">
        <v>7738</v>
      </c>
      <c r="S2348" s="32" t="s">
        <v>29</v>
      </c>
      <c r="T2348" s="45" t="s">
        <v>29</v>
      </c>
      <c r="U2348" s="32" t="s">
        <v>7739</v>
      </c>
      <c r="V2348" s="32" t="s">
        <v>7740</v>
      </c>
    </row>
    <row r="2349" spans="2:22" ht="78.75" x14ac:dyDescent="0.25">
      <c r="B2349" s="269" t="s">
        <v>7652</v>
      </c>
      <c r="C2349" s="273" t="s">
        <v>9132</v>
      </c>
      <c r="D2349" s="36" t="s">
        <v>7743</v>
      </c>
      <c r="E2349" s="37">
        <v>7708044880</v>
      </c>
      <c r="F2349" s="36" t="s">
        <v>7733</v>
      </c>
      <c r="G2349" s="36" t="s">
        <v>7744</v>
      </c>
      <c r="H2349" s="32" t="s">
        <v>35</v>
      </c>
      <c r="I2349" s="45" t="s">
        <v>65</v>
      </c>
      <c r="J2349" s="32" t="s">
        <v>7745</v>
      </c>
      <c r="K2349" s="32" t="s">
        <v>7736</v>
      </c>
      <c r="L2349" s="32" t="s">
        <v>29</v>
      </c>
      <c r="M2349" s="32" t="s">
        <v>29</v>
      </c>
      <c r="N2349" s="32" t="s">
        <v>29</v>
      </c>
      <c r="O2349" s="32" t="s">
        <v>29</v>
      </c>
      <c r="P2349" s="32">
        <v>8.5</v>
      </c>
      <c r="Q2349" s="45" t="s">
        <v>7737</v>
      </c>
      <c r="R2349" s="32" t="s">
        <v>7738</v>
      </c>
      <c r="S2349" s="32" t="s">
        <v>29</v>
      </c>
      <c r="T2349" s="45" t="s">
        <v>29</v>
      </c>
      <c r="U2349" s="32" t="s">
        <v>7739</v>
      </c>
      <c r="V2349" s="32" t="s">
        <v>7740</v>
      </c>
    </row>
    <row r="2350" spans="2:22" ht="78.75" x14ac:dyDescent="0.25">
      <c r="B2350" s="269" t="s">
        <v>7652</v>
      </c>
      <c r="C2350" s="273" t="s">
        <v>9132</v>
      </c>
      <c r="D2350" s="36"/>
      <c r="E2350" s="37"/>
      <c r="F2350" s="36"/>
      <c r="G2350" s="36"/>
      <c r="H2350" s="32" t="s">
        <v>35</v>
      </c>
      <c r="I2350" s="45" t="s">
        <v>65</v>
      </c>
      <c r="J2350" s="32" t="s">
        <v>7746</v>
      </c>
      <c r="K2350" s="32" t="s">
        <v>130</v>
      </c>
      <c r="L2350" s="32" t="s">
        <v>29</v>
      </c>
      <c r="M2350" s="32" t="s">
        <v>29</v>
      </c>
      <c r="N2350" s="32" t="s">
        <v>29</v>
      </c>
      <c r="O2350" s="32" t="s">
        <v>29</v>
      </c>
      <c r="P2350" s="127">
        <v>1</v>
      </c>
      <c r="Q2350" s="45" t="s">
        <v>7742</v>
      </c>
      <c r="R2350" s="32" t="s">
        <v>7738</v>
      </c>
      <c r="S2350" s="32" t="s">
        <v>29</v>
      </c>
      <c r="T2350" s="45" t="s">
        <v>29</v>
      </c>
      <c r="U2350" s="32" t="s">
        <v>7739</v>
      </c>
      <c r="V2350" s="32" t="s">
        <v>7740</v>
      </c>
    </row>
    <row r="2351" spans="2:22" ht="78.75" x14ac:dyDescent="0.25">
      <c r="B2351" s="269" t="s">
        <v>7652</v>
      </c>
      <c r="C2351" s="273" t="s">
        <v>9132</v>
      </c>
      <c r="D2351" s="71" t="s">
        <v>7747</v>
      </c>
      <c r="E2351" s="37">
        <v>7708044880</v>
      </c>
      <c r="F2351" s="36" t="s">
        <v>7733</v>
      </c>
      <c r="G2351" s="36" t="s">
        <v>7748</v>
      </c>
      <c r="H2351" s="32" t="s">
        <v>35</v>
      </c>
      <c r="I2351" s="45" t="s">
        <v>65</v>
      </c>
      <c r="J2351" s="39" t="s">
        <v>7749</v>
      </c>
      <c r="K2351" s="32" t="s">
        <v>7736</v>
      </c>
      <c r="L2351" s="32" t="s">
        <v>29</v>
      </c>
      <c r="M2351" s="32" t="s">
        <v>29</v>
      </c>
      <c r="N2351" s="32" t="s">
        <v>29</v>
      </c>
      <c r="O2351" s="32" t="s">
        <v>29</v>
      </c>
      <c r="P2351" s="39">
        <v>11.5</v>
      </c>
      <c r="Q2351" s="45" t="s">
        <v>7737</v>
      </c>
      <c r="R2351" s="32" t="s">
        <v>7738</v>
      </c>
      <c r="S2351" s="32" t="s">
        <v>29</v>
      </c>
      <c r="T2351" s="45" t="s">
        <v>29</v>
      </c>
      <c r="U2351" s="32" t="s">
        <v>7739</v>
      </c>
      <c r="V2351" s="32" t="s">
        <v>7740</v>
      </c>
    </row>
    <row r="2352" spans="2:22" ht="78.75" x14ac:dyDescent="0.25">
      <c r="B2352" s="269" t="s">
        <v>7652</v>
      </c>
      <c r="C2352" s="273" t="s">
        <v>9132</v>
      </c>
      <c r="D2352" s="71"/>
      <c r="E2352" s="37"/>
      <c r="F2352" s="36"/>
      <c r="G2352" s="36"/>
      <c r="H2352" s="32" t="s">
        <v>35</v>
      </c>
      <c r="I2352" s="45" t="s">
        <v>65</v>
      </c>
      <c r="J2352" s="32" t="s">
        <v>7750</v>
      </c>
      <c r="K2352" s="32" t="s">
        <v>130</v>
      </c>
      <c r="L2352" s="32" t="s">
        <v>29</v>
      </c>
      <c r="M2352" s="32" t="s">
        <v>29</v>
      </c>
      <c r="N2352" s="32" t="s">
        <v>29</v>
      </c>
      <c r="O2352" s="32" t="s">
        <v>29</v>
      </c>
      <c r="P2352" s="39">
        <v>1.5</v>
      </c>
      <c r="Q2352" s="45" t="s">
        <v>7742</v>
      </c>
      <c r="R2352" s="32" t="s">
        <v>7738</v>
      </c>
      <c r="S2352" s="32" t="s">
        <v>29</v>
      </c>
      <c r="T2352" s="45" t="s">
        <v>29</v>
      </c>
      <c r="U2352" s="32" t="s">
        <v>7739</v>
      </c>
      <c r="V2352" s="32" t="s">
        <v>7740</v>
      </c>
    </row>
    <row r="2353" spans="2:22" ht="78.75" x14ac:dyDescent="0.25">
      <c r="B2353" s="269" t="s">
        <v>7652</v>
      </c>
      <c r="C2353" s="273" t="s">
        <v>9132</v>
      </c>
      <c r="D2353" s="39" t="s">
        <v>7751</v>
      </c>
      <c r="E2353" s="46">
        <v>4909117211</v>
      </c>
      <c r="F2353" s="39" t="s">
        <v>7752</v>
      </c>
      <c r="G2353" s="39" t="s">
        <v>7752</v>
      </c>
      <c r="H2353" s="39" t="s">
        <v>858</v>
      </c>
      <c r="I2353" s="39" t="s">
        <v>7753</v>
      </c>
      <c r="J2353" s="39" t="s">
        <v>29</v>
      </c>
      <c r="K2353" s="39" t="s">
        <v>7754</v>
      </c>
      <c r="L2353" s="32" t="s">
        <v>29</v>
      </c>
      <c r="M2353" s="32" t="s">
        <v>29</v>
      </c>
      <c r="N2353" s="32" t="s">
        <v>29</v>
      </c>
      <c r="O2353" s="32" t="s">
        <v>29</v>
      </c>
      <c r="P2353" s="39">
        <v>7.2</v>
      </c>
      <c r="Q2353" s="39" t="s">
        <v>7755</v>
      </c>
      <c r="R2353" s="32" t="s">
        <v>7738</v>
      </c>
      <c r="S2353" s="32" t="s">
        <v>29</v>
      </c>
      <c r="T2353" s="45" t="s">
        <v>29</v>
      </c>
      <c r="U2353" s="32" t="s">
        <v>7756</v>
      </c>
      <c r="V2353" s="32" t="s">
        <v>7740</v>
      </c>
    </row>
    <row r="2354" spans="2:22" ht="78.75" x14ac:dyDescent="0.25">
      <c r="B2354" s="269" t="s">
        <v>7652</v>
      </c>
      <c r="C2354" s="273" t="s">
        <v>9132</v>
      </c>
      <c r="D2354" s="39" t="s">
        <v>7757</v>
      </c>
      <c r="E2354" s="46">
        <v>4909129256</v>
      </c>
      <c r="F2354" s="39" t="s">
        <v>7758</v>
      </c>
      <c r="G2354" s="39" t="s">
        <v>7758</v>
      </c>
      <c r="H2354" s="32" t="s">
        <v>35</v>
      </c>
      <c r="I2354" s="45" t="s">
        <v>65</v>
      </c>
      <c r="J2354" s="39" t="s">
        <v>7759</v>
      </c>
      <c r="K2354" s="32" t="s">
        <v>130</v>
      </c>
      <c r="L2354" s="32" t="s">
        <v>29</v>
      </c>
      <c r="M2354" s="32" t="s">
        <v>29</v>
      </c>
      <c r="N2354" s="32" t="s">
        <v>29</v>
      </c>
      <c r="O2354" s="32" t="s">
        <v>29</v>
      </c>
      <c r="P2354" s="127">
        <v>1</v>
      </c>
      <c r="Q2354" s="45" t="s">
        <v>7742</v>
      </c>
      <c r="R2354" s="32" t="s">
        <v>7738</v>
      </c>
      <c r="S2354" s="32" t="s">
        <v>29</v>
      </c>
      <c r="T2354" s="45" t="s">
        <v>29</v>
      </c>
      <c r="U2354" s="32" t="s">
        <v>7756</v>
      </c>
      <c r="V2354" s="32" t="s">
        <v>7740</v>
      </c>
    </row>
    <row r="2355" spans="2:22" ht="157.5" x14ac:dyDescent="0.25">
      <c r="B2355" s="286" t="s">
        <v>7760</v>
      </c>
      <c r="C2355" s="184" t="s">
        <v>7761</v>
      </c>
      <c r="D2355" s="36" t="s">
        <v>7762</v>
      </c>
      <c r="E2355" s="37">
        <v>2536293698</v>
      </c>
      <c r="F2355" s="36" t="s">
        <v>7763</v>
      </c>
      <c r="G2355" s="36" t="s">
        <v>7763</v>
      </c>
      <c r="H2355" s="32" t="s">
        <v>35</v>
      </c>
      <c r="I2355" s="32" t="s">
        <v>7764</v>
      </c>
      <c r="J2355" s="32" t="s">
        <v>7765</v>
      </c>
      <c r="K2355" s="32" t="s">
        <v>7766</v>
      </c>
      <c r="L2355" s="32" t="s">
        <v>29</v>
      </c>
      <c r="M2355" s="32" t="s">
        <v>29</v>
      </c>
      <c r="N2355" s="32" t="s">
        <v>29</v>
      </c>
      <c r="O2355" s="32" t="s">
        <v>29</v>
      </c>
      <c r="P2355" s="32">
        <v>1.4999999999999999E-4</v>
      </c>
      <c r="Q2355" s="32" t="s">
        <v>189</v>
      </c>
      <c r="R2355" s="32" t="s">
        <v>7767</v>
      </c>
      <c r="S2355" s="32" t="s">
        <v>29</v>
      </c>
      <c r="T2355" s="32" t="s">
        <v>29</v>
      </c>
      <c r="U2355" s="32" t="s">
        <v>29</v>
      </c>
      <c r="V2355" s="32"/>
    </row>
    <row r="2356" spans="2:22" ht="157.5" x14ac:dyDescent="0.25">
      <c r="B2356" s="286" t="s">
        <v>7760</v>
      </c>
      <c r="C2356" s="184" t="s">
        <v>7761</v>
      </c>
      <c r="D2356" s="36"/>
      <c r="E2356" s="37"/>
      <c r="F2356" s="36"/>
      <c r="G2356" s="36"/>
      <c r="H2356" s="32" t="s">
        <v>35</v>
      </c>
      <c r="I2356" s="32" t="s">
        <v>7768</v>
      </c>
      <c r="J2356" s="32" t="s">
        <v>7765</v>
      </c>
      <c r="K2356" s="32" t="s">
        <v>195</v>
      </c>
      <c r="L2356" s="32" t="s">
        <v>29</v>
      </c>
      <c r="M2356" s="32" t="s">
        <v>29</v>
      </c>
      <c r="N2356" s="32" t="s">
        <v>29</v>
      </c>
      <c r="O2356" s="32" t="s">
        <v>29</v>
      </c>
      <c r="P2356" s="32">
        <v>6.0000000000000001E-3</v>
      </c>
      <c r="Q2356" s="32" t="s">
        <v>189</v>
      </c>
      <c r="R2356" s="32" t="s">
        <v>74</v>
      </c>
      <c r="S2356" s="32" t="s">
        <v>29</v>
      </c>
      <c r="T2356" s="32" t="s">
        <v>29</v>
      </c>
      <c r="U2356" s="32" t="s">
        <v>29</v>
      </c>
      <c r="V2356" s="32"/>
    </row>
    <row r="2357" spans="2:22" ht="78.75" x14ac:dyDescent="0.25">
      <c r="B2357" s="286" t="s">
        <v>7760</v>
      </c>
      <c r="C2357" s="184" t="s">
        <v>7761</v>
      </c>
      <c r="D2357" s="36"/>
      <c r="E2357" s="37"/>
      <c r="F2357" s="36"/>
      <c r="G2357" s="36"/>
      <c r="H2357" s="32" t="s">
        <v>35</v>
      </c>
      <c r="I2357" s="32" t="s">
        <v>7769</v>
      </c>
      <c r="J2357" s="36" t="s">
        <v>7765</v>
      </c>
      <c r="K2357" s="32" t="s">
        <v>7770</v>
      </c>
      <c r="L2357" s="287" t="s">
        <v>29</v>
      </c>
      <c r="M2357" s="287" t="s">
        <v>29</v>
      </c>
      <c r="N2357" s="287" t="s">
        <v>29</v>
      </c>
      <c r="O2357" s="287" t="s">
        <v>29</v>
      </c>
      <c r="P2357" s="287">
        <v>2E-3</v>
      </c>
      <c r="Q2357" s="32" t="s">
        <v>189</v>
      </c>
      <c r="R2357" s="32" t="s">
        <v>7771</v>
      </c>
      <c r="S2357" s="32" t="s">
        <v>29</v>
      </c>
      <c r="T2357" s="32" t="s">
        <v>29</v>
      </c>
      <c r="U2357" s="32" t="s">
        <v>29</v>
      </c>
      <c r="V2357" s="32"/>
    </row>
    <row r="2358" spans="2:22" ht="78.75" x14ac:dyDescent="0.25">
      <c r="B2358" s="286" t="s">
        <v>7760</v>
      </c>
      <c r="C2358" s="184" t="s">
        <v>7761</v>
      </c>
      <c r="D2358" s="36"/>
      <c r="E2358" s="37"/>
      <c r="F2358" s="36"/>
      <c r="G2358" s="36"/>
      <c r="H2358" s="107" t="s">
        <v>35</v>
      </c>
      <c r="I2358" s="32" t="s">
        <v>7772</v>
      </c>
      <c r="J2358" s="36"/>
      <c r="K2358" s="32" t="s">
        <v>2893</v>
      </c>
      <c r="L2358" s="32" t="s">
        <v>29</v>
      </c>
      <c r="M2358" s="32" t="s">
        <v>29</v>
      </c>
      <c r="N2358" s="32" t="s">
        <v>29</v>
      </c>
      <c r="O2358" s="32" t="s">
        <v>29</v>
      </c>
      <c r="P2358" s="32">
        <v>6.4999999999999997E-3</v>
      </c>
      <c r="Q2358" s="32" t="s">
        <v>189</v>
      </c>
      <c r="R2358" s="32" t="s">
        <v>7767</v>
      </c>
      <c r="S2358" s="32" t="s">
        <v>29</v>
      </c>
      <c r="T2358" s="32" t="s">
        <v>29</v>
      </c>
      <c r="U2358" s="32" t="s">
        <v>29</v>
      </c>
      <c r="V2358" s="32"/>
    </row>
    <row r="2359" spans="2:22" ht="78.75" x14ac:dyDescent="0.25">
      <c r="B2359" s="286" t="s">
        <v>7760</v>
      </c>
      <c r="C2359" s="184" t="s">
        <v>7761</v>
      </c>
      <c r="D2359" s="36"/>
      <c r="E2359" s="37"/>
      <c r="F2359" s="36"/>
      <c r="G2359" s="36"/>
      <c r="H2359" s="32" t="s">
        <v>35</v>
      </c>
      <c r="I2359" s="32" t="s">
        <v>7773</v>
      </c>
      <c r="J2359" s="36"/>
      <c r="K2359" s="32" t="s">
        <v>7774</v>
      </c>
      <c r="L2359" s="32" t="s">
        <v>29</v>
      </c>
      <c r="M2359" s="32" t="s">
        <v>29</v>
      </c>
      <c r="N2359" s="32" t="s">
        <v>29</v>
      </c>
      <c r="O2359" s="32" t="s">
        <v>29</v>
      </c>
      <c r="P2359" s="32">
        <v>4.0000000000000001E-3</v>
      </c>
      <c r="Q2359" s="32" t="s">
        <v>189</v>
      </c>
      <c r="R2359" s="32" t="s">
        <v>7767</v>
      </c>
      <c r="S2359" s="32" t="s">
        <v>29</v>
      </c>
      <c r="T2359" s="32" t="s">
        <v>29</v>
      </c>
      <c r="U2359" s="32" t="s">
        <v>29</v>
      </c>
      <c r="V2359" s="32"/>
    </row>
    <row r="2360" spans="2:22" ht="78.75" x14ac:dyDescent="0.25">
      <c r="B2360" s="286" t="s">
        <v>7760</v>
      </c>
      <c r="C2360" s="184" t="s">
        <v>7761</v>
      </c>
      <c r="D2360" s="36" t="s">
        <v>7775</v>
      </c>
      <c r="E2360" s="37">
        <v>2531008611</v>
      </c>
      <c r="F2360" s="36" t="s">
        <v>7776</v>
      </c>
      <c r="G2360" s="36" t="s">
        <v>7777</v>
      </c>
      <c r="H2360" s="32" t="s">
        <v>858</v>
      </c>
      <c r="I2360" s="32">
        <v>1250000</v>
      </c>
      <c r="J2360" s="36" t="s">
        <v>7778</v>
      </c>
      <c r="K2360" s="32" t="s">
        <v>7779</v>
      </c>
      <c r="L2360" s="32" t="s">
        <v>29</v>
      </c>
      <c r="M2360" s="32" t="s">
        <v>29</v>
      </c>
      <c r="N2360" s="32" t="s">
        <v>29</v>
      </c>
      <c r="O2360" s="32" t="s">
        <v>29</v>
      </c>
      <c r="P2360" s="32" t="s">
        <v>29</v>
      </c>
      <c r="Q2360" s="32" t="s">
        <v>34</v>
      </c>
      <c r="R2360" s="32" t="s">
        <v>29</v>
      </c>
      <c r="S2360" s="32" t="s">
        <v>29</v>
      </c>
      <c r="T2360" s="32" t="s">
        <v>29</v>
      </c>
      <c r="U2360" s="32" t="s">
        <v>29</v>
      </c>
      <c r="V2360" s="36" t="s">
        <v>7780</v>
      </c>
    </row>
    <row r="2361" spans="2:22" ht="78.75" x14ac:dyDescent="0.25">
      <c r="B2361" s="286" t="s">
        <v>7760</v>
      </c>
      <c r="C2361" s="184" t="s">
        <v>7761</v>
      </c>
      <c r="D2361" s="36"/>
      <c r="E2361" s="37"/>
      <c r="F2361" s="36"/>
      <c r="G2361" s="36"/>
      <c r="H2361" s="32" t="s">
        <v>35</v>
      </c>
      <c r="I2361" s="32">
        <v>1250000</v>
      </c>
      <c r="J2361" s="36"/>
      <c r="K2361" s="32" t="s">
        <v>7779</v>
      </c>
      <c r="L2361" s="32" t="s">
        <v>29</v>
      </c>
      <c r="M2361" s="32" t="s">
        <v>29</v>
      </c>
      <c r="N2361" s="32" t="s">
        <v>29</v>
      </c>
      <c r="O2361" s="32" t="s">
        <v>29</v>
      </c>
      <c r="P2361" s="32" t="s">
        <v>29</v>
      </c>
      <c r="Q2361" s="32" t="s">
        <v>34</v>
      </c>
      <c r="R2361" s="32" t="s">
        <v>29</v>
      </c>
      <c r="S2361" s="32" t="s">
        <v>29</v>
      </c>
      <c r="T2361" s="32" t="s">
        <v>29</v>
      </c>
      <c r="U2361" s="32" t="s">
        <v>29</v>
      </c>
      <c r="V2361" s="36"/>
    </row>
    <row r="2362" spans="2:22" ht="78.75" x14ac:dyDescent="0.25">
      <c r="B2362" s="286" t="s">
        <v>7760</v>
      </c>
      <c r="C2362" s="184" t="s">
        <v>7761</v>
      </c>
      <c r="D2362" s="36"/>
      <c r="E2362" s="37"/>
      <c r="F2362" s="36"/>
      <c r="G2362" s="36"/>
      <c r="H2362" s="32" t="s">
        <v>35</v>
      </c>
      <c r="I2362" s="32">
        <v>1250000</v>
      </c>
      <c r="J2362" s="36"/>
      <c r="K2362" s="32" t="s">
        <v>7781</v>
      </c>
      <c r="L2362" s="32" t="s">
        <v>29</v>
      </c>
      <c r="M2362" s="32" t="s">
        <v>29</v>
      </c>
      <c r="N2362" s="32">
        <v>0.504</v>
      </c>
      <c r="O2362" s="32" t="s">
        <v>29</v>
      </c>
      <c r="P2362" s="32" t="s">
        <v>29</v>
      </c>
      <c r="Q2362" s="32" t="s">
        <v>34</v>
      </c>
      <c r="R2362" s="32" t="s">
        <v>29</v>
      </c>
      <c r="S2362" s="32" t="s">
        <v>29</v>
      </c>
      <c r="T2362" s="32" t="s">
        <v>29</v>
      </c>
      <c r="U2362" s="32" t="s">
        <v>29</v>
      </c>
      <c r="V2362" s="36"/>
    </row>
    <row r="2363" spans="2:22" ht="78.75" x14ac:dyDescent="0.25">
      <c r="B2363" s="286" t="s">
        <v>7760</v>
      </c>
      <c r="C2363" s="184" t="s">
        <v>7761</v>
      </c>
      <c r="D2363" s="36"/>
      <c r="E2363" s="37"/>
      <c r="F2363" s="36"/>
      <c r="G2363" s="36"/>
      <c r="H2363" s="32" t="s">
        <v>858</v>
      </c>
      <c r="I2363" s="32">
        <v>1250000</v>
      </c>
      <c r="J2363" s="36"/>
      <c r="K2363" s="32" t="s">
        <v>7782</v>
      </c>
      <c r="L2363" s="32" t="s">
        <v>29</v>
      </c>
      <c r="M2363" s="32" t="s">
        <v>29</v>
      </c>
      <c r="N2363" s="32">
        <v>10.617000000000001</v>
      </c>
      <c r="O2363" s="32" t="s">
        <v>29</v>
      </c>
      <c r="P2363" s="32" t="s">
        <v>29</v>
      </c>
      <c r="Q2363" s="32" t="s">
        <v>34</v>
      </c>
      <c r="R2363" s="32" t="s">
        <v>29</v>
      </c>
      <c r="S2363" s="32" t="s">
        <v>29</v>
      </c>
      <c r="T2363" s="32" t="s">
        <v>29</v>
      </c>
      <c r="U2363" s="32" t="s">
        <v>29</v>
      </c>
      <c r="V2363" s="36"/>
    </row>
    <row r="2364" spans="2:22" ht="78.75" x14ac:dyDescent="0.25">
      <c r="B2364" s="286" t="s">
        <v>7760</v>
      </c>
      <c r="C2364" s="184" t="s">
        <v>7761</v>
      </c>
      <c r="D2364" s="36"/>
      <c r="E2364" s="37"/>
      <c r="F2364" s="36"/>
      <c r="G2364" s="36"/>
      <c r="H2364" s="32" t="s">
        <v>35</v>
      </c>
      <c r="I2364" s="32">
        <v>1250000</v>
      </c>
      <c r="J2364" s="36"/>
      <c r="K2364" s="32" t="s">
        <v>7782</v>
      </c>
      <c r="L2364" s="32" t="s">
        <v>29</v>
      </c>
      <c r="M2364" s="32" t="s">
        <v>29</v>
      </c>
      <c r="N2364" s="32">
        <v>9.8160000000000007</v>
      </c>
      <c r="O2364" s="32" t="s">
        <v>29</v>
      </c>
      <c r="P2364" s="32" t="s">
        <v>29</v>
      </c>
      <c r="Q2364" s="32" t="s">
        <v>34</v>
      </c>
      <c r="R2364" s="32" t="s">
        <v>29</v>
      </c>
      <c r="S2364" s="32" t="s">
        <v>29</v>
      </c>
      <c r="T2364" s="32" t="s">
        <v>29</v>
      </c>
      <c r="U2364" s="32" t="s">
        <v>29</v>
      </c>
      <c r="V2364" s="36"/>
    </row>
    <row r="2365" spans="2:22" ht="78.75" x14ac:dyDescent="0.25">
      <c r="B2365" s="286" t="s">
        <v>7760</v>
      </c>
      <c r="C2365" s="184" t="s">
        <v>7761</v>
      </c>
      <c r="D2365" s="36"/>
      <c r="E2365" s="37"/>
      <c r="F2365" s="36"/>
      <c r="G2365" s="36"/>
      <c r="H2365" s="32" t="s">
        <v>35</v>
      </c>
      <c r="I2365" s="32">
        <v>1250000</v>
      </c>
      <c r="J2365" s="36"/>
      <c r="K2365" s="32" t="s">
        <v>6111</v>
      </c>
      <c r="L2365" s="32" t="s">
        <v>29</v>
      </c>
      <c r="M2365" s="32" t="s">
        <v>29</v>
      </c>
      <c r="N2365" s="32">
        <v>1</v>
      </c>
      <c r="O2365" s="32" t="s">
        <v>29</v>
      </c>
      <c r="P2365" s="32" t="s">
        <v>29</v>
      </c>
      <c r="Q2365" s="32" t="s">
        <v>34</v>
      </c>
      <c r="R2365" s="32" t="s">
        <v>29</v>
      </c>
      <c r="S2365" s="32" t="s">
        <v>29</v>
      </c>
      <c r="T2365" s="32" t="s">
        <v>29</v>
      </c>
      <c r="U2365" s="32" t="s">
        <v>29</v>
      </c>
      <c r="V2365" s="36"/>
    </row>
    <row r="2366" spans="2:22" ht="78.75" x14ac:dyDescent="0.25">
      <c r="B2366" s="286" t="s">
        <v>7760</v>
      </c>
      <c r="C2366" s="184" t="s">
        <v>7761</v>
      </c>
      <c r="D2366" s="36"/>
      <c r="E2366" s="37"/>
      <c r="F2366" s="36"/>
      <c r="G2366" s="36"/>
      <c r="H2366" s="32" t="s">
        <v>35</v>
      </c>
      <c r="I2366" s="32">
        <v>1250000</v>
      </c>
      <c r="J2366" s="36"/>
      <c r="K2366" s="32" t="s">
        <v>7783</v>
      </c>
      <c r="L2366" s="32" t="s">
        <v>29</v>
      </c>
      <c r="M2366" s="32" t="s">
        <v>29</v>
      </c>
      <c r="N2366" s="32">
        <v>2.4E-2</v>
      </c>
      <c r="O2366" s="32" t="s">
        <v>29</v>
      </c>
      <c r="P2366" s="32" t="s">
        <v>29</v>
      </c>
      <c r="Q2366" s="32" t="s">
        <v>34</v>
      </c>
      <c r="R2366" s="32" t="s">
        <v>29</v>
      </c>
      <c r="S2366" s="32" t="s">
        <v>29</v>
      </c>
      <c r="T2366" s="32" t="s">
        <v>29</v>
      </c>
      <c r="U2366" s="32" t="s">
        <v>29</v>
      </c>
      <c r="V2366" s="36"/>
    </row>
    <row r="2367" spans="2:22" ht="78.75" x14ac:dyDescent="0.25">
      <c r="B2367" s="286" t="s">
        <v>7760</v>
      </c>
      <c r="C2367" s="184" t="s">
        <v>7761</v>
      </c>
      <c r="D2367" s="36" t="s">
        <v>7784</v>
      </c>
      <c r="E2367" s="37">
        <v>2543085057</v>
      </c>
      <c r="F2367" s="36" t="s">
        <v>7785</v>
      </c>
      <c r="G2367" s="36" t="s">
        <v>7777</v>
      </c>
      <c r="H2367" s="32" t="s">
        <v>858</v>
      </c>
      <c r="I2367" s="36">
        <v>418000</v>
      </c>
      <c r="J2367" s="36" t="s">
        <v>7786</v>
      </c>
      <c r="K2367" s="32" t="s">
        <v>7779</v>
      </c>
      <c r="L2367" s="32" t="s">
        <v>29</v>
      </c>
      <c r="M2367" s="32" t="s">
        <v>29</v>
      </c>
      <c r="N2367" s="32">
        <v>4.9619999999999997</v>
      </c>
      <c r="O2367" s="32" t="s">
        <v>29</v>
      </c>
      <c r="P2367" s="32" t="s">
        <v>29</v>
      </c>
      <c r="Q2367" s="32" t="s">
        <v>34</v>
      </c>
      <c r="R2367" s="32" t="s">
        <v>29</v>
      </c>
      <c r="S2367" s="32" t="s">
        <v>29</v>
      </c>
      <c r="T2367" s="32" t="s">
        <v>29</v>
      </c>
      <c r="U2367" s="32" t="s">
        <v>29</v>
      </c>
      <c r="V2367" s="36" t="s">
        <v>7780</v>
      </c>
    </row>
    <row r="2368" spans="2:22" ht="78.75" x14ac:dyDescent="0.25">
      <c r="B2368" s="286" t="s">
        <v>7760</v>
      </c>
      <c r="C2368" s="184" t="s">
        <v>7761</v>
      </c>
      <c r="D2368" s="36"/>
      <c r="E2368" s="37"/>
      <c r="F2368" s="36"/>
      <c r="G2368" s="36"/>
      <c r="H2368" s="32" t="s">
        <v>35</v>
      </c>
      <c r="I2368" s="36"/>
      <c r="J2368" s="36"/>
      <c r="K2368" s="32" t="s">
        <v>7781</v>
      </c>
      <c r="L2368" s="32" t="s">
        <v>29</v>
      </c>
      <c r="M2368" s="32" t="s">
        <v>29</v>
      </c>
      <c r="N2368" s="32">
        <v>1.4999999999999999E-2</v>
      </c>
      <c r="O2368" s="32" t="s">
        <v>29</v>
      </c>
      <c r="P2368" s="32" t="s">
        <v>29</v>
      </c>
      <c r="Q2368" s="32" t="s">
        <v>34</v>
      </c>
      <c r="R2368" s="32" t="s">
        <v>29</v>
      </c>
      <c r="S2368" s="32" t="s">
        <v>29</v>
      </c>
      <c r="T2368" s="32" t="s">
        <v>29</v>
      </c>
      <c r="U2368" s="32" t="s">
        <v>29</v>
      </c>
      <c r="V2368" s="36"/>
    </row>
    <row r="2369" spans="2:22" ht="78.75" x14ac:dyDescent="0.25">
      <c r="B2369" s="286" t="s">
        <v>7760</v>
      </c>
      <c r="C2369" s="184" t="s">
        <v>7761</v>
      </c>
      <c r="D2369" s="36" t="s">
        <v>7787</v>
      </c>
      <c r="E2369" s="37">
        <v>2540162715</v>
      </c>
      <c r="F2369" s="36" t="s">
        <v>7788</v>
      </c>
      <c r="G2369" s="36" t="s">
        <v>7789</v>
      </c>
      <c r="H2369" s="32" t="s">
        <v>858</v>
      </c>
      <c r="I2369" s="36">
        <v>4430000</v>
      </c>
      <c r="J2369" s="36" t="s">
        <v>7790</v>
      </c>
      <c r="K2369" s="32" t="s">
        <v>7791</v>
      </c>
      <c r="L2369" s="32" t="s">
        <v>29</v>
      </c>
      <c r="M2369" s="32" t="s">
        <v>29</v>
      </c>
      <c r="N2369" s="32">
        <v>0.1</v>
      </c>
      <c r="O2369" s="32" t="s">
        <v>29</v>
      </c>
      <c r="P2369" s="32" t="s">
        <v>29</v>
      </c>
      <c r="Q2369" s="32" t="s">
        <v>34</v>
      </c>
      <c r="R2369" s="32" t="s">
        <v>29</v>
      </c>
      <c r="S2369" s="32" t="s">
        <v>29</v>
      </c>
      <c r="T2369" s="32" t="s">
        <v>29</v>
      </c>
      <c r="U2369" s="32" t="s">
        <v>29</v>
      </c>
      <c r="V2369" s="36" t="s">
        <v>7792</v>
      </c>
    </row>
    <row r="2370" spans="2:22" ht="78.75" x14ac:dyDescent="0.25">
      <c r="B2370" s="286" t="s">
        <v>7760</v>
      </c>
      <c r="C2370" s="184" t="s">
        <v>7761</v>
      </c>
      <c r="D2370" s="36"/>
      <c r="E2370" s="37"/>
      <c r="F2370" s="36"/>
      <c r="G2370" s="36"/>
      <c r="H2370" s="32" t="s">
        <v>858</v>
      </c>
      <c r="I2370" s="36"/>
      <c r="J2370" s="36"/>
      <c r="K2370" s="32" t="s">
        <v>7793</v>
      </c>
      <c r="L2370" s="32" t="s">
        <v>29</v>
      </c>
      <c r="M2370" s="32" t="s">
        <v>29</v>
      </c>
      <c r="N2370" s="32">
        <v>5.0919999999999996</v>
      </c>
      <c r="O2370" s="32" t="s">
        <v>29</v>
      </c>
      <c r="P2370" s="32" t="s">
        <v>29</v>
      </c>
      <c r="Q2370" s="32" t="s">
        <v>34</v>
      </c>
      <c r="R2370" s="32" t="s">
        <v>29</v>
      </c>
      <c r="S2370" s="32" t="s">
        <v>29</v>
      </c>
      <c r="T2370" s="32" t="s">
        <v>29</v>
      </c>
      <c r="U2370" s="32" t="s">
        <v>29</v>
      </c>
      <c r="V2370" s="36"/>
    </row>
    <row r="2371" spans="2:22" ht="78.75" x14ac:dyDescent="0.25">
      <c r="B2371" s="286" t="s">
        <v>7760</v>
      </c>
      <c r="C2371" s="184" t="s">
        <v>7761</v>
      </c>
      <c r="D2371" s="32" t="s">
        <v>7794</v>
      </c>
      <c r="E2371" s="33">
        <v>2540162715</v>
      </c>
      <c r="F2371" s="32" t="s">
        <v>7795</v>
      </c>
      <c r="G2371" s="32" t="s">
        <v>7796</v>
      </c>
      <c r="H2371" s="32" t="s">
        <v>35</v>
      </c>
      <c r="I2371" s="32">
        <v>804.6</v>
      </c>
      <c r="J2371" s="32" t="s">
        <v>29</v>
      </c>
      <c r="K2371" s="32" t="s">
        <v>7793</v>
      </c>
      <c r="L2371" s="32" t="s">
        <v>29</v>
      </c>
      <c r="M2371" s="32" t="s">
        <v>29</v>
      </c>
      <c r="N2371" s="32" t="s">
        <v>29</v>
      </c>
      <c r="O2371" s="32" t="s">
        <v>29</v>
      </c>
      <c r="P2371" s="32">
        <v>0.115</v>
      </c>
      <c r="Q2371" s="32" t="s">
        <v>68</v>
      </c>
      <c r="R2371" s="32" t="s">
        <v>7995</v>
      </c>
      <c r="S2371" s="32" t="s">
        <v>29</v>
      </c>
      <c r="T2371" s="32" t="s">
        <v>29</v>
      </c>
      <c r="U2371" s="32" t="s">
        <v>29</v>
      </c>
      <c r="V2371" s="32" t="s">
        <v>7792</v>
      </c>
    </row>
    <row r="2372" spans="2:22" ht="78.75" x14ac:dyDescent="0.25">
      <c r="B2372" s="286" t="s">
        <v>7760</v>
      </c>
      <c r="C2372" s="184" t="s">
        <v>7761</v>
      </c>
      <c r="D2372" s="109" t="s">
        <v>7996</v>
      </c>
      <c r="E2372" s="110">
        <v>2531011283</v>
      </c>
      <c r="F2372" s="109" t="s">
        <v>7797</v>
      </c>
      <c r="G2372" s="109" t="s">
        <v>7797</v>
      </c>
      <c r="H2372" s="107" t="s">
        <v>35</v>
      </c>
      <c r="I2372" s="109" t="s">
        <v>7798</v>
      </c>
      <c r="J2372" s="109" t="s">
        <v>7799</v>
      </c>
      <c r="K2372" s="32" t="s">
        <v>7800</v>
      </c>
      <c r="L2372" s="32" t="s">
        <v>29</v>
      </c>
      <c r="M2372" s="32" t="s">
        <v>29</v>
      </c>
      <c r="N2372" s="32" t="s">
        <v>29</v>
      </c>
      <c r="O2372" s="32" t="s">
        <v>29</v>
      </c>
      <c r="P2372" s="32" t="s">
        <v>29</v>
      </c>
      <c r="Q2372" s="32" t="s">
        <v>34</v>
      </c>
      <c r="R2372" s="32" t="s">
        <v>29</v>
      </c>
      <c r="S2372" s="32" t="s">
        <v>29</v>
      </c>
      <c r="T2372" s="32" t="s">
        <v>29</v>
      </c>
      <c r="U2372" s="32" t="s">
        <v>29</v>
      </c>
      <c r="V2372" s="36" t="s">
        <v>7780</v>
      </c>
    </row>
    <row r="2373" spans="2:22" ht="78.75" x14ac:dyDescent="0.25">
      <c r="B2373" s="286" t="s">
        <v>7760</v>
      </c>
      <c r="C2373" s="184" t="s">
        <v>7761</v>
      </c>
      <c r="D2373" s="109"/>
      <c r="E2373" s="110"/>
      <c r="F2373" s="109"/>
      <c r="G2373" s="109"/>
      <c r="H2373" s="109" t="s">
        <v>858</v>
      </c>
      <c r="I2373" s="109"/>
      <c r="J2373" s="109"/>
      <c r="K2373" s="32" t="s">
        <v>7801</v>
      </c>
      <c r="L2373" s="32" t="s">
        <v>29</v>
      </c>
      <c r="M2373" s="32" t="s">
        <v>29</v>
      </c>
      <c r="N2373" s="32" t="s">
        <v>29</v>
      </c>
      <c r="O2373" s="32" t="s">
        <v>29</v>
      </c>
      <c r="P2373" s="32" t="s">
        <v>29</v>
      </c>
      <c r="Q2373" s="32" t="s">
        <v>34</v>
      </c>
      <c r="R2373" s="32" t="s">
        <v>29</v>
      </c>
      <c r="S2373" s="32" t="s">
        <v>29</v>
      </c>
      <c r="T2373" s="32" t="s">
        <v>29</v>
      </c>
      <c r="U2373" s="32" t="s">
        <v>29</v>
      </c>
      <c r="V2373" s="36"/>
    </row>
    <row r="2374" spans="2:22" ht="78.75" x14ac:dyDescent="0.25">
      <c r="B2374" s="286" t="s">
        <v>7760</v>
      </c>
      <c r="C2374" s="184" t="s">
        <v>7761</v>
      </c>
      <c r="D2374" s="109"/>
      <c r="E2374" s="110"/>
      <c r="F2374" s="109"/>
      <c r="G2374" s="109"/>
      <c r="H2374" s="109"/>
      <c r="I2374" s="109"/>
      <c r="J2374" s="109"/>
      <c r="K2374" s="32" t="s">
        <v>168</v>
      </c>
      <c r="L2374" s="32" t="s">
        <v>29</v>
      </c>
      <c r="M2374" s="32" t="s">
        <v>29</v>
      </c>
      <c r="N2374" s="32" t="s">
        <v>29</v>
      </c>
      <c r="O2374" s="32" t="s">
        <v>29</v>
      </c>
      <c r="P2374" s="32" t="s">
        <v>29</v>
      </c>
      <c r="Q2374" s="32" t="s">
        <v>34</v>
      </c>
      <c r="R2374" s="32" t="s">
        <v>29</v>
      </c>
      <c r="S2374" s="32" t="s">
        <v>29</v>
      </c>
      <c r="T2374" s="32" t="s">
        <v>29</v>
      </c>
      <c r="U2374" s="32" t="s">
        <v>29</v>
      </c>
      <c r="V2374" s="36"/>
    </row>
    <row r="2375" spans="2:22" ht="78.75" x14ac:dyDescent="0.25">
      <c r="B2375" s="286" t="s">
        <v>7760</v>
      </c>
      <c r="C2375" s="184" t="s">
        <v>7761</v>
      </c>
      <c r="D2375" s="109"/>
      <c r="E2375" s="110"/>
      <c r="F2375" s="109"/>
      <c r="G2375" s="109"/>
      <c r="H2375" s="109"/>
      <c r="I2375" s="109"/>
      <c r="J2375" s="109"/>
      <c r="K2375" s="32" t="s">
        <v>7802</v>
      </c>
      <c r="L2375" s="32" t="s">
        <v>29</v>
      </c>
      <c r="M2375" s="32" t="s">
        <v>29</v>
      </c>
      <c r="N2375" s="32" t="s">
        <v>29</v>
      </c>
      <c r="O2375" s="32" t="s">
        <v>29</v>
      </c>
      <c r="P2375" s="32" t="s">
        <v>29</v>
      </c>
      <c r="Q2375" s="32" t="s">
        <v>34</v>
      </c>
      <c r="R2375" s="32" t="s">
        <v>29</v>
      </c>
      <c r="S2375" s="32" t="s">
        <v>29</v>
      </c>
      <c r="T2375" s="32" t="s">
        <v>29</v>
      </c>
      <c r="U2375" s="32" t="s">
        <v>29</v>
      </c>
      <c r="V2375" s="36"/>
    </row>
    <row r="2376" spans="2:22" ht="78.75" x14ac:dyDescent="0.25">
      <c r="B2376" s="286" t="s">
        <v>7760</v>
      </c>
      <c r="C2376" s="184" t="s">
        <v>7761</v>
      </c>
      <c r="D2376" s="109"/>
      <c r="E2376" s="110"/>
      <c r="F2376" s="109"/>
      <c r="G2376" s="109"/>
      <c r="H2376" s="109"/>
      <c r="I2376" s="109"/>
      <c r="J2376" s="109"/>
      <c r="K2376" s="32" t="s">
        <v>7803</v>
      </c>
      <c r="L2376" s="32" t="s">
        <v>29</v>
      </c>
      <c r="M2376" s="32" t="s">
        <v>29</v>
      </c>
      <c r="N2376" s="32" t="s">
        <v>29</v>
      </c>
      <c r="O2376" s="32" t="s">
        <v>29</v>
      </c>
      <c r="P2376" s="32" t="s">
        <v>29</v>
      </c>
      <c r="Q2376" s="32" t="s">
        <v>34</v>
      </c>
      <c r="R2376" s="32" t="s">
        <v>29</v>
      </c>
      <c r="S2376" s="32" t="s">
        <v>29</v>
      </c>
      <c r="T2376" s="32" t="s">
        <v>29</v>
      </c>
      <c r="U2376" s="32" t="s">
        <v>29</v>
      </c>
      <c r="V2376" s="36"/>
    </row>
    <row r="2377" spans="2:22" ht="78.75" x14ac:dyDescent="0.25">
      <c r="B2377" s="286" t="s">
        <v>7760</v>
      </c>
      <c r="C2377" s="184" t="s">
        <v>7761</v>
      </c>
      <c r="D2377" s="109" t="s">
        <v>7997</v>
      </c>
      <c r="E2377" s="110">
        <v>2531011357</v>
      </c>
      <c r="F2377" s="109" t="s">
        <v>7804</v>
      </c>
      <c r="G2377" s="109" t="s">
        <v>7805</v>
      </c>
      <c r="H2377" s="107" t="s">
        <v>35</v>
      </c>
      <c r="I2377" s="109" t="s">
        <v>7806</v>
      </c>
      <c r="J2377" s="109" t="s">
        <v>7807</v>
      </c>
      <c r="K2377" s="32" t="s">
        <v>7800</v>
      </c>
      <c r="L2377" s="32" t="s">
        <v>29</v>
      </c>
      <c r="M2377" s="32" t="s">
        <v>29</v>
      </c>
      <c r="N2377" s="32" t="s">
        <v>29</v>
      </c>
      <c r="O2377" s="32" t="s">
        <v>29</v>
      </c>
      <c r="P2377" s="32" t="s">
        <v>29</v>
      </c>
      <c r="Q2377" s="32" t="s">
        <v>34</v>
      </c>
      <c r="R2377" s="32" t="s">
        <v>29</v>
      </c>
      <c r="S2377" s="32" t="s">
        <v>29</v>
      </c>
      <c r="T2377" s="32" t="s">
        <v>29</v>
      </c>
      <c r="U2377" s="32" t="s">
        <v>29</v>
      </c>
      <c r="V2377" s="36" t="s">
        <v>7780</v>
      </c>
    </row>
    <row r="2378" spans="2:22" ht="78.75" x14ac:dyDescent="0.25">
      <c r="B2378" s="286" t="s">
        <v>7760</v>
      </c>
      <c r="C2378" s="184" t="s">
        <v>7761</v>
      </c>
      <c r="D2378" s="109"/>
      <c r="E2378" s="110"/>
      <c r="F2378" s="109"/>
      <c r="G2378" s="109"/>
      <c r="H2378" s="109" t="s">
        <v>858</v>
      </c>
      <c r="I2378" s="109"/>
      <c r="J2378" s="109"/>
      <c r="K2378" s="32" t="s">
        <v>7801</v>
      </c>
      <c r="L2378" s="32" t="s">
        <v>29</v>
      </c>
      <c r="M2378" s="32" t="s">
        <v>29</v>
      </c>
      <c r="N2378" s="32" t="s">
        <v>29</v>
      </c>
      <c r="O2378" s="32" t="s">
        <v>29</v>
      </c>
      <c r="P2378" s="32" t="s">
        <v>29</v>
      </c>
      <c r="Q2378" s="32" t="s">
        <v>34</v>
      </c>
      <c r="R2378" s="32" t="s">
        <v>29</v>
      </c>
      <c r="S2378" s="32" t="s">
        <v>29</v>
      </c>
      <c r="T2378" s="32" t="s">
        <v>29</v>
      </c>
      <c r="U2378" s="32" t="s">
        <v>29</v>
      </c>
      <c r="V2378" s="36"/>
    </row>
    <row r="2379" spans="2:22" ht="78.75" x14ac:dyDescent="0.25">
      <c r="B2379" s="286" t="s">
        <v>7760</v>
      </c>
      <c r="C2379" s="184" t="s">
        <v>7761</v>
      </c>
      <c r="D2379" s="109"/>
      <c r="E2379" s="110"/>
      <c r="F2379" s="109"/>
      <c r="G2379" s="109"/>
      <c r="H2379" s="109"/>
      <c r="I2379" s="109"/>
      <c r="J2379" s="109"/>
      <c r="K2379" s="32" t="s">
        <v>168</v>
      </c>
      <c r="L2379" s="32" t="s">
        <v>29</v>
      </c>
      <c r="M2379" s="32" t="s">
        <v>29</v>
      </c>
      <c r="N2379" s="32" t="s">
        <v>29</v>
      </c>
      <c r="O2379" s="32" t="s">
        <v>29</v>
      </c>
      <c r="P2379" s="32" t="s">
        <v>29</v>
      </c>
      <c r="Q2379" s="32" t="s">
        <v>34</v>
      </c>
      <c r="R2379" s="32" t="s">
        <v>29</v>
      </c>
      <c r="S2379" s="32" t="s">
        <v>29</v>
      </c>
      <c r="T2379" s="32" t="s">
        <v>29</v>
      </c>
      <c r="U2379" s="32" t="s">
        <v>29</v>
      </c>
      <c r="V2379" s="36"/>
    </row>
    <row r="2380" spans="2:22" ht="78.75" x14ac:dyDescent="0.25">
      <c r="B2380" s="286" t="s">
        <v>7760</v>
      </c>
      <c r="C2380" s="184" t="s">
        <v>7761</v>
      </c>
      <c r="D2380" s="109"/>
      <c r="E2380" s="110"/>
      <c r="F2380" s="109"/>
      <c r="G2380" s="109"/>
      <c r="H2380" s="109"/>
      <c r="I2380" s="109"/>
      <c r="J2380" s="109"/>
      <c r="K2380" s="32" t="s">
        <v>7802</v>
      </c>
      <c r="L2380" s="32" t="s">
        <v>29</v>
      </c>
      <c r="M2380" s="32" t="s">
        <v>29</v>
      </c>
      <c r="N2380" s="32" t="s">
        <v>29</v>
      </c>
      <c r="O2380" s="32" t="s">
        <v>29</v>
      </c>
      <c r="P2380" s="32" t="s">
        <v>29</v>
      </c>
      <c r="Q2380" s="32" t="s">
        <v>34</v>
      </c>
      <c r="R2380" s="32" t="s">
        <v>29</v>
      </c>
      <c r="S2380" s="32" t="s">
        <v>29</v>
      </c>
      <c r="T2380" s="32" t="s">
        <v>29</v>
      </c>
      <c r="U2380" s="32" t="s">
        <v>29</v>
      </c>
      <c r="V2380" s="36"/>
    </row>
    <row r="2381" spans="2:22" ht="78.75" x14ac:dyDescent="0.25">
      <c r="B2381" s="286" t="s">
        <v>7760</v>
      </c>
      <c r="C2381" s="184" t="s">
        <v>7761</v>
      </c>
      <c r="D2381" s="109"/>
      <c r="E2381" s="110"/>
      <c r="F2381" s="109"/>
      <c r="G2381" s="109"/>
      <c r="H2381" s="109"/>
      <c r="I2381" s="109"/>
      <c r="J2381" s="109"/>
      <c r="K2381" s="32" t="s">
        <v>7803</v>
      </c>
      <c r="L2381" s="32" t="s">
        <v>29</v>
      </c>
      <c r="M2381" s="32" t="s">
        <v>29</v>
      </c>
      <c r="N2381" s="32" t="s">
        <v>29</v>
      </c>
      <c r="O2381" s="32" t="s">
        <v>29</v>
      </c>
      <c r="P2381" s="32" t="s">
        <v>29</v>
      </c>
      <c r="Q2381" s="32" t="s">
        <v>34</v>
      </c>
      <c r="R2381" s="32" t="s">
        <v>29</v>
      </c>
      <c r="S2381" s="32" t="s">
        <v>29</v>
      </c>
      <c r="T2381" s="32" t="s">
        <v>29</v>
      </c>
      <c r="U2381" s="32" t="s">
        <v>29</v>
      </c>
      <c r="V2381" s="36"/>
    </row>
    <row r="2382" spans="2:22" ht="78.75" x14ac:dyDescent="0.25">
      <c r="B2382" s="286" t="s">
        <v>7760</v>
      </c>
      <c r="C2382" s="184" t="s">
        <v>7761</v>
      </c>
      <c r="D2382" s="36" t="s">
        <v>7808</v>
      </c>
      <c r="E2382" s="37">
        <v>2539104500</v>
      </c>
      <c r="F2382" s="36" t="s">
        <v>7809</v>
      </c>
      <c r="G2382" s="36" t="s">
        <v>7809</v>
      </c>
      <c r="H2382" s="36" t="s">
        <v>858</v>
      </c>
      <c r="I2382" s="36">
        <v>1051000</v>
      </c>
      <c r="J2382" s="36" t="s">
        <v>7810</v>
      </c>
      <c r="K2382" s="32" t="s">
        <v>7811</v>
      </c>
      <c r="L2382" s="32" t="s">
        <v>29</v>
      </c>
      <c r="M2382" s="32" t="s">
        <v>29</v>
      </c>
      <c r="N2382" s="32" t="s">
        <v>29</v>
      </c>
      <c r="O2382" s="32" t="s">
        <v>29</v>
      </c>
      <c r="P2382" s="32">
        <v>295300</v>
      </c>
      <c r="Q2382" s="34" t="s">
        <v>34</v>
      </c>
      <c r="R2382" s="32" t="s">
        <v>29</v>
      </c>
      <c r="S2382" s="32" t="s">
        <v>29</v>
      </c>
      <c r="T2382" s="34" t="s">
        <v>29</v>
      </c>
      <c r="U2382" s="32" t="s">
        <v>29</v>
      </c>
      <c r="V2382" s="32" t="s">
        <v>29</v>
      </c>
    </row>
    <row r="2383" spans="2:22" ht="78.75" x14ac:dyDescent="0.25">
      <c r="B2383" s="286" t="s">
        <v>7760</v>
      </c>
      <c r="C2383" s="184" t="s">
        <v>7761</v>
      </c>
      <c r="D2383" s="36"/>
      <c r="E2383" s="37"/>
      <c r="F2383" s="36"/>
      <c r="G2383" s="36"/>
      <c r="H2383" s="36"/>
      <c r="I2383" s="36"/>
      <c r="J2383" s="36"/>
      <c r="K2383" s="32" t="s">
        <v>7812</v>
      </c>
      <c r="L2383" s="32" t="s">
        <v>29</v>
      </c>
      <c r="M2383" s="32" t="s">
        <v>29</v>
      </c>
      <c r="N2383" s="32" t="s">
        <v>29</v>
      </c>
      <c r="O2383" s="32" t="s">
        <v>29</v>
      </c>
      <c r="P2383" s="32">
        <v>1278020</v>
      </c>
      <c r="Q2383" s="34" t="s">
        <v>34</v>
      </c>
      <c r="R2383" s="32" t="s">
        <v>29</v>
      </c>
      <c r="S2383" s="32" t="s">
        <v>29</v>
      </c>
      <c r="T2383" s="34" t="s">
        <v>29</v>
      </c>
      <c r="U2383" s="32" t="s">
        <v>29</v>
      </c>
      <c r="V2383" s="32" t="s">
        <v>29</v>
      </c>
    </row>
    <row r="2384" spans="2:22" ht="78.75" x14ac:dyDescent="0.25">
      <c r="B2384" s="286" t="s">
        <v>7760</v>
      </c>
      <c r="C2384" s="184" t="s">
        <v>7761</v>
      </c>
      <c r="D2384" s="36"/>
      <c r="E2384" s="37"/>
      <c r="F2384" s="36"/>
      <c r="G2384" s="36"/>
      <c r="H2384" s="36"/>
      <c r="I2384" s="36"/>
      <c r="J2384" s="36"/>
      <c r="K2384" s="32" t="s">
        <v>7782</v>
      </c>
      <c r="L2384" s="32" t="s">
        <v>29</v>
      </c>
      <c r="M2384" s="32" t="s">
        <v>29</v>
      </c>
      <c r="N2384" s="32" t="s">
        <v>29</v>
      </c>
      <c r="O2384" s="32" t="s">
        <v>29</v>
      </c>
      <c r="P2384" s="32">
        <v>8540</v>
      </c>
      <c r="Q2384" s="34" t="s">
        <v>34</v>
      </c>
      <c r="R2384" s="32" t="s">
        <v>29</v>
      </c>
      <c r="S2384" s="32" t="s">
        <v>29</v>
      </c>
      <c r="T2384" s="34" t="s">
        <v>29</v>
      </c>
      <c r="U2384" s="32" t="s">
        <v>29</v>
      </c>
      <c r="V2384" s="32" t="s">
        <v>29</v>
      </c>
    </row>
    <row r="2385" spans="2:22" ht="78.75" x14ac:dyDescent="0.25">
      <c r="B2385" s="286" t="s">
        <v>7760</v>
      </c>
      <c r="C2385" s="184" t="s">
        <v>7761</v>
      </c>
      <c r="D2385" s="36"/>
      <c r="E2385" s="37"/>
      <c r="F2385" s="36"/>
      <c r="G2385" s="36"/>
      <c r="H2385" s="36"/>
      <c r="I2385" s="36"/>
      <c r="J2385" s="36"/>
      <c r="K2385" s="32" t="s">
        <v>7813</v>
      </c>
      <c r="L2385" s="32" t="s">
        <v>29</v>
      </c>
      <c r="M2385" s="32" t="s">
        <v>29</v>
      </c>
      <c r="N2385" s="32" t="s">
        <v>29</v>
      </c>
      <c r="O2385" s="32" t="s">
        <v>29</v>
      </c>
      <c r="P2385" s="32">
        <v>6920</v>
      </c>
      <c r="Q2385" s="34" t="s">
        <v>34</v>
      </c>
      <c r="R2385" s="32" t="s">
        <v>29</v>
      </c>
      <c r="S2385" s="32" t="s">
        <v>29</v>
      </c>
      <c r="T2385" s="34" t="s">
        <v>29</v>
      </c>
      <c r="U2385" s="32" t="s">
        <v>29</v>
      </c>
      <c r="V2385" s="32" t="s">
        <v>29</v>
      </c>
    </row>
    <row r="2386" spans="2:22" ht="78.75" x14ac:dyDescent="0.25">
      <c r="B2386" s="286" t="s">
        <v>7760</v>
      </c>
      <c r="C2386" s="184" t="s">
        <v>7761</v>
      </c>
      <c r="D2386" s="36"/>
      <c r="E2386" s="37"/>
      <c r="F2386" s="36"/>
      <c r="G2386" s="36"/>
      <c r="H2386" s="36" t="s">
        <v>35</v>
      </c>
      <c r="I2386" s="36"/>
      <c r="J2386" s="36"/>
      <c r="K2386" s="32" t="s">
        <v>7811</v>
      </c>
      <c r="L2386" s="32" t="s">
        <v>29</v>
      </c>
      <c r="M2386" s="32" t="s">
        <v>29</v>
      </c>
      <c r="N2386" s="32" t="s">
        <v>29</v>
      </c>
      <c r="O2386" s="32" t="s">
        <v>29</v>
      </c>
      <c r="P2386" s="32">
        <v>395000</v>
      </c>
      <c r="Q2386" s="34" t="s">
        <v>34</v>
      </c>
      <c r="R2386" s="32" t="s">
        <v>29</v>
      </c>
      <c r="S2386" s="32" t="s">
        <v>29</v>
      </c>
      <c r="T2386" s="34" t="s">
        <v>29</v>
      </c>
      <c r="U2386" s="32" t="s">
        <v>29</v>
      </c>
      <c r="V2386" s="32" t="s">
        <v>29</v>
      </c>
    </row>
    <row r="2387" spans="2:22" ht="78.75" x14ac:dyDescent="0.25">
      <c r="B2387" s="286" t="s">
        <v>7760</v>
      </c>
      <c r="C2387" s="184" t="s">
        <v>7761</v>
      </c>
      <c r="D2387" s="36"/>
      <c r="E2387" s="37"/>
      <c r="F2387" s="36"/>
      <c r="G2387" s="36"/>
      <c r="H2387" s="36"/>
      <c r="I2387" s="36"/>
      <c r="J2387" s="36"/>
      <c r="K2387" s="32" t="s">
        <v>7812</v>
      </c>
      <c r="L2387" s="32" t="s">
        <v>29</v>
      </c>
      <c r="M2387" s="32" t="s">
        <v>29</v>
      </c>
      <c r="N2387" s="32" t="s">
        <v>29</v>
      </c>
      <c r="O2387" s="32" t="s">
        <v>29</v>
      </c>
      <c r="P2387" s="32">
        <v>600000</v>
      </c>
      <c r="Q2387" s="34" t="s">
        <v>34</v>
      </c>
      <c r="R2387" s="32" t="s">
        <v>29</v>
      </c>
      <c r="S2387" s="32" t="s">
        <v>29</v>
      </c>
      <c r="T2387" s="34" t="s">
        <v>29</v>
      </c>
      <c r="U2387" s="32" t="s">
        <v>29</v>
      </c>
      <c r="V2387" s="32" t="s">
        <v>29</v>
      </c>
    </row>
    <row r="2388" spans="2:22" ht="78.75" x14ac:dyDescent="0.25">
      <c r="B2388" s="286" t="s">
        <v>7760</v>
      </c>
      <c r="C2388" s="184" t="s">
        <v>7761</v>
      </c>
      <c r="D2388" s="36"/>
      <c r="E2388" s="37"/>
      <c r="F2388" s="36"/>
      <c r="G2388" s="36"/>
      <c r="H2388" s="36"/>
      <c r="I2388" s="36"/>
      <c r="J2388" s="36"/>
      <c r="K2388" s="32" t="s">
        <v>7814</v>
      </c>
      <c r="L2388" s="32" t="s">
        <v>29</v>
      </c>
      <c r="M2388" s="32" t="s">
        <v>29</v>
      </c>
      <c r="N2388" s="32" t="s">
        <v>29</v>
      </c>
      <c r="O2388" s="32" t="s">
        <v>29</v>
      </c>
      <c r="P2388" s="32">
        <v>88000</v>
      </c>
      <c r="Q2388" s="34" t="s">
        <v>34</v>
      </c>
      <c r="R2388" s="32" t="s">
        <v>29</v>
      </c>
      <c r="S2388" s="32" t="s">
        <v>29</v>
      </c>
      <c r="T2388" s="34" t="s">
        <v>29</v>
      </c>
      <c r="U2388" s="32" t="s">
        <v>29</v>
      </c>
      <c r="V2388" s="32" t="s">
        <v>29</v>
      </c>
    </row>
    <row r="2389" spans="2:22" ht="78.75" x14ac:dyDescent="0.25">
      <c r="B2389" s="286" t="s">
        <v>7760</v>
      </c>
      <c r="C2389" s="184" t="s">
        <v>7761</v>
      </c>
      <c r="D2389" s="36"/>
      <c r="E2389" s="37"/>
      <c r="F2389" s="36"/>
      <c r="G2389" s="36"/>
      <c r="H2389" s="36"/>
      <c r="I2389" s="36"/>
      <c r="J2389" s="36"/>
      <c r="K2389" s="32" t="s">
        <v>7782</v>
      </c>
      <c r="L2389" s="32" t="s">
        <v>29</v>
      </c>
      <c r="M2389" s="32" t="s">
        <v>29</v>
      </c>
      <c r="N2389" s="32" t="s">
        <v>29</v>
      </c>
      <c r="O2389" s="32" t="s">
        <v>29</v>
      </c>
      <c r="P2389" s="32">
        <v>107080</v>
      </c>
      <c r="Q2389" s="34" t="s">
        <v>34</v>
      </c>
      <c r="R2389" s="32" t="s">
        <v>29</v>
      </c>
      <c r="S2389" s="32" t="s">
        <v>29</v>
      </c>
      <c r="T2389" s="34" t="s">
        <v>29</v>
      </c>
      <c r="U2389" s="32" t="s">
        <v>29</v>
      </c>
      <c r="V2389" s="32" t="s">
        <v>29</v>
      </c>
    </row>
    <row r="2390" spans="2:22" ht="78.75" x14ac:dyDescent="0.25">
      <c r="B2390" s="286" t="s">
        <v>7760</v>
      </c>
      <c r="C2390" s="184" t="s">
        <v>7761</v>
      </c>
      <c r="D2390" s="36"/>
      <c r="E2390" s="37"/>
      <c r="F2390" s="36"/>
      <c r="G2390" s="36"/>
      <c r="H2390" s="36"/>
      <c r="I2390" s="36"/>
      <c r="J2390" s="36"/>
      <c r="K2390" s="32" t="s">
        <v>7815</v>
      </c>
      <c r="L2390" s="32" t="s">
        <v>29</v>
      </c>
      <c r="M2390" s="32" t="s">
        <v>29</v>
      </c>
      <c r="N2390" s="32" t="s">
        <v>29</v>
      </c>
      <c r="O2390" s="32" t="s">
        <v>29</v>
      </c>
      <c r="P2390" s="32">
        <v>1225</v>
      </c>
      <c r="Q2390" s="34" t="s">
        <v>34</v>
      </c>
      <c r="R2390" s="32" t="s">
        <v>29</v>
      </c>
      <c r="S2390" s="32" t="s">
        <v>29</v>
      </c>
      <c r="T2390" s="34" t="s">
        <v>29</v>
      </c>
      <c r="U2390" s="32" t="s">
        <v>29</v>
      </c>
      <c r="V2390" s="32" t="s">
        <v>29</v>
      </c>
    </row>
    <row r="2391" spans="2:22" ht="78.75" x14ac:dyDescent="0.25">
      <c r="B2391" s="286" t="s">
        <v>7760</v>
      </c>
      <c r="C2391" s="184" t="s">
        <v>7761</v>
      </c>
      <c r="D2391" s="109" t="s">
        <v>7816</v>
      </c>
      <c r="E2391" s="110">
        <v>2537130689</v>
      </c>
      <c r="F2391" s="109" t="s">
        <v>7817</v>
      </c>
      <c r="G2391" s="109" t="s">
        <v>7818</v>
      </c>
      <c r="H2391" s="109" t="s">
        <v>858</v>
      </c>
      <c r="I2391" s="109">
        <v>4064200</v>
      </c>
      <c r="J2391" s="109" t="s">
        <v>7819</v>
      </c>
      <c r="K2391" s="32" t="s">
        <v>7779</v>
      </c>
      <c r="L2391" s="32" t="s">
        <v>29</v>
      </c>
      <c r="M2391" s="32" t="s">
        <v>29</v>
      </c>
      <c r="N2391" s="32" t="s">
        <v>29</v>
      </c>
      <c r="O2391" s="32" t="s">
        <v>29</v>
      </c>
      <c r="P2391" s="32" t="s">
        <v>29</v>
      </c>
      <c r="Q2391" s="34" t="s">
        <v>34</v>
      </c>
      <c r="R2391" s="32" t="s">
        <v>29</v>
      </c>
      <c r="S2391" s="32" t="s">
        <v>29</v>
      </c>
      <c r="T2391" s="34" t="s">
        <v>29</v>
      </c>
      <c r="U2391" s="32" t="s">
        <v>29</v>
      </c>
      <c r="V2391" s="32" t="s">
        <v>29</v>
      </c>
    </row>
    <row r="2392" spans="2:22" ht="78.75" x14ac:dyDescent="0.25">
      <c r="B2392" s="286" t="s">
        <v>7760</v>
      </c>
      <c r="C2392" s="184" t="s">
        <v>7761</v>
      </c>
      <c r="D2392" s="109"/>
      <c r="E2392" s="110"/>
      <c r="F2392" s="109"/>
      <c r="G2392" s="109"/>
      <c r="H2392" s="109"/>
      <c r="I2392" s="109"/>
      <c r="J2392" s="109"/>
      <c r="K2392" s="32" t="s">
        <v>7782</v>
      </c>
      <c r="L2392" s="32" t="s">
        <v>29</v>
      </c>
      <c r="M2392" s="32" t="s">
        <v>29</v>
      </c>
      <c r="N2392" s="32" t="s">
        <v>29</v>
      </c>
      <c r="O2392" s="32" t="s">
        <v>29</v>
      </c>
      <c r="P2392" s="32" t="s">
        <v>29</v>
      </c>
      <c r="Q2392" s="34" t="s">
        <v>34</v>
      </c>
      <c r="R2392" s="32" t="s">
        <v>29</v>
      </c>
      <c r="S2392" s="32" t="s">
        <v>29</v>
      </c>
      <c r="T2392" s="34" t="s">
        <v>29</v>
      </c>
      <c r="U2392" s="32" t="s">
        <v>29</v>
      </c>
      <c r="V2392" s="32" t="s">
        <v>29</v>
      </c>
    </row>
    <row r="2393" spans="2:22" ht="78.75" x14ac:dyDescent="0.25">
      <c r="B2393" s="286" t="s">
        <v>7760</v>
      </c>
      <c r="C2393" s="184" t="s">
        <v>7761</v>
      </c>
      <c r="D2393" s="109"/>
      <c r="E2393" s="110"/>
      <c r="F2393" s="109"/>
      <c r="G2393" s="109"/>
      <c r="H2393" s="109" t="s">
        <v>35</v>
      </c>
      <c r="I2393" s="109"/>
      <c r="J2393" s="109"/>
      <c r="K2393" s="32" t="s">
        <v>7779</v>
      </c>
      <c r="L2393" s="32" t="s">
        <v>29</v>
      </c>
      <c r="M2393" s="32" t="s">
        <v>29</v>
      </c>
      <c r="N2393" s="32">
        <v>0.1</v>
      </c>
      <c r="O2393" s="32" t="s">
        <v>29</v>
      </c>
      <c r="P2393" s="32" t="s">
        <v>29</v>
      </c>
      <c r="Q2393" s="34" t="s">
        <v>34</v>
      </c>
      <c r="R2393" s="32" t="s">
        <v>29</v>
      </c>
      <c r="S2393" s="32" t="s">
        <v>29</v>
      </c>
      <c r="T2393" s="34" t="s">
        <v>29</v>
      </c>
      <c r="U2393" s="32" t="s">
        <v>29</v>
      </c>
      <c r="V2393" s="32" t="s">
        <v>7792</v>
      </c>
    </row>
    <row r="2394" spans="2:22" ht="78.75" x14ac:dyDescent="0.25">
      <c r="B2394" s="286" t="s">
        <v>7760</v>
      </c>
      <c r="C2394" s="184" t="s">
        <v>7761</v>
      </c>
      <c r="D2394" s="109"/>
      <c r="E2394" s="110"/>
      <c r="F2394" s="109"/>
      <c r="G2394" s="109"/>
      <c r="H2394" s="109"/>
      <c r="I2394" s="109"/>
      <c r="J2394" s="109"/>
      <c r="K2394" s="32" t="s">
        <v>7782</v>
      </c>
      <c r="L2394" s="32" t="s">
        <v>29</v>
      </c>
      <c r="M2394" s="32" t="s">
        <v>29</v>
      </c>
      <c r="N2394" s="32" t="s">
        <v>29</v>
      </c>
      <c r="O2394" s="32" t="s">
        <v>29</v>
      </c>
      <c r="P2394" s="32" t="s">
        <v>29</v>
      </c>
      <c r="Q2394" s="34" t="s">
        <v>34</v>
      </c>
      <c r="R2394" s="32" t="s">
        <v>29</v>
      </c>
      <c r="S2394" s="32" t="s">
        <v>29</v>
      </c>
      <c r="T2394" s="34" t="s">
        <v>29</v>
      </c>
      <c r="U2394" s="32" t="s">
        <v>29</v>
      </c>
      <c r="V2394" s="32" t="s">
        <v>29</v>
      </c>
    </row>
    <row r="2395" spans="2:22" ht="168.75" x14ac:dyDescent="0.25">
      <c r="B2395" s="286" t="s">
        <v>7760</v>
      </c>
      <c r="C2395" s="184" t="s">
        <v>7761</v>
      </c>
      <c r="D2395" s="107" t="s">
        <v>7820</v>
      </c>
      <c r="E2395" s="106">
        <v>2502044686</v>
      </c>
      <c r="F2395" s="107" t="s">
        <v>7821</v>
      </c>
      <c r="G2395" s="107" t="s">
        <v>7822</v>
      </c>
      <c r="H2395" s="107" t="s">
        <v>858</v>
      </c>
      <c r="I2395" s="107">
        <v>331100</v>
      </c>
      <c r="J2395" s="107" t="s">
        <v>7823</v>
      </c>
      <c r="K2395" s="107" t="s">
        <v>882</v>
      </c>
      <c r="L2395" s="32" t="s">
        <v>29</v>
      </c>
      <c r="M2395" s="32" t="s">
        <v>29</v>
      </c>
      <c r="N2395" s="32" t="s">
        <v>29</v>
      </c>
      <c r="O2395" s="32" t="s">
        <v>29</v>
      </c>
      <c r="P2395" s="32" t="s">
        <v>29</v>
      </c>
      <c r="Q2395" s="107" t="s">
        <v>189</v>
      </c>
      <c r="R2395" s="32" t="s">
        <v>29</v>
      </c>
      <c r="S2395" s="32" t="s">
        <v>29</v>
      </c>
      <c r="T2395" s="34" t="s">
        <v>29</v>
      </c>
      <c r="U2395" s="32" t="s">
        <v>29</v>
      </c>
      <c r="V2395" s="32" t="s">
        <v>29</v>
      </c>
    </row>
    <row r="2396" spans="2:22" ht="78.75" x14ac:dyDescent="0.25">
      <c r="B2396" s="286" t="s">
        <v>7760</v>
      </c>
      <c r="C2396" s="184" t="s">
        <v>7761</v>
      </c>
      <c r="D2396" s="107" t="s">
        <v>7824</v>
      </c>
      <c r="E2396" s="106">
        <v>2511106297</v>
      </c>
      <c r="F2396" s="107" t="s">
        <v>7825</v>
      </c>
      <c r="G2396" s="107" t="s">
        <v>7826</v>
      </c>
      <c r="H2396" s="107" t="s">
        <v>858</v>
      </c>
      <c r="I2396" s="107">
        <v>1245000</v>
      </c>
      <c r="J2396" s="107" t="s">
        <v>7827</v>
      </c>
      <c r="K2396" s="107" t="s">
        <v>7828</v>
      </c>
      <c r="L2396" s="32" t="s">
        <v>29</v>
      </c>
      <c r="M2396" s="32" t="s">
        <v>29</v>
      </c>
      <c r="N2396" s="32" t="s">
        <v>29</v>
      </c>
      <c r="O2396" s="32" t="s">
        <v>29</v>
      </c>
      <c r="P2396" s="32" t="s">
        <v>29</v>
      </c>
      <c r="Q2396" s="34" t="s">
        <v>34</v>
      </c>
      <c r="R2396" s="32" t="s">
        <v>29</v>
      </c>
      <c r="S2396" s="32" t="s">
        <v>29</v>
      </c>
      <c r="T2396" s="34" t="s">
        <v>29</v>
      </c>
      <c r="U2396" s="32" t="s">
        <v>29</v>
      </c>
      <c r="V2396" s="32" t="s">
        <v>29</v>
      </c>
    </row>
    <row r="2397" spans="2:22" ht="78.75" x14ac:dyDescent="0.25">
      <c r="B2397" s="286" t="s">
        <v>7760</v>
      </c>
      <c r="C2397" s="184" t="s">
        <v>7761</v>
      </c>
      <c r="D2397" s="109" t="s">
        <v>7829</v>
      </c>
      <c r="E2397" s="110">
        <v>251105880</v>
      </c>
      <c r="F2397" s="109" t="s">
        <v>7830</v>
      </c>
      <c r="G2397" s="109" t="s">
        <v>7831</v>
      </c>
      <c r="H2397" s="109" t="s">
        <v>858</v>
      </c>
      <c r="I2397" s="109">
        <v>3397000</v>
      </c>
      <c r="J2397" s="109" t="s">
        <v>7832</v>
      </c>
      <c r="K2397" s="32" t="s">
        <v>7779</v>
      </c>
      <c r="L2397" s="32" t="s">
        <v>29</v>
      </c>
      <c r="M2397" s="32" t="s">
        <v>29</v>
      </c>
      <c r="N2397" s="32" t="s">
        <v>29</v>
      </c>
      <c r="O2397" s="32" t="s">
        <v>29</v>
      </c>
      <c r="P2397" s="32" t="s">
        <v>29</v>
      </c>
      <c r="Q2397" s="34" t="s">
        <v>34</v>
      </c>
      <c r="R2397" s="32" t="s">
        <v>29</v>
      </c>
      <c r="S2397" s="32" t="s">
        <v>29</v>
      </c>
      <c r="T2397" s="34" t="s">
        <v>29</v>
      </c>
      <c r="U2397" s="32" t="s">
        <v>29</v>
      </c>
      <c r="V2397" s="32" t="s">
        <v>29</v>
      </c>
    </row>
    <row r="2398" spans="2:22" ht="78.75" x14ac:dyDescent="0.25">
      <c r="B2398" s="286" t="s">
        <v>7760</v>
      </c>
      <c r="C2398" s="184" t="s">
        <v>7761</v>
      </c>
      <c r="D2398" s="109"/>
      <c r="E2398" s="110"/>
      <c r="F2398" s="109"/>
      <c r="G2398" s="109"/>
      <c r="H2398" s="109"/>
      <c r="I2398" s="109"/>
      <c r="J2398" s="109"/>
      <c r="K2398" s="32" t="s">
        <v>7782</v>
      </c>
      <c r="L2398" s="32" t="s">
        <v>29</v>
      </c>
      <c r="M2398" s="32" t="s">
        <v>29</v>
      </c>
      <c r="N2398" s="32" t="s">
        <v>29</v>
      </c>
      <c r="O2398" s="32" t="s">
        <v>29</v>
      </c>
      <c r="P2398" s="32" t="s">
        <v>29</v>
      </c>
      <c r="Q2398" s="34" t="s">
        <v>34</v>
      </c>
      <c r="R2398" s="32" t="s">
        <v>29</v>
      </c>
      <c r="S2398" s="32" t="s">
        <v>29</v>
      </c>
      <c r="T2398" s="34" t="s">
        <v>29</v>
      </c>
      <c r="U2398" s="32" t="s">
        <v>29</v>
      </c>
      <c r="V2398" s="32" t="s">
        <v>29</v>
      </c>
    </row>
    <row r="2399" spans="2:22" ht="78.75" x14ac:dyDescent="0.25">
      <c r="B2399" s="286" t="s">
        <v>7760</v>
      </c>
      <c r="C2399" s="184" t="s">
        <v>7761</v>
      </c>
      <c r="D2399" s="109"/>
      <c r="E2399" s="110"/>
      <c r="F2399" s="109"/>
      <c r="G2399" s="109"/>
      <c r="H2399" s="109" t="s">
        <v>35</v>
      </c>
      <c r="I2399" s="109"/>
      <c r="J2399" s="109"/>
      <c r="K2399" s="32" t="s">
        <v>7779</v>
      </c>
      <c r="L2399" s="32" t="s">
        <v>29</v>
      </c>
      <c r="M2399" s="32" t="s">
        <v>29</v>
      </c>
      <c r="N2399" s="32" t="s">
        <v>29</v>
      </c>
      <c r="O2399" s="32" t="s">
        <v>29</v>
      </c>
      <c r="P2399" s="32" t="s">
        <v>29</v>
      </c>
      <c r="Q2399" s="34" t="s">
        <v>34</v>
      </c>
      <c r="R2399" s="32" t="s">
        <v>29</v>
      </c>
      <c r="S2399" s="32" t="s">
        <v>29</v>
      </c>
      <c r="T2399" s="34" t="s">
        <v>29</v>
      </c>
      <c r="U2399" s="32" t="s">
        <v>29</v>
      </c>
      <c r="V2399" s="32" t="s">
        <v>29</v>
      </c>
    </row>
    <row r="2400" spans="2:22" ht="78.75" x14ac:dyDescent="0.25">
      <c r="B2400" s="286" t="s">
        <v>7760</v>
      </c>
      <c r="C2400" s="184" t="s">
        <v>7761</v>
      </c>
      <c r="D2400" s="109"/>
      <c r="E2400" s="110"/>
      <c r="F2400" s="109"/>
      <c r="G2400" s="109"/>
      <c r="H2400" s="109"/>
      <c r="I2400" s="109"/>
      <c r="J2400" s="109"/>
      <c r="K2400" s="32" t="s">
        <v>7782</v>
      </c>
      <c r="L2400" s="32" t="s">
        <v>29</v>
      </c>
      <c r="M2400" s="32" t="s">
        <v>29</v>
      </c>
      <c r="N2400" s="32" t="s">
        <v>29</v>
      </c>
      <c r="O2400" s="32" t="s">
        <v>29</v>
      </c>
      <c r="P2400" s="32" t="s">
        <v>29</v>
      </c>
      <c r="Q2400" s="34" t="s">
        <v>34</v>
      </c>
      <c r="R2400" s="32" t="s">
        <v>29</v>
      </c>
      <c r="S2400" s="32" t="s">
        <v>29</v>
      </c>
      <c r="T2400" s="34" t="s">
        <v>29</v>
      </c>
      <c r="U2400" s="32" t="s">
        <v>29</v>
      </c>
      <c r="V2400" s="32" t="s">
        <v>29</v>
      </c>
    </row>
    <row r="2401" spans="2:22" ht="78.75" x14ac:dyDescent="0.25">
      <c r="B2401" s="286" t="s">
        <v>7760</v>
      </c>
      <c r="C2401" s="184" t="s">
        <v>7761</v>
      </c>
      <c r="D2401" s="109" t="s">
        <v>7833</v>
      </c>
      <c r="E2401" s="110">
        <v>2540231398</v>
      </c>
      <c r="F2401" s="109" t="s">
        <v>7834</v>
      </c>
      <c r="G2401" s="109" t="s">
        <v>7835</v>
      </c>
      <c r="H2401" s="109" t="s">
        <v>858</v>
      </c>
      <c r="I2401" s="109"/>
      <c r="J2401" s="109" t="s">
        <v>7836</v>
      </c>
      <c r="K2401" s="32" t="s">
        <v>7779</v>
      </c>
      <c r="L2401" s="32" t="s">
        <v>29</v>
      </c>
      <c r="M2401" s="32" t="s">
        <v>29</v>
      </c>
      <c r="N2401" s="107">
        <v>0.246</v>
      </c>
      <c r="O2401" s="32" t="s">
        <v>29</v>
      </c>
      <c r="P2401" s="32" t="s">
        <v>29</v>
      </c>
      <c r="Q2401" s="34" t="s">
        <v>34</v>
      </c>
      <c r="R2401" s="32" t="s">
        <v>29</v>
      </c>
      <c r="S2401" s="32" t="s">
        <v>29</v>
      </c>
      <c r="T2401" s="34" t="s">
        <v>29</v>
      </c>
      <c r="U2401" s="32" t="s">
        <v>29</v>
      </c>
      <c r="V2401" s="107" t="s">
        <v>7837</v>
      </c>
    </row>
    <row r="2402" spans="2:22" ht="78.75" x14ac:dyDescent="0.25">
      <c r="B2402" s="286" t="s">
        <v>7760</v>
      </c>
      <c r="C2402" s="184" t="s">
        <v>7761</v>
      </c>
      <c r="D2402" s="109"/>
      <c r="E2402" s="110"/>
      <c r="F2402" s="109"/>
      <c r="G2402" s="109"/>
      <c r="H2402" s="109"/>
      <c r="I2402" s="109"/>
      <c r="J2402" s="109"/>
      <c r="K2402" s="32" t="s">
        <v>7782</v>
      </c>
      <c r="L2402" s="32" t="s">
        <v>29</v>
      </c>
      <c r="M2402" s="32" t="s">
        <v>29</v>
      </c>
      <c r="N2402" s="32" t="s">
        <v>29</v>
      </c>
      <c r="O2402" s="32" t="s">
        <v>29</v>
      </c>
      <c r="P2402" s="32" t="s">
        <v>29</v>
      </c>
      <c r="Q2402" s="34" t="s">
        <v>34</v>
      </c>
      <c r="R2402" s="32" t="s">
        <v>29</v>
      </c>
      <c r="S2402" s="32" t="s">
        <v>29</v>
      </c>
      <c r="T2402" s="34" t="s">
        <v>29</v>
      </c>
      <c r="U2402" s="32" t="s">
        <v>29</v>
      </c>
      <c r="V2402" s="32" t="s">
        <v>29</v>
      </c>
    </row>
    <row r="2403" spans="2:22" ht="78.75" x14ac:dyDescent="0.25">
      <c r="B2403" s="286" t="s">
        <v>7760</v>
      </c>
      <c r="C2403" s="184" t="s">
        <v>7761</v>
      </c>
      <c r="D2403" s="109"/>
      <c r="E2403" s="110"/>
      <c r="F2403" s="109"/>
      <c r="G2403" s="109"/>
      <c r="H2403" s="109" t="s">
        <v>35</v>
      </c>
      <c r="I2403" s="109"/>
      <c r="J2403" s="109"/>
      <c r="K2403" s="32" t="s">
        <v>7779</v>
      </c>
      <c r="L2403" s="32" t="s">
        <v>29</v>
      </c>
      <c r="M2403" s="32" t="s">
        <v>29</v>
      </c>
      <c r="N2403" s="32" t="s">
        <v>29</v>
      </c>
      <c r="O2403" s="32" t="s">
        <v>29</v>
      </c>
      <c r="P2403" s="32" t="s">
        <v>29</v>
      </c>
      <c r="Q2403" s="34" t="s">
        <v>34</v>
      </c>
      <c r="R2403" s="32" t="s">
        <v>29</v>
      </c>
      <c r="S2403" s="32" t="s">
        <v>29</v>
      </c>
      <c r="T2403" s="34" t="s">
        <v>29</v>
      </c>
      <c r="U2403" s="32" t="s">
        <v>29</v>
      </c>
      <c r="V2403" s="32" t="s">
        <v>29</v>
      </c>
    </row>
    <row r="2404" spans="2:22" ht="78.75" x14ac:dyDescent="0.25">
      <c r="B2404" s="286" t="s">
        <v>7760</v>
      </c>
      <c r="C2404" s="184" t="s">
        <v>7761</v>
      </c>
      <c r="D2404" s="109"/>
      <c r="E2404" s="110"/>
      <c r="F2404" s="109"/>
      <c r="G2404" s="109"/>
      <c r="H2404" s="109"/>
      <c r="I2404" s="109"/>
      <c r="J2404" s="109"/>
      <c r="K2404" s="32" t="s">
        <v>7782</v>
      </c>
      <c r="L2404" s="32" t="s">
        <v>29</v>
      </c>
      <c r="M2404" s="32" t="s">
        <v>29</v>
      </c>
      <c r="N2404" s="32" t="s">
        <v>29</v>
      </c>
      <c r="O2404" s="32" t="s">
        <v>29</v>
      </c>
      <c r="P2404" s="32" t="s">
        <v>29</v>
      </c>
      <c r="Q2404" s="34" t="s">
        <v>34</v>
      </c>
      <c r="R2404" s="32" t="s">
        <v>29</v>
      </c>
      <c r="S2404" s="32" t="s">
        <v>29</v>
      </c>
      <c r="T2404" s="34" t="s">
        <v>29</v>
      </c>
      <c r="U2404" s="32" t="s">
        <v>29</v>
      </c>
      <c r="V2404" s="32" t="s">
        <v>29</v>
      </c>
    </row>
    <row r="2405" spans="2:22" ht="78.75" x14ac:dyDescent="0.25">
      <c r="B2405" s="286" t="s">
        <v>7760</v>
      </c>
      <c r="C2405" s="184" t="s">
        <v>7761</v>
      </c>
      <c r="D2405" s="109" t="s">
        <v>7838</v>
      </c>
      <c r="E2405" s="110">
        <v>2531008234</v>
      </c>
      <c r="F2405" s="109" t="s">
        <v>7839</v>
      </c>
      <c r="G2405" s="109" t="s">
        <v>7840</v>
      </c>
      <c r="H2405" s="107" t="s">
        <v>858</v>
      </c>
      <c r="I2405" s="109">
        <v>410000</v>
      </c>
      <c r="J2405" s="109" t="s">
        <v>7841</v>
      </c>
      <c r="K2405" s="32" t="s">
        <v>7779</v>
      </c>
      <c r="L2405" s="32" t="s">
        <v>29</v>
      </c>
      <c r="M2405" s="32" t="s">
        <v>29</v>
      </c>
      <c r="N2405" s="107">
        <v>0.2</v>
      </c>
      <c r="O2405" s="32" t="s">
        <v>29</v>
      </c>
      <c r="P2405" s="32" t="s">
        <v>29</v>
      </c>
      <c r="Q2405" s="34" t="s">
        <v>34</v>
      </c>
      <c r="R2405" s="32" t="s">
        <v>29</v>
      </c>
      <c r="S2405" s="32" t="s">
        <v>29</v>
      </c>
      <c r="T2405" s="34" t="s">
        <v>29</v>
      </c>
      <c r="U2405" s="32" t="s">
        <v>29</v>
      </c>
      <c r="V2405" s="107" t="s">
        <v>7842</v>
      </c>
    </row>
    <row r="2406" spans="2:22" ht="78.75" x14ac:dyDescent="0.25">
      <c r="B2406" s="286" t="s">
        <v>7760</v>
      </c>
      <c r="C2406" s="184" t="s">
        <v>7761</v>
      </c>
      <c r="D2406" s="109"/>
      <c r="E2406" s="110"/>
      <c r="F2406" s="109"/>
      <c r="G2406" s="109"/>
      <c r="H2406" s="107" t="s">
        <v>35</v>
      </c>
      <c r="I2406" s="109"/>
      <c r="J2406" s="109"/>
      <c r="K2406" s="32" t="s">
        <v>7779</v>
      </c>
      <c r="L2406" s="32" t="s">
        <v>29</v>
      </c>
      <c r="M2406" s="32" t="s">
        <v>29</v>
      </c>
      <c r="N2406" s="32" t="s">
        <v>29</v>
      </c>
      <c r="O2406" s="32" t="s">
        <v>29</v>
      </c>
      <c r="P2406" s="32" t="s">
        <v>29</v>
      </c>
      <c r="Q2406" s="34" t="s">
        <v>34</v>
      </c>
      <c r="R2406" s="32" t="s">
        <v>29</v>
      </c>
      <c r="S2406" s="32" t="s">
        <v>29</v>
      </c>
      <c r="T2406" s="34" t="s">
        <v>29</v>
      </c>
      <c r="U2406" s="32" t="s">
        <v>29</v>
      </c>
      <c r="V2406" s="32" t="s">
        <v>29</v>
      </c>
    </row>
    <row r="2407" spans="2:22" ht="78.75" x14ac:dyDescent="0.25">
      <c r="B2407" s="286" t="s">
        <v>7760</v>
      </c>
      <c r="C2407" s="184" t="s">
        <v>7761</v>
      </c>
      <c r="D2407" s="109"/>
      <c r="E2407" s="110"/>
      <c r="F2407" s="109"/>
      <c r="G2407" s="109"/>
      <c r="H2407" s="109" t="s">
        <v>858</v>
      </c>
      <c r="I2407" s="109">
        <v>511900</v>
      </c>
      <c r="J2407" s="109" t="s">
        <v>7843</v>
      </c>
      <c r="K2407" s="32" t="s">
        <v>7779</v>
      </c>
      <c r="L2407" s="32" t="s">
        <v>29</v>
      </c>
      <c r="M2407" s="32" t="s">
        <v>29</v>
      </c>
      <c r="N2407" s="107">
        <v>0.3</v>
      </c>
      <c r="O2407" s="32" t="s">
        <v>29</v>
      </c>
      <c r="P2407" s="32" t="s">
        <v>29</v>
      </c>
      <c r="Q2407" s="34" t="s">
        <v>34</v>
      </c>
      <c r="R2407" s="32" t="s">
        <v>29</v>
      </c>
      <c r="S2407" s="32" t="s">
        <v>29</v>
      </c>
      <c r="T2407" s="34" t="s">
        <v>29</v>
      </c>
      <c r="U2407" s="32" t="s">
        <v>29</v>
      </c>
      <c r="V2407" s="107" t="s">
        <v>7842</v>
      </c>
    </row>
    <row r="2408" spans="2:22" ht="78.75" x14ac:dyDescent="0.25">
      <c r="B2408" s="286" t="s">
        <v>7760</v>
      </c>
      <c r="C2408" s="184" t="s">
        <v>7761</v>
      </c>
      <c r="D2408" s="109"/>
      <c r="E2408" s="110"/>
      <c r="F2408" s="109"/>
      <c r="G2408" s="109"/>
      <c r="H2408" s="109"/>
      <c r="I2408" s="109"/>
      <c r="J2408" s="109"/>
      <c r="K2408" s="32" t="s">
        <v>7782</v>
      </c>
      <c r="L2408" s="32" t="s">
        <v>29</v>
      </c>
      <c r="M2408" s="32" t="s">
        <v>29</v>
      </c>
      <c r="N2408" s="32" t="s">
        <v>29</v>
      </c>
      <c r="O2408" s="32" t="s">
        <v>29</v>
      </c>
      <c r="P2408" s="32" t="s">
        <v>29</v>
      </c>
      <c r="Q2408" s="34" t="s">
        <v>34</v>
      </c>
      <c r="R2408" s="32" t="s">
        <v>29</v>
      </c>
      <c r="S2408" s="32" t="s">
        <v>29</v>
      </c>
      <c r="T2408" s="34" t="s">
        <v>29</v>
      </c>
      <c r="U2408" s="32" t="s">
        <v>29</v>
      </c>
      <c r="V2408" s="32" t="s">
        <v>29</v>
      </c>
    </row>
    <row r="2409" spans="2:22" ht="78.75" x14ac:dyDescent="0.25">
      <c r="B2409" s="286" t="s">
        <v>7760</v>
      </c>
      <c r="C2409" s="184" t="s">
        <v>7761</v>
      </c>
      <c r="D2409" s="109"/>
      <c r="E2409" s="110"/>
      <c r="F2409" s="109"/>
      <c r="G2409" s="109"/>
      <c r="H2409" s="107" t="s">
        <v>35</v>
      </c>
      <c r="I2409" s="109"/>
      <c r="J2409" s="109"/>
      <c r="K2409" s="32" t="s">
        <v>7779</v>
      </c>
      <c r="L2409" s="32" t="s">
        <v>29</v>
      </c>
      <c r="M2409" s="32" t="s">
        <v>29</v>
      </c>
      <c r="N2409" s="32" t="s">
        <v>29</v>
      </c>
      <c r="O2409" s="32" t="s">
        <v>29</v>
      </c>
      <c r="P2409" s="32" t="s">
        <v>29</v>
      </c>
      <c r="Q2409" s="34" t="s">
        <v>34</v>
      </c>
      <c r="R2409" s="32" t="s">
        <v>29</v>
      </c>
      <c r="S2409" s="32" t="s">
        <v>29</v>
      </c>
      <c r="T2409" s="34" t="s">
        <v>29</v>
      </c>
      <c r="U2409" s="32" t="s">
        <v>29</v>
      </c>
      <c r="V2409" s="32" t="s">
        <v>29</v>
      </c>
    </row>
    <row r="2410" spans="2:22" ht="78.75" x14ac:dyDescent="0.25">
      <c r="B2410" s="286" t="s">
        <v>7760</v>
      </c>
      <c r="C2410" s="184" t="s">
        <v>7761</v>
      </c>
      <c r="D2410" s="109"/>
      <c r="E2410" s="110"/>
      <c r="F2410" s="109"/>
      <c r="G2410" s="109"/>
      <c r="H2410" s="109" t="s">
        <v>858</v>
      </c>
      <c r="I2410" s="109">
        <v>129870</v>
      </c>
      <c r="J2410" s="109" t="s">
        <v>7844</v>
      </c>
      <c r="K2410" s="32" t="s">
        <v>7779</v>
      </c>
      <c r="L2410" s="32" t="s">
        <v>29</v>
      </c>
      <c r="M2410" s="32" t="s">
        <v>29</v>
      </c>
      <c r="N2410" s="32" t="s">
        <v>29</v>
      </c>
      <c r="O2410" s="32" t="s">
        <v>29</v>
      </c>
      <c r="P2410" s="32" t="s">
        <v>29</v>
      </c>
      <c r="Q2410" s="34" t="s">
        <v>34</v>
      </c>
      <c r="R2410" s="32" t="s">
        <v>29</v>
      </c>
      <c r="S2410" s="32" t="s">
        <v>29</v>
      </c>
      <c r="T2410" s="34" t="s">
        <v>29</v>
      </c>
      <c r="U2410" s="32" t="s">
        <v>29</v>
      </c>
      <c r="V2410" s="32" t="s">
        <v>29</v>
      </c>
    </row>
    <row r="2411" spans="2:22" ht="78.75" x14ac:dyDescent="0.25">
      <c r="B2411" s="286" t="s">
        <v>7760</v>
      </c>
      <c r="C2411" s="184" t="s">
        <v>7761</v>
      </c>
      <c r="D2411" s="109"/>
      <c r="E2411" s="110"/>
      <c r="F2411" s="109"/>
      <c r="G2411" s="109"/>
      <c r="H2411" s="109"/>
      <c r="I2411" s="109"/>
      <c r="J2411" s="109"/>
      <c r="K2411" s="32" t="s">
        <v>7782</v>
      </c>
      <c r="L2411" s="32" t="s">
        <v>29</v>
      </c>
      <c r="M2411" s="32" t="s">
        <v>29</v>
      </c>
      <c r="N2411" s="32" t="s">
        <v>29</v>
      </c>
      <c r="O2411" s="32" t="s">
        <v>29</v>
      </c>
      <c r="P2411" s="32" t="s">
        <v>29</v>
      </c>
      <c r="Q2411" s="34" t="s">
        <v>34</v>
      </c>
      <c r="R2411" s="32" t="s">
        <v>29</v>
      </c>
      <c r="S2411" s="32" t="s">
        <v>29</v>
      </c>
      <c r="T2411" s="34" t="s">
        <v>29</v>
      </c>
      <c r="U2411" s="32" t="s">
        <v>29</v>
      </c>
      <c r="V2411" s="32" t="s">
        <v>29</v>
      </c>
    </row>
    <row r="2412" spans="2:22" ht="78.75" x14ac:dyDescent="0.25">
      <c r="B2412" s="286" t="s">
        <v>7760</v>
      </c>
      <c r="C2412" s="184" t="s">
        <v>7761</v>
      </c>
      <c r="D2412" s="109"/>
      <c r="E2412" s="110"/>
      <c r="F2412" s="109"/>
      <c r="G2412" s="109"/>
      <c r="H2412" s="109" t="s">
        <v>35</v>
      </c>
      <c r="I2412" s="109"/>
      <c r="J2412" s="109"/>
      <c r="K2412" s="32" t="s">
        <v>7779</v>
      </c>
      <c r="L2412" s="32" t="s">
        <v>29</v>
      </c>
      <c r="M2412" s="32" t="s">
        <v>29</v>
      </c>
      <c r="N2412" s="32" t="s">
        <v>29</v>
      </c>
      <c r="O2412" s="32" t="s">
        <v>29</v>
      </c>
      <c r="P2412" s="32" t="s">
        <v>29</v>
      </c>
      <c r="Q2412" s="34" t="s">
        <v>34</v>
      </c>
      <c r="R2412" s="32" t="s">
        <v>29</v>
      </c>
      <c r="S2412" s="32" t="s">
        <v>29</v>
      </c>
      <c r="T2412" s="34" t="s">
        <v>29</v>
      </c>
      <c r="U2412" s="32" t="s">
        <v>29</v>
      </c>
      <c r="V2412" s="32" t="s">
        <v>29</v>
      </c>
    </row>
    <row r="2413" spans="2:22" ht="78.75" x14ac:dyDescent="0.25">
      <c r="B2413" s="286" t="s">
        <v>7760</v>
      </c>
      <c r="C2413" s="184" t="s">
        <v>7761</v>
      </c>
      <c r="D2413" s="109"/>
      <c r="E2413" s="110"/>
      <c r="F2413" s="109"/>
      <c r="G2413" s="109"/>
      <c r="H2413" s="109"/>
      <c r="I2413" s="109"/>
      <c r="J2413" s="109"/>
      <c r="K2413" s="32" t="s">
        <v>7782</v>
      </c>
      <c r="L2413" s="32" t="s">
        <v>29</v>
      </c>
      <c r="M2413" s="32" t="s">
        <v>29</v>
      </c>
      <c r="N2413" s="32" t="s">
        <v>29</v>
      </c>
      <c r="O2413" s="32" t="s">
        <v>29</v>
      </c>
      <c r="P2413" s="32" t="s">
        <v>29</v>
      </c>
      <c r="Q2413" s="34" t="s">
        <v>34</v>
      </c>
      <c r="R2413" s="32" t="s">
        <v>29</v>
      </c>
      <c r="S2413" s="32" t="s">
        <v>29</v>
      </c>
      <c r="T2413" s="34" t="s">
        <v>29</v>
      </c>
      <c r="U2413" s="32" t="s">
        <v>29</v>
      </c>
      <c r="V2413" s="32" t="s">
        <v>29</v>
      </c>
    </row>
    <row r="2414" spans="2:22" ht="78.75" x14ac:dyDescent="0.25">
      <c r="B2414" s="286" t="s">
        <v>7760</v>
      </c>
      <c r="C2414" s="184" t="s">
        <v>7761</v>
      </c>
      <c r="D2414" s="109"/>
      <c r="E2414" s="110"/>
      <c r="F2414" s="109"/>
      <c r="G2414" s="109"/>
      <c r="H2414" s="109"/>
      <c r="I2414" s="109"/>
      <c r="J2414" s="109"/>
      <c r="K2414" s="107" t="s">
        <v>7845</v>
      </c>
      <c r="L2414" s="32" t="s">
        <v>29</v>
      </c>
      <c r="M2414" s="32" t="s">
        <v>29</v>
      </c>
      <c r="N2414" s="32" t="s">
        <v>29</v>
      </c>
      <c r="O2414" s="32" t="s">
        <v>29</v>
      </c>
      <c r="P2414" s="32" t="s">
        <v>29</v>
      </c>
      <c r="Q2414" s="34" t="s">
        <v>34</v>
      </c>
      <c r="R2414" s="32" t="s">
        <v>29</v>
      </c>
      <c r="S2414" s="32" t="s">
        <v>29</v>
      </c>
      <c r="T2414" s="34" t="s">
        <v>29</v>
      </c>
      <c r="U2414" s="32" t="s">
        <v>29</v>
      </c>
      <c r="V2414" s="32" t="s">
        <v>29</v>
      </c>
    </row>
    <row r="2415" spans="2:22" ht="78.75" x14ac:dyDescent="0.25">
      <c r="B2415" s="286" t="s">
        <v>7760</v>
      </c>
      <c r="C2415" s="184" t="s">
        <v>7761</v>
      </c>
      <c r="D2415" s="109"/>
      <c r="E2415" s="110"/>
      <c r="F2415" s="109"/>
      <c r="G2415" s="109"/>
      <c r="H2415" s="109"/>
      <c r="I2415" s="109"/>
      <c r="J2415" s="109"/>
      <c r="K2415" s="107" t="s">
        <v>7846</v>
      </c>
      <c r="L2415" s="32" t="s">
        <v>29</v>
      </c>
      <c r="M2415" s="32" t="s">
        <v>29</v>
      </c>
      <c r="N2415" s="32" t="s">
        <v>29</v>
      </c>
      <c r="O2415" s="32" t="s">
        <v>29</v>
      </c>
      <c r="P2415" s="32" t="s">
        <v>29</v>
      </c>
      <c r="Q2415" s="34" t="s">
        <v>34</v>
      </c>
      <c r="R2415" s="32" t="s">
        <v>29</v>
      </c>
      <c r="S2415" s="32" t="s">
        <v>29</v>
      </c>
      <c r="T2415" s="34" t="s">
        <v>29</v>
      </c>
      <c r="U2415" s="32" t="s">
        <v>29</v>
      </c>
      <c r="V2415" s="32" t="s">
        <v>29</v>
      </c>
    </row>
    <row r="2416" spans="2:22" ht="78.75" x14ac:dyDescent="0.25">
      <c r="B2416" s="286" t="s">
        <v>7760</v>
      </c>
      <c r="C2416" s="184" t="s">
        <v>7761</v>
      </c>
      <c r="D2416" s="109"/>
      <c r="E2416" s="110"/>
      <c r="F2416" s="109"/>
      <c r="G2416" s="109"/>
      <c r="H2416" s="109" t="s">
        <v>858</v>
      </c>
      <c r="I2416" s="109">
        <v>599100</v>
      </c>
      <c r="J2416" s="109" t="s">
        <v>7847</v>
      </c>
      <c r="K2416" s="32" t="s">
        <v>7779</v>
      </c>
      <c r="L2416" s="32" t="s">
        <v>29</v>
      </c>
      <c r="M2416" s="32" t="s">
        <v>29</v>
      </c>
      <c r="N2416" s="32" t="s">
        <v>29</v>
      </c>
      <c r="O2416" s="32" t="s">
        <v>29</v>
      </c>
      <c r="P2416" s="32" t="s">
        <v>29</v>
      </c>
      <c r="Q2416" s="34" t="s">
        <v>34</v>
      </c>
      <c r="R2416" s="32" t="s">
        <v>29</v>
      </c>
      <c r="S2416" s="32" t="s">
        <v>29</v>
      </c>
      <c r="T2416" s="34" t="s">
        <v>29</v>
      </c>
      <c r="U2416" s="32" t="s">
        <v>29</v>
      </c>
      <c r="V2416" s="32" t="s">
        <v>29</v>
      </c>
    </row>
    <row r="2417" spans="2:22" ht="78.75" x14ac:dyDescent="0.25">
      <c r="B2417" s="286" t="s">
        <v>7760</v>
      </c>
      <c r="C2417" s="184" t="s">
        <v>7761</v>
      </c>
      <c r="D2417" s="109"/>
      <c r="E2417" s="110"/>
      <c r="F2417" s="109"/>
      <c r="G2417" s="109"/>
      <c r="H2417" s="109"/>
      <c r="I2417" s="109"/>
      <c r="J2417" s="109"/>
      <c r="K2417" s="32" t="s">
        <v>7782</v>
      </c>
      <c r="L2417" s="32" t="s">
        <v>29</v>
      </c>
      <c r="M2417" s="32" t="s">
        <v>29</v>
      </c>
      <c r="N2417" s="32" t="s">
        <v>29</v>
      </c>
      <c r="O2417" s="32" t="s">
        <v>29</v>
      </c>
      <c r="P2417" s="32" t="s">
        <v>29</v>
      </c>
      <c r="Q2417" s="34" t="s">
        <v>34</v>
      </c>
      <c r="R2417" s="32" t="s">
        <v>29</v>
      </c>
      <c r="S2417" s="32" t="s">
        <v>29</v>
      </c>
      <c r="T2417" s="34" t="s">
        <v>29</v>
      </c>
      <c r="U2417" s="32" t="s">
        <v>29</v>
      </c>
      <c r="V2417" s="32" t="s">
        <v>29</v>
      </c>
    </row>
    <row r="2418" spans="2:22" ht="78.75" x14ac:dyDescent="0.25">
      <c r="B2418" s="286" t="s">
        <v>7760</v>
      </c>
      <c r="C2418" s="184" t="s">
        <v>7761</v>
      </c>
      <c r="D2418" s="109"/>
      <c r="E2418" s="110"/>
      <c r="F2418" s="109"/>
      <c r="G2418" s="109"/>
      <c r="H2418" s="107" t="s">
        <v>35</v>
      </c>
      <c r="I2418" s="109"/>
      <c r="J2418" s="109"/>
      <c r="K2418" s="32" t="s">
        <v>7779</v>
      </c>
      <c r="L2418" s="32" t="s">
        <v>29</v>
      </c>
      <c r="M2418" s="32" t="s">
        <v>29</v>
      </c>
      <c r="N2418" s="32" t="s">
        <v>29</v>
      </c>
      <c r="O2418" s="32" t="s">
        <v>29</v>
      </c>
      <c r="P2418" s="32" t="s">
        <v>29</v>
      </c>
      <c r="Q2418" s="34" t="s">
        <v>34</v>
      </c>
      <c r="R2418" s="32" t="s">
        <v>29</v>
      </c>
      <c r="S2418" s="32" t="s">
        <v>29</v>
      </c>
      <c r="T2418" s="34" t="s">
        <v>29</v>
      </c>
      <c r="U2418" s="32" t="s">
        <v>29</v>
      </c>
      <c r="V2418" s="32" t="s">
        <v>29</v>
      </c>
    </row>
    <row r="2419" spans="2:22" ht="78.75" x14ac:dyDescent="0.25">
      <c r="B2419" s="286" t="s">
        <v>7760</v>
      </c>
      <c r="C2419" s="184" t="s">
        <v>7761</v>
      </c>
      <c r="D2419" s="109"/>
      <c r="E2419" s="110"/>
      <c r="F2419" s="109"/>
      <c r="G2419" s="109"/>
      <c r="H2419" s="109" t="s">
        <v>858</v>
      </c>
      <c r="I2419" s="109">
        <v>1410000</v>
      </c>
      <c r="J2419" s="109" t="s">
        <v>7848</v>
      </c>
      <c r="K2419" s="32" t="s">
        <v>7779</v>
      </c>
      <c r="L2419" s="32" t="s">
        <v>29</v>
      </c>
      <c r="M2419" s="32" t="s">
        <v>29</v>
      </c>
      <c r="N2419" s="32" t="s">
        <v>29</v>
      </c>
      <c r="O2419" s="32" t="s">
        <v>29</v>
      </c>
      <c r="P2419" s="32" t="s">
        <v>29</v>
      </c>
      <c r="Q2419" s="34" t="s">
        <v>34</v>
      </c>
      <c r="R2419" s="32" t="s">
        <v>29</v>
      </c>
      <c r="S2419" s="32" t="s">
        <v>29</v>
      </c>
      <c r="T2419" s="34" t="s">
        <v>29</v>
      </c>
      <c r="U2419" s="32" t="s">
        <v>29</v>
      </c>
      <c r="V2419" s="32" t="s">
        <v>29</v>
      </c>
    </row>
    <row r="2420" spans="2:22" ht="78.75" x14ac:dyDescent="0.25">
      <c r="B2420" s="286" t="s">
        <v>7760</v>
      </c>
      <c r="C2420" s="184" t="s">
        <v>7761</v>
      </c>
      <c r="D2420" s="109"/>
      <c r="E2420" s="110"/>
      <c r="F2420" s="109"/>
      <c r="G2420" s="109"/>
      <c r="H2420" s="109"/>
      <c r="I2420" s="109"/>
      <c r="J2420" s="109"/>
      <c r="K2420" s="32" t="s">
        <v>7782</v>
      </c>
      <c r="L2420" s="32" t="s">
        <v>29</v>
      </c>
      <c r="M2420" s="32" t="s">
        <v>29</v>
      </c>
      <c r="N2420" s="32" t="s">
        <v>29</v>
      </c>
      <c r="O2420" s="32" t="s">
        <v>29</v>
      </c>
      <c r="P2420" s="32" t="s">
        <v>29</v>
      </c>
      <c r="Q2420" s="34" t="s">
        <v>34</v>
      </c>
      <c r="R2420" s="32" t="s">
        <v>29</v>
      </c>
      <c r="S2420" s="32" t="s">
        <v>29</v>
      </c>
      <c r="T2420" s="34" t="s">
        <v>29</v>
      </c>
      <c r="U2420" s="32" t="s">
        <v>29</v>
      </c>
      <c r="V2420" s="32" t="s">
        <v>29</v>
      </c>
    </row>
    <row r="2421" spans="2:22" ht="78.75" x14ac:dyDescent="0.25">
      <c r="B2421" s="286" t="s">
        <v>7760</v>
      </c>
      <c r="C2421" s="184" t="s">
        <v>7761</v>
      </c>
      <c r="D2421" s="109"/>
      <c r="E2421" s="110"/>
      <c r="F2421" s="109"/>
      <c r="G2421" s="109"/>
      <c r="H2421" s="107" t="s">
        <v>35</v>
      </c>
      <c r="I2421" s="109"/>
      <c r="J2421" s="109"/>
      <c r="K2421" s="32" t="s">
        <v>7779</v>
      </c>
      <c r="L2421" s="32" t="s">
        <v>29</v>
      </c>
      <c r="M2421" s="32" t="s">
        <v>29</v>
      </c>
      <c r="N2421" s="32" t="s">
        <v>29</v>
      </c>
      <c r="O2421" s="32" t="s">
        <v>29</v>
      </c>
      <c r="P2421" s="32" t="s">
        <v>29</v>
      </c>
      <c r="Q2421" s="34" t="s">
        <v>34</v>
      </c>
      <c r="R2421" s="32" t="s">
        <v>29</v>
      </c>
      <c r="S2421" s="32" t="s">
        <v>29</v>
      </c>
      <c r="T2421" s="34" t="s">
        <v>29</v>
      </c>
      <c r="U2421" s="32" t="s">
        <v>29</v>
      </c>
      <c r="V2421" s="32" t="s">
        <v>29</v>
      </c>
    </row>
    <row r="2422" spans="2:22" ht="78.75" x14ac:dyDescent="0.25">
      <c r="B2422" s="286" t="s">
        <v>7760</v>
      </c>
      <c r="C2422" s="184" t="s">
        <v>7761</v>
      </c>
      <c r="D2422" s="109"/>
      <c r="E2422" s="110"/>
      <c r="F2422" s="109"/>
      <c r="G2422" s="109"/>
      <c r="H2422" s="109" t="s">
        <v>858</v>
      </c>
      <c r="I2422" s="109">
        <v>152000</v>
      </c>
      <c r="J2422" s="109" t="s">
        <v>7849</v>
      </c>
      <c r="K2422" s="32" t="s">
        <v>7779</v>
      </c>
      <c r="L2422" s="32" t="s">
        <v>29</v>
      </c>
      <c r="M2422" s="32" t="s">
        <v>29</v>
      </c>
      <c r="N2422" s="32" t="s">
        <v>29</v>
      </c>
      <c r="O2422" s="32" t="s">
        <v>29</v>
      </c>
      <c r="P2422" s="32" t="s">
        <v>29</v>
      </c>
      <c r="Q2422" s="34" t="s">
        <v>34</v>
      </c>
      <c r="R2422" s="32" t="s">
        <v>29</v>
      </c>
      <c r="S2422" s="32" t="s">
        <v>29</v>
      </c>
      <c r="T2422" s="34" t="s">
        <v>29</v>
      </c>
      <c r="U2422" s="32" t="s">
        <v>29</v>
      </c>
      <c r="V2422" s="32" t="s">
        <v>29</v>
      </c>
    </row>
    <row r="2423" spans="2:22" ht="78.75" x14ac:dyDescent="0.25">
      <c r="B2423" s="286" t="s">
        <v>7760</v>
      </c>
      <c r="C2423" s="184" t="s">
        <v>7761</v>
      </c>
      <c r="D2423" s="109"/>
      <c r="E2423" s="110"/>
      <c r="F2423" s="109"/>
      <c r="G2423" s="109"/>
      <c r="H2423" s="109"/>
      <c r="I2423" s="109"/>
      <c r="J2423" s="109"/>
      <c r="K2423" s="32" t="s">
        <v>7782</v>
      </c>
      <c r="L2423" s="32" t="s">
        <v>29</v>
      </c>
      <c r="M2423" s="32" t="s">
        <v>29</v>
      </c>
      <c r="N2423" s="32" t="s">
        <v>29</v>
      </c>
      <c r="O2423" s="32" t="s">
        <v>29</v>
      </c>
      <c r="P2423" s="32" t="s">
        <v>29</v>
      </c>
      <c r="Q2423" s="34" t="s">
        <v>34</v>
      </c>
      <c r="R2423" s="32" t="s">
        <v>29</v>
      </c>
      <c r="S2423" s="32" t="s">
        <v>29</v>
      </c>
      <c r="T2423" s="34" t="s">
        <v>29</v>
      </c>
      <c r="U2423" s="32" t="s">
        <v>29</v>
      </c>
      <c r="V2423" s="32" t="s">
        <v>29</v>
      </c>
    </row>
    <row r="2424" spans="2:22" ht="78.75" x14ac:dyDescent="0.25">
      <c r="B2424" s="286" t="s">
        <v>7760</v>
      </c>
      <c r="C2424" s="184" t="s">
        <v>7761</v>
      </c>
      <c r="D2424" s="109"/>
      <c r="E2424" s="110"/>
      <c r="F2424" s="109"/>
      <c r="G2424" s="109"/>
      <c r="H2424" s="109"/>
      <c r="I2424" s="109"/>
      <c r="J2424" s="109"/>
      <c r="K2424" s="32" t="s">
        <v>7846</v>
      </c>
      <c r="L2424" s="32" t="s">
        <v>29</v>
      </c>
      <c r="M2424" s="32" t="s">
        <v>29</v>
      </c>
      <c r="N2424" s="32" t="s">
        <v>29</v>
      </c>
      <c r="O2424" s="32" t="s">
        <v>29</v>
      </c>
      <c r="P2424" s="32" t="s">
        <v>29</v>
      </c>
      <c r="Q2424" s="34" t="s">
        <v>34</v>
      </c>
      <c r="R2424" s="32" t="s">
        <v>29</v>
      </c>
      <c r="S2424" s="32" t="s">
        <v>29</v>
      </c>
      <c r="T2424" s="34" t="s">
        <v>29</v>
      </c>
      <c r="U2424" s="32" t="s">
        <v>29</v>
      </c>
      <c r="V2424" s="32" t="s">
        <v>29</v>
      </c>
    </row>
    <row r="2425" spans="2:22" ht="78.75" x14ac:dyDescent="0.25">
      <c r="B2425" s="286" t="s">
        <v>7760</v>
      </c>
      <c r="C2425" s="184" t="s">
        <v>7761</v>
      </c>
      <c r="D2425" s="109"/>
      <c r="E2425" s="110"/>
      <c r="F2425" s="109"/>
      <c r="G2425" s="109"/>
      <c r="H2425" s="109" t="s">
        <v>858</v>
      </c>
      <c r="I2425" s="109">
        <v>2470000</v>
      </c>
      <c r="J2425" s="109" t="s">
        <v>7850</v>
      </c>
      <c r="K2425" s="32" t="s">
        <v>7779</v>
      </c>
      <c r="L2425" s="32" t="s">
        <v>29</v>
      </c>
      <c r="M2425" s="32" t="s">
        <v>29</v>
      </c>
      <c r="N2425" s="32" t="s">
        <v>29</v>
      </c>
      <c r="O2425" s="32" t="s">
        <v>29</v>
      </c>
      <c r="P2425" s="32" t="s">
        <v>29</v>
      </c>
      <c r="Q2425" s="34" t="s">
        <v>34</v>
      </c>
      <c r="R2425" s="32" t="s">
        <v>29</v>
      </c>
      <c r="S2425" s="32" t="s">
        <v>29</v>
      </c>
      <c r="T2425" s="34" t="s">
        <v>29</v>
      </c>
      <c r="U2425" s="32" t="s">
        <v>29</v>
      </c>
      <c r="V2425" s="32" t="s">
        <v>29</v>
      </c>
    </row>
    <row r="2426" spans="2:22" ht="78.75" x14ac:dyDescent="0.25">
      <c r="B2426" s="286" t="s">
        <v>7760</v>
      </c>
      <c r="C2426" s="184" t="s">
        <v>7761</v>
      </c>
      <c r="D2426" s="109"/>
      <c r="E2426" s="110"/>
      <c r="F2426" s="109"/>
      <c r="G2426" s="109"/>
      <c r="H2426" s="109"/>
      <c r="I2426" s="109"/>
      <c r="J2426" s="109"/>
      <c r="K2426" s="32" t="s">
        <v>7782</v>
      </c>
      <c r="L2426" s="32" t="s">
        <v>29</v>
      </c>
      <c r="M2426" s="32" t="s">
        <v>29</v>
      </c>
      <c r="N2426" s="32" t="s">
        <v>29</v>
      </c>
      <c r="O2426" s="32" t="s">
        <v>29</v>
      </c>
      <c r="P2426" s="32" t="s">
        <v>29</v>
      </c>
      <c r="Q2426" s="34" t="s">
        <v>34</v>
      </c>
      <c r="R2426" s="32" t="s">
        <v>29</v>
      </c>
      <c r="S2426" s="32" t="s">
        <v>29</v>
      </c>
      <c r="T2426" s="34" t="s">
        <v>29</v>
      </c>
      <c r="U2426" s="32" t="s">
        <v>29</v>
      </c>
      <c r="V2426" s="32" t="s">
        <v>29</v>
      </c>
    </row>
    <row r="2427" spans="2:22" ht="78.75" x14ac:dyDescent="0.25">
      <c r="B2427" s="286" t="s">
        <v>7760</v>
      </c>
      <c r="C2427" s="184" t="s">
        <v>7761</v>
      </c>
      <c r="D2427" s="109"/>
      <c r="E2427" s="110"/>
      <c r="F2427" s="109"/>
      <c r="G2427" s="109"/>
      <c r="H2427" s="107" t="s">
        <v>35</v>
      </c>
      <c r="I2427" s="109"/>
      <c r="J2427" s="109"/>
      <c r="K2427" s="32" t="s">
        <v>7779</v>
      </c>
      <c r="L2427" s="32" t="s">
        <v>29</v>
      </c>
      <c r="M2427" s="32" t="s">
        <v>29</v>
      </c>
      <c r="N2427" s="32" t="s">
        <v>29</v>
      </c>
      <c r="O2427" s="32" t="s">
        <v>29</v>
      </c>
      <c r="P2427" s="32" t="s">
        <v>29</v>
      </c>
      <c r="Q2427" s="34" t="s">
        <v>34</v>
      </c>
      <c r="R2427" s="32" t="s">
        <v>29</v>
      </c>
      <c r="S2427" s="32" t="s">
        <v>29</v>
      </c>
      <c r="T2427" s="34" t="s">
        <v>29</v>
      </c>
      <c r="U2427" s="32" t="s">
        <v>29</v>
      </c>
      <c r="V2427" s="32" t="s">
        <v>29</v>
      </c>
    </row>
    <row r="2428" spans="2:22" ht="225" x14ac:dyDescent="0.25">
      <c r="B2428" s="286" t="s">
        <v>7760</v>
      </c>
      <c r="C2428" s="184" t="s">
        <v>7761</v>
      </c>
      <c r="D2428" s="109" t="s">
        <v>7851</v>
      </c>
      <c r="E2428" s="110">
        <v>2543114981</v>
      </c>
      <c r="F2428" s="109" t="s">
        <v>7852</v>
      </c>
      <c r="G2428" s="109" t="s">
        <v>7853</v>
      </c>
      <c r="H2428" s="107" t="s">
        <v>858</v>
      </c>
      <c r="I2428" s="107">
        <v>58000</v>
      </c>
      <c r="J2428" s="107" t="s">
        <v>7854</v>
      </c>
      <c r="K2428" s="107" t="s">
        <v>7855</v>
      </c>
      <c r="L2428" s="32" t="s">
        <v>29</v>
      </c>
      <c r="M2428" s="32" t="s">
        <v>29</v>
      </c>
      <c r="N2428" s="32" t="s">
        <v>29</v>
      </c>
      <c r="O2428" s="32" t="s">
        <v>29</v>
      </c>
      <c r="P2428" s="32" t="s">
        <v>29</v>
      </c>
      <c r="Q2428" s="34" t="s">
        <v>34</v>
      </c>
      <c r="R2428" s="32" t="s">
        <v>29</v>
      </c>
      <c r="S2428" s="32" t="s">
        <v>29</v>
      </c>
      <c r="T2428" s="34" t="s">
        <v>29</v>
      </c>
      <c r="U2428" s="32" t="s">
        <v>29</v>
      </c>
      <c r="V2428" s="32" t="s">
        <v>29</v>
      </c>
    </row>
    <row r="2429" spans="2:22" ht="135" x14ac:dyDescent="0.25">
      <c r="B2429" s="286" t="s">
        <v>7760</v>
      </c>
      <c r="C2429" s="184" t="s">
        <v>7761</v>
      </c>
      <c r="D2429" s="109"/>
      <c r="E2429" s="110"/>
      <c r="F2429" s="109"/>
      <c r="G2429" s="109"/>
      <c r="H2429" s="107" t="s">
        <v>858</v>
      </c>
      <c r="I2429" s="107">
        <v>475700</v>
      </c>
      <c r="J2429" s="107" t="s">
        <v>7856</v>
      </c>
      <c r="K2429" s="107" t="s">
        <v>7855</v>
      </c>
      <c r="L2429" s="32" t="s">
        <v>29</v>
      </c>
      <c r="M2429" s="32" t="s">
        <v>29</v>
      </c>
      <c r="N2429" s="32" t="s">
        <v>29</v>
      </c>
      <c r="O2429" s="32" t="s">
        <v>29</v>
      </c>
      <c r="P2429" s="32" t="s">
        <v>29</v>
      </c>
      <c r="Q2429" s="34" t="s">
        <v>34</v>
      </c>
      <c r="R2429" s="32" t="s">
        <v>29</v>
      </c>
      <c r="S2429" s="32" t="s">
        <v>29</v>
      </c>
      <c r="T2429" s="34" t="s">
        <v>29</v>
      </c>
      <c r="U2429" s="32" t="s">
        <v>29</v>
      </c>
      <c r="V2429" s="32" t="s">
        <v>29</v>
      </c>
    </row>
    <row r="2430" spans="2:22" ht="135" x14ac:dyDescent="0.25">
      <c r="B2430" s="286" t="s">
        <v>7760</v>
      </c>
      <c r="C2430" s="184" t="s">
        <v>7761</v>
      </c>
      <c r="D2430" s="107" t="s">
        <v>7857</v>
      </c>
      <c r="E2430" s="106">
        <v>2543084790</v>
      </c>
      <c r="F2430" s="107" t="s">
        <v>7858</v>
      </c>
      <c r="G2430" s="107" t="s">
        <v>7859</v>
      </c>
      <c r="H2430" s="107" t="s">
        <v>35</v>
      </c>
      <c r="I2430" s="107">
        <v>1480000</v>
      </c>
      <c r="J2430" s="107" t="s">
        <v>7860</v>
      </c>
      <c r="K2430" s="32" t="s">
        <v>7779</v>
      </c>
      <c r="L2430" s="32" t="s">
        <v>29</v>
      </c>
      <c r="M2430" s="32" t="s">
        <v>29</v>
      </c>
      <c r="N2430" s="107">
        <v>0.5</v>
      </c>
      <c r="O2430" s="32" t="s">
        <v>29</v>
      </c>
      <c r="P2430" s="32" t="s">
        <v>29</v>
      </c>
      <c r="Q2430" s="34" t="s">
        <v>34</v>
      </c>
      <c r="R2430" s="32" t="s">
        <v>29</v>
      </c>
      <c r="S2430" s="32" t="s">
        <v>29</v>
      </c>
      <c r="T2430" s="34" t="s">
        <v>29</v>
      </c>
      <c r="U2430" s="32" t="s">
        <v>29</v>
      </c>
      <c r="V2430" s="107" t="s">
        <v>7861</v>
      </c>
    </row>
    <row r="2431" spans="2:22" ht="78.75" x14ac:dyDescent="0.25">
      <c r="B2431" s="286" t="s">
        <v>7760</v>
      </c>
      <c r="C2431" s="184" t="s">
        <v>7761</v>
      </c>
      <c r="D2431" s="109" t="s">
        <v>7862</v>
      </c>
      <c r="E2431" s="110">
        <v>2540230877</v>
      </c>
      <c r="F2431" s="109" t="s">
        <v>7863</v>
      </c>
      <c r="G2431" s="109" t="s">
        <v>7863</v>
      </c>
      <c r="H2431" s="109" t="s">
        <v>35</v>
      </c>
      <c r="I2431" s="109">
        <v>759500</v>
      </c>
      <c r="J2431" s="109" t="s">
        <v>7864</v>
      </c>
      <c r="K2431" s="32" t="s">
        <v>7782</v>
      </c>
      <c r="L2431" s="32" t="s">
        <v>29</v>
      </c>
      <c r="M2431" s="32" t="s">
        <v>29</v>
      </c>
      <c r="N2431" s="32" t="s">
        <v>29</v>
      </c>
      <c r="O2431" s="32" t="s">
        <v>29</v>
      </c>
      <c r="P2431" s="32" t="s">
        <v>29</v>
      </c>
      <c r="Q2431" s="34" t="s">
        <v>34</v>
      </c>
      <c r="R2431" s="32" t="s">
        <v>29</v>
      </c>
      <c r="S2431" s="32" t="s">
        <v>29</v>
      </c>
      <c r="T2431" s="34" t="s">
        <v>29</v>
      </c>
      <c r="U2431" s="32" t="s">
        <v>29</v>
      </c>
      <c r="V2431" s="32" t="s">
        <v>29</v>
      </c>
    </row>
    <row r="2432" spans="2:22" ht="78.75" x14ac:dyDescent="0.25">
      <c r="B2432" s="286" t="s">
        <v>7760</v>
      </c>
      <c r="C2432" s="184" t="s">
        <v>7761</v>
      </c>
      <c r="D2432" s="109"/>
      <c r="E2432" s="110"/>
      <c r="F2432" s="109"/>
      <c r="G2432" s="109"/>
      <c r="H2432" s="109"/>
      <c r="I2432" s="109"/>
      <c r="J2432" s="109"/>
      <c r="K2432" s="32" t="s">
        <v>7865</v>
      </c>
      <c r="L2432" s="32" t="s">
        <v>29</v>
      </c>
      <c r="M2432" s="32" t="s">
        <v>29</v>
      </c>
      <c r="N2432" s="32" t="s">
        <v>29</v>
      </c>
      <c r="O2432" s="32" t="s">
        <v>29</v>
      </c>
      <c r="P2432" s="32" t="s">
        <v>29</v>
      </c>
      <c r="Q2432" s="34" t="s">
        <v>34</v>
      </c>
      <c r="R2432" s="32" t="s">
        <v>29</v>
      </c>
      <c r="S2432" s="32" t="s">
        <v>29</v>
      </c>
      <c r="T2432" s="34" t="s">
        <v>29</v>
      </c>
      <c r="U2432" s="32" t="s">
        <v>29</v>
      </c>
      <c r="V2432" s="32" t="s">
        <v>29</v>
      </c>
    </row>
    <row r="2433" spans="2:22" ht="78.75" x14ac:dyDescent="0.25">
      <c r="B2433" s="286" t="s">
        <v>7760</v>
      </c>
      <c r="C2433" s="184" t="s">
        <v>7761</v>
      </c>
      <c r="D2433" s="109"/>
      <c r="E2433" s="110"/>
      <c r="F2433" s="109"/>
      <c r="G2433" s="109"/>
      <c r="H2433" s="109"/>
      <c r="I2433" s="109"/>
      <c r="J2433" s="109"/>
      <c r="K2433" s="32" t="s">
        <v>7866</v>
      </c>
      <c r="L2433" s="32" t="s">
        <v>29</v>
      </c>
      <c r="M2433" s="32" t="s">
        <v>29</v>
      </c>
      <c r="N2433" s="32" t="s">
        <v>29</v>
      </c>
      <c r="O2433" s="32" t="s">
        <v>29</v>
      </c>
      <c r="P2433" s="32" t="s">
        <v>29</v>
      </c>
      <c r="Q2433" s="34" t="s">
        <v>34</v>
      </c>
      <c r="R2433" s="32" t="s">
        <v>29</v>
      </c>
      <c r="S2433" s="32" t="s">
        <v>29</v>
      </c>
      <c r="T2433" s="34" t="s">
        <v>29</v>
      </c>
      <c r="U2433" s="32" t="s">
        <v>29</v>
      </c>
      <c r="V2433" s="32" t="s">
        <v>29</v>
      </c>
    </row>
    <row r="2434" spans="2:22" ht="78.75" x14ac:dyDescent="0.25">
      <c r="B2434" s="286" t="s">
        <v>7760</v>
      </c>
      <c r="C2434" s="184" t="s">
        <v>7761</v>
      </c>
      <c r="D2434" s="109"/>
      <c r="E2434" s="110"/>
      <c r="F2434" s="109"/>
      <c r="G2434" s="109"/>
      <c r="H2434" s="109"/>
      <c r="I2434" s="109"/>
      <c r="J2434" s="109"/>
      <c r="K2434" s="32" t="s">
        <v>7867</v>
      </c>
      <c r="L2434" s="32" t="s">
        <v>29</v>
      </c>
      <c r="M2434" s="32" t="s">
        <v>29</v>
      </c>
      <c r="N2434" s="32" t="s">
        <v>29</v>
      </c>
      <c r="O2434" s="32" t="s">
        <v>29</v>
      </c>
      <c r="P2434" s="32" t="s">
        <v>29</v>
      </c>
      <c r="Q2434" s="34" t="s">
        <v>34</v>
      </c>
      <c r="R2434" s="32" t="s">
        <v>29</v>
      </c>
      <c r="S2434" s="32" t="s">
        <v>29</v>
      </c>
      <c r="T2434" s="34" t="s">
        <v>29</v>
      </c>
      <c r="U2434" s="32" t="s">
        <v>29</v>
      </c>
      <c r="V2434" s="32" t="s">
        <v>29</v>
      </c>
    </row>
    <row r="2435" spans="2:22" ht="78.75" x14ac:dyDescent="0.25">
      <c r="B2435" s="286" t="s">
        <v>7760</v>
      </c>
      <c r="C2435" s="184" t="s">
        <v>7761</v>
      </c>
      <c r="D2435" s="109" t="s">
        <v>7868</v>
      </c>
      <c r="E2435" s="110">
        <v>2540176115</v>
      </c>
      <c r="F2435" s="109" t="s">
        <v>7869</v>
      </c>
      <c r="G2435" s="109" t="s">
        <v>7869</v>
      </c>
      <c r="H2435" s="109" t="s">
        <v>858</v>
      </c>
      <c r="I2435" s="109"/>
      <c r="J2435" s="107" t="s">
        <v>7870</v>
      </c>
      <c r="K2435" s="107" t="s">
        <v>7782</v>
      </c>
      <c r="L2435" s="32" t="s">
        <v>29</v>
      </c>
      <c r="M2435" s="32" t="s">
        <v>29</v>
      </c>
      <c r="N2435" s="32" t="s">
        <v>29</v>
      </c>
      <c r="O2435" s="32" t="s">
        <v>29</v>
      </c>
      <c r="P2435" s="32" t="s">
        <v>29</v>
      </c>
      <c r="Q2435" s="34" t="s">
        <v>34</v>
      </c>
      <c r="R2435" s="32" t="s">
        <v>29</v>
      </c>
      <c r="S2435" s="32" t="s">
        <v>29</v>
      </c>
      <c r="T2435" s="34" t="s">
        <v>29</v>
      </c>
      <c r="U2435" s="32" t="s">
        <v>29</v>
      </c>
      <c r="V2435" s="32" t="s">
        <v>29</v>
      </c>
    </row>
    <row r="2436" spans="2:22" ht="78.75" x14ac:dyDescent="0.25">
      <c r="B2436" s="286" t="s">
        <v>7760</v>
      </c>
      <c r="C2436" s="184" t="s">
        <v>7761</v>
      </c>
      <c r="D2436" s="109"/>
      <c r="E2436" s="110"/>
      <c r="F2436" s="109"/>
      <c r="G2436" s="109"/>
      <c r="H2436" s="109"/>
      <c r="I2436" s="109"/>
      <c r="J2436" s="107" t="s">
        <v>7871</v>
      </c>
      <c r="K2436" s="107" t="s">
        <v>7782</v>
      </c>
      <c r="L2436" s="32" t="s">
        <v>29</v>
      </c>
      <c r="M2436" s="32" t="s">
        <v>29</v>
      </c>
      <c r="N2436" s="32" t="s">
        <v>29</v>
      </c>
      <c r="O2436" s="32" t="s">
        <v>29</v>
      </c>
      <c r="P2436" s="32" t="s">
        <v>29</v>
      </c>
      <c r="Q2436" s="34" t="s">
        <v>34</v>
      </c>
      <c r="R2436" s="32" t="s">
        <v>29</v>
      </c>
      <c r="S2436" s="32" t="s">
        <v>29</v>
      </c>
      <c r="T2436" s="34" t="s">
        <v>29</v>
      </c>
      <c r="U2436" s="32" t="s">
        <v>29</v>
      </c>
      <c r="V2436" s="32" t="s">
        <v>29</v>
      </c>
    </row>
    <row r="2437" spans="2:22" ht="78.75" x14ac:dyDescent="0.25">
      <c r="B2437" s="286" t="s">
        <v>7760</v>
      </c>
      <c r="C2437" s="184" t="s">
        <v>7761</v>
      </c>
      <c r="D2437" s="109"/>
      <c r="E2437" s="110"/>
      <c r="F2437" s="109"/>
      <c r="G2437" s="109"/>
      <c r="H2437" s="109"/>
      <c r="I2437" s="109"/>
      <c r="J2437" s="107" t="s">
        <v>7872</v>
      </c>
      <c r="K2437" s="107" t="s">
        <v>7782</v>
      </c>
      <c r="L2437" s="32" t="s">
        <v>29</v>
      </c>
      <c r="M2437" s="32" t="s">
        <v>29</v>
      </c>
      <c r="N2437" s="32" t="s">
        <v>29</v>
      </c>
      <c r="O2437" s="32" t="s">
        <v>29</v>
      </c>
      <c r="P2437" s="32" t="s">
        <v>29</v>
      </c>
      <c r="Q2437" s="34" t="s">
        <v>34</v>
      </c>
      <c r="R2437" s="32" t="s">
        <v>29</v>
      </c>
      <c r="S2437" s="32" t="s">
        <v>29</v>
      </c>
      <c r="T2437" s="34" t="s">
        <v>29</v>
      </c>
      <c r="U2437" s="32" t="s">
        <v>29</v>
      </c>
      <c r="V2437" s="32" t="s">
        <v>29</v>
      </c>
    </row>
    <row r="2438" spans="2:22" ht="78.75" x14ac:dyDescent="0.25">
      <c r="B2438" s="286" t="s">
        <v>7760</v>
      </c>
      <c r="C2438" s="184" t="s">
        <v>7761</v>
      </c>
      <c r="D2438" s="109" t="s">
        <v>7873</v>
      </c>
      <c r="E2438" s="110">
        <v>2540228998</v>
      </c>
      <c r="F2438" s="109" t="s">
        <v>7874</v>
      </c>
      <c r="G2438" s="109" t="s">
        <v>7875</v>
      </c>
      <c r="H2438" s="109" t="s">
        <v>858</v>
      </c>
      <c r="I2438" s="109"/>
      <c r="J2438" s="109" t="s">
        <v>7876</v>
      </c>
      <c r="K2438" s="107" t="s">
        <v>7865</v>
      </c>
      <c r="L2438" s="32" t="s">
        <v>29</v>
      </c>
      <c r="M2438" s="32" t="s">
        <v>29</v>
      </c>
      <c r="N2438" s="32" t="s">
        <v>29</v>
      </c>
      <c r="O2438" s="32" t="s">
        <v>29</v>
      </c>
      <c r="P2438" s="32" t="s">
        <v>29</v>
      </c>
      <c r="Q2438" s="34" t="s">
        <v>34</v>
      </c>
      <c r="R2438" s="32" t="s">
        <v>29</v>
      </c>
      <c r="S2438" s="32" t="s">
        <v>29</v>
      </c>
      <c r="T2438" s="34" t="s">
        <v>29</v>
      </c>
      <c r="U2438" s="32" t="s">
        <v>29</v>
      </c>
      <c r="V2438" s="32" t="s">
        <v>29</v>
      </c>
    </row>
    <row r="2439" spans="2:22" ht="78.75" x14ac:dyDescent="0.25">
      <c r="B2439" s="286" t="s">
        <v>7760</v>
      </c>
      <c r="C2439" s="184" t="s">
        <v>7761</v>
      </c>
      <c r="D2439" s="109"/>
      <c r="E2439" s="110"/>
      <c r="F2439" s="109"/>
      <c r="G2439" s="109"/>
      <c r="H2439" s="109"/>
      <c r="I2439" s="109"/>
      <c r="J2439" s="109"/>
      <c r="K2439" s="107" t="s">
        <v>7782</v>
      </c>
      <c r="L2439" s="32" t="s">
        <v>29</v>
      </c>
      <c r="M2439" s="32" t="s">
        <v>29</v>
      </c>
      <c r="N2439" s="32" t="s">
        <v>29</v>
      </c>
      <c r="O2439" s="32" t="s">
        <v>29</v>
      </c>
      <c r="P2439" s="32" t="s">
        <v>29</v>
      </c>
      <c r="Q2439" s="34" t="s">
        <v>34</v>
      </c>
      <c r="R2439" s="32" t="s">
        <v>29</v>
      </c>
      <c r="S2439" s="32" t="s">
        <v>29</v>
      </c>
      <c r="T2439" s="34" t="s">
        <v>29</v>
      </c>
      <c r="U2439" s="32" t="s">
        <v>29</v>
      </c>
      <c r="V2439" s="32" t="s">
        <v>29</v>
      </c>
    </row>
    <row r="2440" spans="2:22" ht="78.75" x14ac:dyDescent="0.25">
      <c r="B2440" s="286" t="s">
        <v>7760</v>
      </c>
      <c r="C2440" s="184" t="s">
        <v>7761</v>
      </c>
      <c r="D2440" s="109"/>
      <c r="E2440" s="110"/>
      <c r="F2440" s="109"/>
      <c r="G2440" s="109"/>
      <c r="H2440" s="109"/>
      <c r="I2440" s="109"/>
      <c r="J2440" s="109"/>
      <c r="K2440" s="107" t="s">
        <v>7877</v>
      </c>
      <c r="L2440" s="32" t="s">
        <v>29</v>
      </c>
      <c r="M2440" s="32" t="s">
        <v>29</v>
      </c>
      <c r="N2440" s="32" t="s">
        <v>29</v>
      </c>
      <c r="O2440" s="32" t="s">
        <v>29</v>
      </c>
      <c r="P2440" s="32" t="s">
        <v>29</v>
      </c>
      <c r="Q2440" s="34" t="s">
        <v>34</v>
      </c>
      <c r="R2440" s="32" t="s">
        <v>29</v>
      </c>
      <c r="S2440" s="32" t="s">
        <v>29</v>
      </c>
      <c r="T2440" s="34" t="s">
        <v>29</v>
      </c>
      <c r="U2440" s="32" t="s">
        <v>29</v>
      </c>
      <c r="V2440" s="32" t="s">
        <v>29</v>
      </c>
    </row>
    <row r="2441" spans="2:22" ht="78.75" x14ac:dyDescent="0.25">
      <c r="B2441" s="286" t="s">
        <v>7760</v>
      </c>
      <c r="C2441" s="184" t="s">
        <v>7761</v>
      </c>
      <c r="D2441" s="36" t="s">
        <v>7878</v>
      </c>
      <c r="E2441" s="37">
        <v>2518001230</v>
      </c>
      <c r="F2441" s="36" t="s">
        <v>7879</v>
      </c>
      <c r="G2441" s="36" t="s">
        <v>7879</v>
      </c>
      <c r="H2441" s="32" t="s">
        <v>858</v>
      </c>
      <c r="I2441" s="45">
        <v>3051000</v>
      </c>
      <c r="J2441" s="45" t="s">
        <v>7880</v>
      </c>
      <c r="K2441" s="32" t="s">
        <v>7881</v>
      </c>
      <c r="L2441" s="32" t="s">
        <v>29</v>
      </c>
      <c r="M2441" s="32" t="s">
        <v>29</v>
      </c>
      <c r="N2441" s="32" t="s">
        <v>29</v>
      </c>
      <c r="O2441" s="32" t="s">
        <v>29</v>
      </c>
      <c r="P2441" s="45">
        <v>1.077</v>
      </c>
      <c r="Q2441" s="32" t="s">
        <v>34</v>
      </c>
      <c r="R2441" s="32" t="s">
        <v>29</v>
      </c>
      <c r="S2441" s="32" t="s">
        <v>29</v>
      </c>
      <c r="T2441" s="32" t="s">
        <v>29</v>
      </c>
      <c r="U2441" s="32" t="s">
        <v>29</v>
      </c>
      <c r="V2441" s="151" t="s">
        <v>7882</v>
      </c>
    </row>
    <row r="2442" spans="2:22" ht="123.75" x14ac:dyDescent="0.25">
      <c r="B2442" s="286" t="s">
        <v>7760</v>
      </c>
      <c r="C2442" s="184" t="s">
        <v>7761</v>
      </c>
      <c r="D2442" s="36"/>
      <c r="E2442" s="37"/>
      <c r="F2442" s="36"/>
      <c r="G2442" s="36"/>
      <c r="H2442" s="32" t="s">
        <v>858</v>
      </c>
      <c r="I2442" s="45">
        <v>1418000</v>
      </c>
      <c r="J2442" s="45" t="s">
        <v>7883</v>
      </c>
      <c r="K2442" s="32" t="s">
        <v>7884</v>
      </c>
      <c r="L2442" s="32" t="s">
        <v>29</v>
      </c>
      <c r="M2442" s="32" t="s">
        <v>29</v>
      </c>
      <c r="N2442" s="32" t="s">
        <v>29</v>
      </c>
      <c r="O2442" s="32" t="s">
        <v>29</v>
      </c>
      <c r="P2442" s="45">
        <v>6.2E-2</v>
      </c>
      <c r="Q2442" s="32" t="s">
        <v>34</v>
      </c>
      <c r="R2442" s="32" t="s">
        <v>29</v>
      </c>
      <c r="S2442" s="32" t="s">
        <v>29</v>
      </c>
      <c r="T2442" s="32" t="s">
        <v>29</v>
      </c>
      <c r="U2442" s="32" t="s">
        <v>29</v>
      </c>
      <c r="V2442" s="151"/>
    </row>
    <row r="2443" spans="2:22" ht="123.75" x14ac:dyDescent="0.25">
      <c r="B2443" s="286" t="s">
        <v>7760</v>
      </c>
      <c r="C2443" s="184" t="s">
        <v>7761</v>
      </c>
      <c r="D2443" s="36"/>
      <c r="E2443" s="37"/>
      <c r="F2443" s="36"/>
      <c r="G2443" s="36"/>
      <c r="H2443" s="32" t="s">
        <v>858</v>
      </c>
      <c r="I2443" s="45">
        <v>9490000</v>
      </c>
      <c r="J2443" s="45" t="s">
        <v>7885</v>
      </c>
      <c r="K2443" s="32" t="s">
        <v>7884</v>
      </c>
      <c r="L2443" s="32" t="s">
        <v>29</v>
      </c>
      <c r="M2443" s="32" t="s">
        <v>29</v>
      </c>
      <c r="N2443" s="32" t="s">
        <v>29</v>
      </c>
      <c r="O2443" s="32">
        <v>1.077</v>
      </c>
      <c r="P2443" s="45">
        <v>0.04</v>
      </c>
      <c r="Q2443" s="32" t="s">
        <v>34</v>
      </c>
      <c r="R2443" s="32" t="s">
        <v>29</v>
      </c>
      <c r="S2443" s="32" t="s">
        <v>29</v>
      </c>
      <c r="T2443" s="32" t="s">
        <v>29</v>
      </c>
      <c r="U2443" s="32" t="s">
        <v>29</v>
      </c>
      <c r="V2443" s="151"/>
    </row>
    <row r="2444" spans="2:22" ht="135" x14ac:dyDescent="0.25">
      <c r="B2444" s="286" t="s">
        <v>7760</v>
      </c>
      <c r="C2444" s="184" t="s">
        <v>7761</v>
      </c>
      <c r="D2444" s="32" t="s">
        <v>7886</v>
      </c>
      <c r="E2444" s="33">
        <v>2518000814</v>
      </c>
      <c r="F2444" s="32" t="s">
        <v>7879</v>
      </c>
      <c r="G2444" s="32" t="s">
        <v>7879</v>
      </c>
      <c r="H2444" s="45" t="s">
        <v>858</v>
      </c>
      <c r="I2444" s="45">
        <v>4100000</v>
      </c>
      <c r="J2444" s="45" t="s">
        <v>7887</v>
      </c>
      <c r="K2444" s="45" t="s">
        <v>7884</v>
      </c>
      <c r="L2444" s="32" t="s">
        <v>29</v>
      </c>
      <c r="M2444" s="32" t="s">
        <v>29</v>
      </c>
      <c r="N2444" s="45">
        <v>43.066000000000003</v>
      </c>
      <c r="O2444" s="32" t="s">
        <v>29</v>
      </c>
      <c r="P2444" s="45">
        <v>268</v>
      </c>
      <c r="Q2444" s="32" t="s">
        <v>34</v>
      </c>
      <c r="R2444" s="32" t="s">
        <v>29</v>
      </c>
      <c r="S2444" s="32" t="s">
        <v>29</v>
      </c>
      <c r="T2444" s="32" t="s">
        <v>29</v>
      </c>
      <c r="U2444" s="32" t="s">
        <v>29</v>
      </c>
      <c r="V2444" s="32" t="s">
        <v>7888</v>
      </c>
    </row>
    <row r="2445" spans="2:22" ht="78.75" x14ac:dyDescent="0.25">
      <c r="B2445" s="286" t="s">
        <v>7760</v>
      </c>
      <c r="C2445" s="184" t="s">
        <v>7761</v>
      </c>
      <c r="D2445" s="36" t="s">
        <v>7889</v>
      </c>
      <c r="E2445" s="37">
        <v>2512302625</v>
      </c>
      <c r="F2445" s="36" t="s">
        <v>7890</v>
      </c>
      <c r="G2445" s="36" t="s">
        <v>7891</v>
      </c>
      <c r="H2445" s="32" t="s">
        <v>31</v>
      </c>
      <c r="I2445" s="32">
        <v>700676</v>
      </c>
      <c r="J2445" s="32" t="s">
        <v>7892</v>
      </c>
      <c r="K2445" s="32" t="s">
        <v>7893</v>
      </c>
      <c r="L2445" s="32" t="s">
        <v>29</v>
      </c>
      <c r="M2445" s="32" t="s">
        <v>29</v>
      </c>
      <c r="N2445" s="32" t="s">
        <v>29</v>
      </c>
      <c r="O2445" s="32" t="s">
        <v>29</v>
      </c>
      <c r="P2445" s="32">
        <v>1.1000000000000001</v>
      </c>
      <c r="Q2445" s="32" t="s">
        <v>34</v>
      </c>
      <c r="R2445" s="32" t="s">
        <v>29</v>
      </c>
      <c r="S2445" s="32" t="s">
        <v>29</v>
      </c>
      <c r="T2445" s="32" t="s">
        <v>29</v>
      </c>
      <c r="U2445" s="32" t="s">
        <v>29</v>
      </c>
      <c r="V2445" s="32" t="s">
        <v>29</v>
      </c>
    </row>
    <row r="2446" spans="2:22" ht="78.75" x14ac:dyDescent="0.25">
      <c r="B2446" s="286" t="s">
        <v>7760</v>
      </c>
      <c r="C2446" s="184" t="s">
        <v>7761</v>
      </c>
      <c r="D2446" s="36"/>
      <c r="E2446" s="37"/>
      <c r="F2446" s="36"/>
      <c r="G2446" s="36"/>
      <c r="H2446" s="32" t="s">
        <v>31</v>
      </c>
      <c r="I2446" s="32">
        <v>700676</v>
      </c>
      <c r="J2446" s="32" t="s">
        <v>7892</v>
      </c>
      <c r="K2446" s="32" t="s">
        <v>212</v>
      </c>
      <c r="L2446" s="32" t="s">
        <v>29</v>
      </c>
      <c r="M2446" s="32" t="s">
        <v>29</v>
      </c>
      <c r="N2446" s="32" t="s">
        <v>29</v>
      </c>
      <c r="O2446" s="32" t="s">
        <v>29</v>
      </c>
      <c r="P2446" s="32">
        <v>0.75</v>
      </c>
      <c r="Q2446" s="32" t="s">
        <v>34</v>
      </c>
      <c r="R2446" s="32" t="s">
        <v>29</v>
      </c>
      <c r="S2446" s="32" t="s">
        <v>29</v>
      </c>
      <c r="T2446" s="32" t="s">
        <v>29</v>
      </c>
      <c r="U2446" s="32" t="s">
        <v>29</v>
      </c>
      <c r="V2446" s="32" t="s">
        <v>29</v>
      </c>
    </row>
    <row r="2447" spans="2:22" ht="146.25" x14ac:dyDescent="0.25">
      <c r="B2447" s="286" t="s">
        <v>7760</v>
      </c>
      <c r="C2447" s="184" t="s">
        <v>7761</v>
      </c>
      <c r="D2447" s="36" t="s">
        <v>7894</v>
      </c>
      <c r="E2447" s="37">
        <v>250800285930</v>
      </c>
      <c r="F2447" s="36" t="s">
        <v>7895</v>
      </c>
      <c r="G2447" s="36" t="s">
        <v>7896</v>
      </c>
      <c r="H2447" s="32" t="s">
        <v>35</v>
      </c>
      <c r="I2447" s="45">
        <v>2990000</v>
      </c>
      <c r="J2447" s="45" t="s">
        <v>7897</v>
      </c>
      <c r="K2447" s="32" t="s">
        <v>7791</v>
      </c>
      <c r="L2447" s="32" t="s">
        <v>29</v>
      </c>
      <c r="M2447" s="32" t="s">
        <v>29</v>
      </c>
      <c r="N2447" s="45">
        <v>0.5</v>
      </c>
      <c r="O2447" s="32" t="s">
        <v>29</v>
      </c>
      <c r="P2447" s="45">
        <v>0.2</v>
      </c>
      <c r="Q2447" s="32" t="s">
        <v>34</v>
      </c>
      <c r="R2447" s="32" t="s">
        <v>29</v>
      </c>
      <c r="S2447" s="32" t="s">
        <v>29</v>
      </c>
      <c r="T2447" s="32" t="s">
        <v>29</v>
      </c>
      <c r="U2447" s="32" t="s">
        <v>29</v>
      </c>
      <c r="V2447" s="36" t="s">
        <v>7842</v>
      </c>
    </row>
    <row r="2448" spans="2:22" ht="78.75" x14ac:dyDescent="0.25">
      <c r="B2448" s="286" t="s">
        <v>7760</v>
      </c>
      <c r="C2448" s="184" t="s">
        <v>7761</v>
      </c>
      <c r="D2448" s="36"/>
      <c r="E2448" s="37"/>
      <c r="F2448" s="36"/>
      <c r="G2448" s="36"/>
      <c r="H2448" s="32" t="s">
        <v>858</v>
      </c>
      <c r="I2448" s="45">
        <v>610000</v>
      </c>
      <c r="J2448" s="45" t="s">
        <v>7898</v>
      </c>
      <c r="K2448" s="32" t="s">
        <v>7791</v>
      </c>
      <c r="L2448" s="32" t="s">
        <v>29</v>
      </c>
      <c r="M2448" s="32" t="s">
        <v>29</v>
      </c>
      <c r="N2448" s="45">
        <v>0.25</v>
      </c>
      <c r="O2448" s="32" t="s">
        <v>29</v>
      </c>
      <c r="P2448" s="45">
        <v>0.1</v>
      </c>
      <c r="Q2448" s="32" t="s">
        <v>34</v>
      </c>
      <c r="R2448" s="32" t="s">
        <v>29</v>
      </c>
      <c r="S2448" s="32" t="s">
        <v>29</v>
      </c>
      <c r="T2448" s="32" t="s">
        <v>29</v>
      </c>
      <c r="U2448" s="32" t="s">
        <v>29</v>
      </c>
      <c r="V2448" s="36"/>
    </row>
    <row r="2449" spans="2:22" ht="78.75" x14ac:dyDescent="0.25">
      <c r="B2449" s="286" t="s">
        <v>7760</v>
      </c>
      <c r="C2449" s="184" t="s">
        <v>7761</v>
      </c>
      <c r="D2449" s="36" t="s">
        <v>7899</v>
      </c>
      <c r="E2449" s="37">
        <v>2508098600</v>
      </c>
      <c r="F2449" s="36" t="s">
        <v>7900</v>
      </c>
      <c r="G2449" s="36" t="s">
        <v>7900</v>
      </c>
      <c r="H2449" s="36" t="s">
        <v>35</v>
      </c>
      <c r="I2449" s="36">
        <v>8596100</v>
      </c>
      <c r="J2449" s="36" t="s">
        <v>7901</v>
      </c>
      <c r="K2449" s="32" t="s">
        <v>7791</v>
      </c>
      <c r="L2449" s="36" t="s">
        <v>29</v>
      </c>
      <c r="M2449" s="36" t="s">
        <v>29</v>
      </c>
      <c r="N2449" s="151" t="s">
        <v>29</v>
      </c>
      <c r="O2449" s="36" t="s">
        <v>29</v>
      </c>
      <c r="P2449" s="151">
        <v>1</v>
      </c>
      <c r="Q2449" s="32" t="s">
        <v>34</v>
      </c>
      <c r="R2449" s="36" t="s">
        <v>7995</v>
      </c>
      <c r="S2449" s="36" t="s">
        <v>29</v>
      </c>
      <c r="T2449" s="136" t="s">
        <v>29</v>
      </c>
      <c r="U2449" s="136" t="s">
        <v>29</v>
      </c>
      <c r="V2449" s="36" t="s">
        <v>7842</v>
      </c>
    </row>
    <row r="2450" spans="2:22" ht="78.75" x14ac:dyDescent="0.25">
      <c r="B2450" s="286" t="s">
        <v>7760</v>
      </c>
      <c r="C2450" s="184" t="s">
        <v>7761</v>
      </c>
      <c r="D2450" s="36"/>
      <c r="E2450" s="37"/>
      <c r="F2450" s="36"/>
      <c r="G2450" s="36"/>
      <c r="H2450" s="36"/>
      <c r="I2450" s="36"/>
      <c r="J2450" s="36"/>
      <c r="K2450" s="32" t="s">
        <v>7791</v>
      </c>
      <c r="L2450" s="36"/>
      <c r="M2450" s="36"/>
      <c r="N2450" s="151"/>
      <c r="O2450" s="36"/>
      <c r="P2450" s="151"/>
      <c r="Q2450" s="32" t="s">
        <v>34</v>
      </c>
      <c r="R2450" s="36"/>
      <c r="S2450" s="36"/>
      <c r="T2450" s="136" t="s">
        <v>29</v>
      </c>
      <c r="U2450" s="136" t="s">
        <v>29</v>
      </c>
      <c r="V2450" s="36"/>
    </row>
    <row r="2451" spans="2:22" ht="123.75" x14ac:dyDescent="0.25">
      <c r="B2451" s="286" t="s">
        <v>7760</v>
      </c>
      <c r="C2451" s="184" t="s">
        <v>7761</v>
      </c>
      <c r="D2451" s="36"/>
      <c r="E2451" s="37"/>
      <c r="F2451" s="36"/>
      <c r="G2451" s="36"/>
      <c r="H2451" s="32" t="s">
        <v>35</v>
      </c>
      <c r="I2451" s="32">
        <v>3255000</v>
      </c>
      <c r="J2451" s="32" t="s">
        <v>7902</v>
      </c>
      <c r="K2451" s="32" t="s">
        <v>7791</v>
      </c>
      <c r="L2451" s="32" t="s">
        <v>29</v>
      </c>
      <c r="M2451" s="32" t="s">
        <v>29</v>
      </c>
      <c r="N2451" s="45">
        <v>32.582000000000001</v>
      </c>
      <c r="O2451" s="32" t="s">
        <v>29</v>
      </c>
      <c r="P2451" s="45">
        <v>1.1292</v>
      </c>
      <c r="Q2451" s="32" t="s">
        <v>34</v>
      </c>
      <c r="R2451" s="32" t="s">
        <v>29</v>
      </c>
      <c r="S2451" s="32" t="s">
        <v>29</v>
      </c>
      <c r="T2451" s="32" t="s">
        <v>29</v>
      </c>
      <c r="U2451" s="32" t="s">
        <v>29</v>
      </c>
      <c r="V2451" s="36"/>
    </row>
    <row r="2452" spans="2:22" ht="78.75" x14ac:dyDescent="0.25">
      <c r="B2452" s="286" t="s">
        <v>7760</v>
      </c>
      <c r="C2452" s="184" t="s">
        <v>7761</v>
      </c>
      <c r="D2452" s="109" t="s">
        <v>7903</v>
      </c>
      <c r="E2452" s="110">
        <v>2539008324</v>
      </c>
      <c r="F2452" s="109" t="s">
        <v>7904</v>
      </c>
      <c r="G2452" s="109" t="s">
        <v>7905</v>
      </c>
      <c r="H2452" s="109" t="s">
        <v>31</v>
      </c>
      <c r="I2452" s="109">
        <v>1183</v>
      </c>
      <c r="J2452" s="109" t="s">
        <v>7906</v>
      </c>
      <c r="K2452" s="32" t="s">
        <v>7907</v>
      </c>
      <c r="L2452" s="32" t="s">
        <v>29</v>
      </c>
      <c r="M2452" s="32" t="s">
        <v>29</v>
      </c>
      <c r="N2452" s="32" t="s">
        <v>29</v>
      </c>
      <c r="O2452" s="32" t="s">
        <v>29</v>
      </c>
      <c r="P2452" s="32" t="s">
        <v>29</v>
      </c>
      <c r="Q2452" s="32" t="s">
        <v>189</v>
      </c>
      <c r="R2452" s="32" t="s">
        <v>29</v>
      </c>
      <c r="S2452" s="32" t="s">
        <v>29</v>
      </c>
      <c r="T2452" s="32" t="s">
        <v>29</v>
      </c>
      <c r="U2452" s="32" t="s">
        <v>29</v>
      </c>
      <c r="V2452" s="36" t="s">
        <v>29</v>
      </c>
    </row>
    <row r="2453" spans="2:22" ht="78.75" x14ac:dyDescent="0.25">
      <c r="B2453" s="286" t="s">
        <v>7760</v>
      </c>
      <c r="C2453" s="184" t="s">
        <v>7761</v>
      </c>
      <c r="D2453" s="109"/>
      <c r="E2453" s="110"/>
      <c r="F2453" s="109" t="s">
        <v>7908</v>
      </c>
      <c r="G2453" s="109" t="s">
        <v>7909</v>
      </c>
      <c r="H2453" s="109"/>
      <c r="I2453" s="109"/>
      <c r="J2453" s="109"/>
      <c r="K2453" s="32" t="s">
        <v>7910</v>
      </c>
      <c r="L2453" s="32" t="s">
        <v>29</v>
      </c>
      <c r="M2453" s="32" t="s">
        <v>29</v>
      </c>
      <c r="N2453" s="32" t="s">
        <v>29</v>
      </c>
      <c r="O2453" s="32" t="s">
        <v>29</v>
      </c>
      <c r="P2453" s="32" t="s">
        <v>29</v>
      </c>
      <c r="Q2453" s="32" t="s">
        <v>189</v>
      </c>
      <c r="R2453" s="32" t="s">
        <v>29</v>
      </c>
      <c r="S2453" s="32" t="s">
        <v>29</v>
      </c>
      <c r="T2453" s="32" t="s">
        <v>29</v>
      </c>
      <c r="U2453" s="32" t="s">
        <v>29</v>
      </c>
      <c r="V2453" s="36"/>
    </row>
    <row r="2454" spans="2:22" ht="157.5" x14ac:dyDescent="0.25">
      <c r="B2454" s="286" t="s">
        <v>7760</v>
      </c>
      <c r="C2454" s="184" t="s">
        <v>7761</v>
      </c>
      <c r="D2454" s="107" t="s">
        <v>7911</v>
      </c>
      <c r="E2454" s="106">
        <v>2512305070</v>
      </c>
      <c r="F2454" s="107" t="s">
        <v>7912</v>
      </c>
      <c r="G2454" s="107" t="s">
        <v>7912</v>
      </c>
      <c r="H2454" s="107" t="s">
        <v>35</v>
      </c>
      <c r="I2454" s="107">
        <v>5790000</v>
      </c>
      <c r="J2454" s="107" t="s">
        <v>7913</v>
      </c>
      <c r="K2454" s="32" t="s">
        <v>7779</v>
      </c>
      <c r="L2454" s="32" t="s">
        <v>29</v>
      </c>
      <c r="M2454" s="32" t="s">
        <v>29</v>
      </c>
      <c r="N2454" s="45">
        <v>0.9</v>
      </c>
      <c r="O2454" s="32" t="s">
        <v>29</v>
      </c>
      <c r="P2454" s="32">
        <v>49.83</v>
      </c>
      <c r="Q2454" s="32" t="s">
        <v>34</v>
      </c>
      <c r="R2454" s="32" t="s">
        <v>29</v>
      </c>
      <c r="S2454" s="32" t="s">
        <v>29</v>
      </c>
      <c r="T2454" s="32" t="s">
        <v>29</v>
      </c>
      <c r="U2454" s="32" t="s">
        <v>29</v>
      </c>
      <c r="V2454" s="32" t="s">
        <v>7914</v>
      </c>
    </row>
    <row r="2455" spans="2:22" ht="112.5" x14ac:dyDescent="0.25">
      <c r="B2455" s="286" t="s">
        <v>7760</v>
      </c>
      <c r="C2455" s="184" t="s">
        <v>7761</v>
      </c>
      <c r="D2455" s="109" t="s">
        <v>7915</v>
      </c>
      <c r="E2455" s="110">
        <v>2512300900</v>
      </c>
      <c r="F2455" s="288" t="s">
        <v>7916</v>
      </c>
      <c r="G2455" s="288" t="s">
        <v>7917</v>
      </c>
      <c r="H2455" s="107" t="s">
        <v>858</v>
      </c>
      <c r="I2455" s="107">
        <v>356000</v>
      </c>
      <c r="J2455" s="107" t="s">
        <v>7918</v>
      </c>
      <c r="K2455" s="32" t="s">
        <v>7779</v>
      </c>
      <c r="L2455" s="32" t="s">
        <v>29</v>
      </c>
      <c r="M2455" s="32" t="s">
        <v>29</v>
      </c>
      <c r="N2455" s="45" t="s">
        <v>29</v>
      </c>
      <c r="O2455" s="32" t="s">
        <v>29</v>
      </c>
      <c r="P2455" s="32">
        <v>254.17099999999999</v>
      </c>
      <c r="Q2455" s="32" t="s">
        <v>34</v>
      </c>
      <c r="R2455" s="32" t="s">
        <v>29</v>
      </c>
      <c r="S2455" s="32" t="s">
        <v>29</v>
      </c>
      <c r="T2455" s="32" t="s">
        <v>29</v>
      </c>
      <c r="U2455" s="32" t="s">
        <v>29</v>
      </c>
      <c r="V2455" s="36" t="s">
        <v>7914</v>
      </c>
    </row>
    <row r="2456" spans="2:22" ht="78.75" x14ac:dyDescent="0.25">
      <c r="B2456" s="286" t="s">
        <v>7760</v>
      </c>
      <c r="C2456" s="184" t="s">
        <v>7761</v>
      </c>
      <c r="D2456" s="109"/>
      <c r="E2456" s="110"/>
      <c r="F2456" s="288"/>
      <c r="G2456" s="288"/>
      <c r="H2456" s="109" t="s">
        <v>858</v>
      </c>
      <c r="I2456" s="109">
        <v>187000</v>
      </c>
      <c r="J2456" s="109" t="s">
        <v>7919</v>
      </c>
      <c r="K2456" s="32" t="s">
        <v>7782</v>
      </c>
      <c r="L2456" s="32" t="s">
        <v>29</v>
      </c>
      <c r="M2456" s="32" t="s">
        <v>29</v>
      </c>
      <c r="N2456" s="45">
        <v>2.202</v>
      </c>
      <c r="O2456" s="32" t="s">
        <v>29</v>
      </c>
      <c r="P2456" s="32">
        <v>1454.5450000000001</v>
      </c>
      <c r="Q2456" s="32" t="s">
        <v>34</v>
      </c>
      <c r="R2456" s="32" t="s">
        <v>29</v>
      </c>
      <c r="S2456" s="32" t="s">
        <v>29</v>
      </c>
      <c r="T2456" s="32" t="s">
        <v>29</v>
      </c>
      <c r="U2456" s="32" t="s">
        <v>29</v>
      </c>
      <c r="V2456" s="36"/>
    </row>
    <row r="2457" spans="2:22" ht="78.75" x14ac:dyDescent="0.25">
      <c r="B2457" s="286" t="s">
        <v>7760</v>
      </c>
      <c r="C2457" s="184" t="s">
        <v>7761</v>
      </c>
      <c r="D2457" s="109"/>
      <c r="E2457" s="110"/>
      <c r="F2457" s="288"/>
      <c r="G2457" s="288"/>
      <c r="H2457" s="109"/>
      <c r="I2457" s="109"/>
      <c r="J2457" s="109"/>
      <c r="K2457" s="32" t="s">
        <v>7884</v>
      </c>
      <c r="L2457" s="32" t="s">
        <v>29</v>
      </c>
      <c r="M2457" s="32" t="s">
        <v>29</v>
      </c>
      <c r="N2457" s="45" t="s">
        <v>29</v>
      </c>
      <c r="O2457" s="32" t="s">
        <v>29</v>
      </c>
      <c r="P2457" s="32">
        <v>350</v>
      </c>
      <c r="Q2457" s="32" t="s">
        <v>34</v>
      </c>
      <c r="R2457" s="32" t="s">
        <v>29</v>
      </c>
      <c r="S2457" s="32" t="s">
        <v>29</v>
      </c>
      <c r="T2457" s="32" t="s">
        <v>29</v>
      </c>
      <c r="U2457" s="32" t="s">
        <v>29</v>
      </c>
      <c r="V2457" s="36"/>
    </row>
    <row r="2458" spans="2:22" ht="78.75" x14ac:dyDescent="0.25">
      <c r="B2458" s="286" t="s">
        <v>7760</v>
      </c>
      <c r="C2458" s="184" t="s">
        <v>7761</v>
      </c>
      <c r="D2458" s="109"/>
      <c r="E2458" s="110"/>
      <c r="F2458" s="288"/>
      <c r="G2458" s="288"/>
      <c r="H2458" s="109" t="s">
        <v>858</v>
      </c>
      <c r="I2458" s="109">
        <v>437000</v>
      </c>
      <c r="J2458" s="109" t="s">
        <v>7920</v>
      </c>
      <c r="K2458" s="32" t="s">
        <v>7779</v>
      </c>
      <c r="L2458" s="32" t="s">
        <v>29</v>
      </c>
      <c r="M2458" s="32" t="s">
        <v>29</v>
      </c>
      <c r="N2458" s="45" t="s">
        <v>29</v>
      </c>
      <c r="O2458" s="32" t="s">
        <v>29</v>
      </c>
      <c r="P2458" s="32">
        <v>46.225000000000001</v>
      </c>
      <c r="Q2458" s="32" t="s">
        <v>34</v>
      </c>
      <c r="R2458" s="32" t="s">
        <v>29</v>
      </c>
      <c r="S2458" s="32" t="s">
        <v>29</v>
      </c>
      <c r="T2458" s="32" t="s">
        <v>29</v>
      </c>
      <c r="U2458" s="32" t="s">
        <v>29</v>
      </c>
      <c r="V2458" s="36"/>
    </row>
    <row r="2459" spans="2:22" ht="78.75" x14ac:dyDescent="0.25">
      <c r="B2459" s="286" t="s">
        <v>7760</v>
      </c>
      <c r="C2459" s="184" t="s">
        <v>7761</v>
      </c>
      <c r="D2459" s="109"/>
      <c r="E2459" s="110"/>
      <c r="F2459" s="288"/>
      <c r="G2459" s="288"/>
      <c r="H2459" s="109"/>
      <c r="I2459" s="109"/>
      <c r="J2459" s="109"/>
      <c r="K2459" s="32" t="s">
        <v>7782</v>
      </c>
      <c r="L2459" s="32" t="s">
        <v>29</v>
      </c>
      <c r="M2459" s="32" t="s">
        <v>29</v>
      </c>
      <c r="N2459" s="45" t="s">
        <v>29</v>
      </c>
      <c r="O2459" s="32" t="s">
        <v>29</v>
      </c>
      <c r="P2459" s="32">
        <v>1454.5450000000001</v>
      </c>
      <c r="Q2459" s="32" t="s">
        <v>34</v>
      </c>
      <c r="R2459" s="32" t="s">
        <v>29</v>
      </c>
      <c r="S2459" s="32" t="s">
        <v>29</v>
      </c>
      <c r="T2459" s="32" t="s">
        <v>29</v>
      </c>
      <c r="U2459" s="32" t="s">
        <v>29</v>
      </c>
      <c r="V2459" s="36"/>
    </row>
    <row r="2460" spans="2:22" ht="146.25" x14ac:dyDescent="0.25">
      <c r="B2460" s="286" t="s">
        <v>7760</v>
      </c>
      <c r="C2460" s="184" t="s">
        <v>7761</v>
      </c>
      <c r="D2460" s="109"/>
      <c r="E2460" s="110"/>
      <c r="F2460" s="288"/>
      <c r="G2460" s="288"/>
      <c r="H2460" s="107" t="s">
        <v>858</v>
      </c>
      <c r="I2460" s="107">
        <v>641000</v>
      </c>
      <c r="J2460" s="107" t="s">
        <v>7921</v>
      </c>
      <c r="K2460" s="32" t="s">
        <v>7782</v>
      </c>
      <c r="L2460" s="32" t="s">
        <v>29</v>
      </c>
      <c r="M2460" s="32" t="s">
        <v>29</v>
      </c>
      <c r="N2460" s="45" t="s">
        <v>29</v>
      </c>
      <c r="O2460" s="32" t="s">
        <v>29</v>
      </c>
      <c r="P2460" s="32">
        <v>1.454545</v>
      </c>
      <c r="Q2460" s="32" t="s">
        <v>34</v>
      </c>
      <c r="R2460" s="32" t="s">
        <v>29</v>
      </c>
      <c r="S2460" s="32" t="s">
        <v>29</v>
      </c>
      <c r="T2460" s="32" t="s">
        <v>29</v>
      </c>
      <c r="U2460" s="32" t="s">
        <v>29</v>
      </c>
      <c r="V2460" s="36"/>
    </row>
    <row r="2461" spans="2:22" ht="112.5" x14ac:dyDescent="0.25">
      <c r="B2461" s="286" t="s">
        <v>7760</v>
      </c>
      <c r="C2461" s="184" t="s">
        <v>7761</v>
      </c>
      <c r="D2461" s="107" t="s">
        <v>7922</v>
      </c>
      <c r="E2461" s="106">
        <v>2537042030</v>
      </c>
      <c r="F2461" s="193" t="s">
        <v>7923</v>
      </c>
      <c r="G2461" s="193" t="s">
        <v>7924</v>
      </c>
      <c r="H2461" s="107" t="s">
        <v>858</v>
      </c>
      <c r="I2461" s="107">
        <v>624700</v>
      </c>
      <c r="J2461" s="107" t="s">
        <v>7925</v>
      </c>
      <c r="K2461" s="32" t="s">
        <v>7884</v>
      </c>
      <c r="L2461" s="32" t="s">
        <v>29</v>
      </c>
      <c r="M2461" s="32" t="s">
        <v>29</v>
      </c>
      <c r="N2461" s="45">
        <v>23.626999999999999</v>
      </c>
      <c r="O2461" s="32" t="s">
        <v>29</v>
      </c>
      <c r="P2461" s="32">
        <v>315.75</v>
      </c>
      <c r="Q2461" s="32" t="s">
        <v>34</v>
      </c>
      <c r="R2461" s="32" t="s">
        <v>29</v>
      </c>
      <c r="S2461" s="32" t="s">
        <v>29</v>
      </c>
      <c r="T2461" s="32" t="s">
        <v>29</v>
      </c>
      <c r="U2461" s="32" t="s">
        <v>29</v>
      </c>
      <c r="V2461" s="32" t="s">
        <v>7842</v>
      </c>
    </row>
    <row r="2462" spans="2:22" ht="78.75" x14ac:dyDescent="0.25">
      <c r="B2462" s="286" t="s">
        <v>7760</v>
      </c>
      <c r="C2462" s="184" t="s">
        <v>7761</v>
      </c>
      <c r="D2462" s="109" t="s">
        <v>7926</v>
      </c>
      <c r="E2462" s="110">
        <v>2523004042</v>
      </c>
      <c r="F2462" s="288" t="s">
        <v>7927</v>
      </c>
      <c r="G2462" s="288" t="s">
        <v>7928</v>
      </c>
      <c r="H2462" s="107" t="s">
        <v>858</v>
      </c>
      <c r="I2462" s="109">
        <v>1410000</v>
      </c>
      <c r="J2462" s="109" t="s">
        <v>7929</v>
      </c>
      <c r="K2462" s="32" t="s">
        <v>7884</v>
      </c>
      <c r="L2462" s="32" t="s">
        <v>29</v>
      </c>
      <c r="M2462" s="32" t="s">
        <v>29</v>
      </c>
      <c r="N2462" s="45" t="s">
        <v>29</v>
      </c>
      <c r="O2462" s="32" t="s">
        <v>29</v>
      </c>
      <c r="P2462" s="32">
        <v>130</v>
      </c>
      <c r="Q2462" s="32" t="s">
        <v>34</v>
      </c>
      <c r="R2462" s="32" t="s">
        <v>29</v>
      </c>
      <c r="S2462" s="32" t="s">
        <v>29</v>
      </c>
      <c r="T2462" s="32" t="s">
        <v>29</v>
      </c>
      <c r="U2462" s="32" t="s">
        <v>29</v>
      </c>
      <c r="V2462" s="36" t="s">
        <v>7930</v>
      </c>
    </row>
    <row r="2463" spans="2:22" ht="78.75" x14ac:dyDescent="0.25">
      <c r="B2463" s="286" t="s">
        <v>7760</v>
      </c>
      <c r="C2463" s="184" t="s">
        <v>7761</v>
      </c>
      <c r="D2463" s="109"/>
      <c r="E2463" s="110"/>
      <c r="F2463" s="288"/>
      <c r="G2463" s="288"/>
      <c r="H2463" s="107" t="s">
        <v>858</v>
      </c>
      <c r="I2463" s="109"/>
      <c r="J2463" s="109"/>
      <c r="K2463" s="32" t="s">
        <v>7779</v>
      </c>
      <c r="L2463" s="32" t="s">
        <v>29</v>
      </c>
      <c r="M2463" s="32" t="s">
        <v>29</v>
      </c>
      <c r="N2463" s="45">
        <v>5.2</v>
      </c>
      <c r="O2463" s="32" t="s">
        <v>29</v>
      </c>
      <c r="P2463" s="32">
        <v>3.65E-3</v>
      </c>
      <c r="Q2463" s="32" t="s">
        <v>34</v>
      </c>
      <c r="R2463" s="32" t="s">
        <v>29</v>
      </c>
      <c r="S2463" s="32" t="s">
        <v>29</v>
      </c>
      <c r="T2463" s="32" t="s">
        <v>29</v>
      </c>
      <c r="U2463" s="32" t="s">
        <v>29</v>
      </c>
      <c r="V2463" s="36"/>
    </row>
    <row r="2464" spans="2:22" ht="78.75" x14ac:dyDescent="0.25">
      <c r="B2464" s="286" t="s">
        <v>7760</v>
      </c>
      <c r="C2464" s="184" t="s">
        <v>7761</v>
      </c>
      <c r="D2464" s="107" t="s">
        <v>7931</v>
      </c>
      <c r="E2464" s="106">
        <v>2523003909</v>
      </c>
      <c r="F2464" s="107" t="s">
        <v>7932</v>
      </c>
      <c r="G2464" s="107" t="s">
        <v>7933</v>
      </c>
      <c r="H2464" s="107" t="s">
        <v>31</v>
      </c>
      <c r="I2464" s="107">
        <v>340.3</v>
      </c>
      <c r="J2464" s="107" t="s">
        <v>7934</v>
      </c>
      <c r="K2464" s="45" t="s">
        <v>7881</v>
      </c>
      <c r="L2464" s="32" t="s">
        <v>29</v>
      </c>
      <c r="M2464" s="32" t="s">
        <v>29</v>
      </c>
      <c r="N2464" s="45" t="s">
        <v>29</v>
      </c>
      <c r="O2464" s="32" t="s">
        <v>29</v>
      </c>
      <c r="P2464" s="45">
        <v>2.2730000000000001</v>
      </c>
      <c r="Q2464" s="32" t="s">
        <v>34</v>
      </c>
      <c r="R2464" s="32" t="s">
        <v>29</v>
      </c>
      <c r="S2464" s="32" t="s">
        <v>29</v>
      </c>
      <c r="T2464" s="32" t="s">
        <v>29</v>
      </c>
      <c r="U2464" s="32" t="s">
        <v>29</v>
      </c>
      <c r="V2464" s="32" t="s">
        <v>7935</v>
      </c>
    </row>
    <row r="2465" spans="2:22" ht="78.75" x14ac:dyDescent="0.25">
      <c r="B2465" s="286" t="s">
        <v>7760</v>
      </c>
      <c r="C2465" s="184" t="s">
        <v>7761</v>
      </c>
      <c r="D2465" s="107" t="s">
        <v>7936</v>
      </c>
      <c r="E2465" s="106">
        <v>2523005007</v>
      </c>
      <c r="F2465" s="193" t="s">
        <v>7937</v>
      </c>
      <c r="G2465" s="193" t="s">
        <v>7937</v>
      </c>
      <c r="H2465" s="107" t="s">
        <v>31</v>
      </c>
      <c r="I2465" s="107">
        <v>273000</v>
      </c>
      <c r="J2465" s="45" t="s">
        <v>7938</v>
      </c>
      <c r="K2465" s="45" t="s">
        <v>7881</v>
      </c>
      <c r="L2465" s="32" t="s">
        <v>29</v>
      </c>
      <c r="M2465" s="32" t="s">
        <v>29</v>
      </c>
      <c r="N2465" s="45" t="s">
        <v>29</v>
      </c>
      <c r="O2465" s="32" t="s">
        <v>29</v>
      </c>
      <c r="P2465" s="45">
        <v>2.0125099999999998</v>
      </c>
      <c r="Q2465" s="32" t="s">
        <v>34</v>
      </c>
      <c r="R2465" s="32" t="s">
        <v>29</v>
      </c>
      <c r="S2465" s="32" t="s">
        <v>29</v>
      </c>
      <c r="T2465" s="32" t="s">
        <v>29</v>
      </c>
      <c r="U2465" s="32" t="s">
        <v>29</v>
      </c>
      <c r="V2465" s="32" t="s">
        <v>29</v>
      </c>
    </row>
    <row r="2466" spans="2:22" ht="135" x14ac:dyDescent="0.25">
      <c r="B2466" s="286" t="s">
        <v>7760</v>
      </c>
      <c r="C2466" s="184" t="s">
        <v>7761</v>
      </c>
      <c r="D2466" s="109" t="s">
        <v>7939</v>
      </c>
      <c r="E2466" s="110">
        <v>2523002768</v>
      </c>
      <c r="F2466" s="109" t="s">
        <v>7940</v>
      </c>
      <c r="G2466" s="109" t="s">
        <v>7940</v>
      </c>
      <c r="H2466" s="107" t="s">
        <v>858</v>
      </c>
      <c r="I2466" s="107">
        <v>3160000</v>
      </c>
      <c r="J2466" s="107" t="s">
        <v>7941</v>
      </c>
      <c r="K2466" s="32" t="s">
        <v>7779</v>
      </c>
      <c r="L2466" s="32" t="s">
        <v>29</v>
      </c>
      <c r="M2466" s="32" t="s">
        <v>29</v>
      </c>
      <c r="N2466" s="45">
        <v>10.404999999999999</v>
      </c>
      <c r="O2466" s="32" t="s">
        <v>29</v>
      </c>
      <c r="P2466" s="32">
        <v>1.3640639999999999</v>
      </c>
      <c r="Q2466" s="32" t="s">
        <v>34</v>
      </c>
      <c r="R2466" s="32" t="s">
        <v>29</v>
      </c>
      <c r="S2466" s="32" t="s">
        <v>29</v>
      </c>
      <c r="T2466" s="32" t="s">
        <v>29</v>
      </c>
      <c r="U2466" s="32" t="s">
        <v>29</v>
      </c>
      <c r="V2466" s="32" t="s">
        <v>7842</v>
      </c>
    </row>
    <row r="2467" spans="2:22" ht="146.25" x14ac:dyDescent="0.25">
      <c r="B2467" s="286" t="s">
        <v>7760</v>
      </c>
      <c r="C2467" s="184" t="s">
        <v>7761</v>
      </c>
      <c r="D2467" s="109"/>
      <c r="E2467" s="110"/>
      <c r="F2467" s="109"/>
      <c r="G2467" s="109"/>
      <c r="H2467" s="107" t="s">
        <v>858</v>
      </c>
      <c r="I2467" s="107">
        <v>1410000</v>
      </c>
      <c r="J2467" s="107" t="s">
        <v>7942</v>
      </c>
      <c r="K2467" s="32" t="s">
        <v>7779</v>
      </c>
      <c r="L2467" s="32" t="s">
        <v>29</v>
      </c>
      <c r="M2467" s="32" t="s">
        <v>29</v>
      </c>
      <c r="N2467" s="45">
        <v>6.1</v>
      </c>
      <c r="O2467" s="32" t="s">
        <v>29</v>
      </c>
      <c r="P2467" s="32">
        <v>0.44237599999999999</v>
      </c>
      <c r="Q2467" s="32" t="s">
        <v>34</v>
      </c>
      <c r="R2467" s="32" t="s">
        <v>29</v>
      </c>
      <c r="S2467" s="32" t="s">
        <v>29</v>
      </c>
      <c r="T2467" s="32" t="s">
        <v>29</v>
      </c>
      <c r="U2467" s="32" t="s">
        <v>29</v>
      </c>
      <c r="V2467" s="32" t="s">
        <v>7842</v>
      </c>
    </row>
    <row r="2468" spans="2:22" ht="78.75" x14ac:dyDescent="0.25">
      <c r="B2468" s="286" t="s">
        <v>7760</v>
      </c>
      <c r="C2468" s="184" t="s">
        <v>7761</v>
      </c>
      <c r="D2468" s="107" t="s">
        <v>7943</v>
      </c>
      <c r="E2468" s="106">
        <v>2505012474</v>
      </c>
      <c r="F2468" s="193" t="s">
        <v>7944</v>
      </c>
      <c r="G2468" s="193" t="s">
        <v>7945</v>
      </c>
      <c r="H2468" s="107" t="s">
        <v>31</v>
      </c>
      <c r="I2468" s="107">
        <v>56263</v>
      </c>
      <c r="J2468" s="107" t="s">
        <v>7946</v>
      </c>
      <c r="K2468" s="32" t="s">
        <v>7881</v>
      </c>
      <c r="L2468" s="32" t="s">
        <v>29</v>
      </c>
      <c r="M2468" s="32" t="s">
        <v>29</v>
      </c>
      <c r="N2468" s="45">
        <v>54.335999999999999</v>
      </c>
      <c r="O2468" s="32" t="s">
        <v>29</v>
      </c>
      <c r="P2468" s="32">
        <v>10.023135999999999</v>
      </c>
      <c r="Q2468" s="32" t="s">
        <v>34</v>
      </c>
      <c r="R2468" s="32" t="s">
        <v>29</v>
      </c>
      <c r="S2468" s="32" t="s">
        <v>29</v>
      </c>
      <c r="T2468" s="32" t="s">
        <v>29</v>
      </c>
      <c r="U2468" s="32" t="s">
        <v>29</v>
      </c>
      <c r="V2468" s="32" t="s">
        <v>7930</v>
      </c>
    </row>
    <row r="2469" spans="2:22" ht="123.75" x14ac:dyDescent="0.25">
      <c r="B2469" s="286" t="s">
        <v>7760</v>
      </c>
      <c r="C2469" s="184" t="s">
        <v>7761</v>
      </c>
      <c r="D2469" s="107" t="s">
        <v>7947</v>
      </c>
      <c r="E2469" s="106">
        <v>2528002306</v>
      </c>
      <c r="F2469" s="193" t="s">
        <v>7948</v>
      </c>
      <c r="G2469" s="193" t="s">
        <v>7949</v>
      </c>
      <c r="H2469" s="107" t="s">
        <v>858</v>
      </c>
      <c r="I2469" s="107">
        <v>393280</v>
      </c>
      <c r="J2469" s="107" t="s">
        <v>7950</v>
      </c>
      <c r="K2469" s="32" t="s">
        <v>7884</v>
      </c>
      <c r="L2469" s="32" t="s">
        <v>29</v>
      </c>
      <c r="M2469" s="32" t="s">
        <v>29</v>
      </c>
      <c r="N2469" s="45">
        <v>5.0323000000000002</v>
      </c>
      <c r="O2469" s="32" t="s">
        <v>29</v>
      </c>
      <c r="P2469" s="45">
        <v>230</v>
      </c>
      <c r="Q2469" s="32" t="s">
        <v>34</v>
      </c>
      <c r="R2469" s="32" t="s">
        <v>29</v>
      </c>
      <c r="S2469" s="32" t="s">
        <v>29</v>
      </c>
      <c r="T2469" s="32" t="s">
        <v>29</v>
      </c>
      <c r="U2469" s="32" t="s">
        <v>29</v>
      </c>
      <c r="V2469" s="32" t="s">
        <v>7842</v>
      </c>
    </row>
    <row r="2470" spans="2:22" ht="123.75" x14ac:dyDescent="0.25">
      <c r="B2470" s="286" t="s">
        <v>7760</v>
      </c>
      <c r="C2470" s="184" t="s">
        <v>7761</v>
      </c>
      <c r="D2470" s="107" t="s">
        <v>7951</v>
      </c>
      <c r="E2470" s="106">
        <v>2531007897</v>
      </c>
      <c r="F2470" s="193" t="s">
        <v>7952</v>
      </c>
      <c r="G2470" s="193" t="s">
        <v>7953</v>
      </c>
      <c r="H2470" s="107" t="s">
        <v>858</v>
      </c>
      <c r="I2470" s="107">
        <v>2099000</v>
      </c>
      <c r="J2470" s="107" t="s">
        <v>7954</v>
      </c>
      <c r="K2470" s="32" t="s">
        <v>7884</v>
      </c>
      <c r="L2470" s="32" t="s">
        <v>29</v>
      </c>
      <c r="M2470" s="32" t="s">
        <v>29</v>
      </c>
      <c r="N2470" s="45">
        <v>24.6</v>
      </c>
      <c r="O2470" s="32" t="s">
        <v>29</v>
      </c>
      <c r="P2470" s="32">
        <v>316.44</v>
      </c>
      <c r="Q2470" s="32" t="s">
        <v>34</v>
      </c>
      <c r="R2470" s="32" t="s">
        <v>29</v>
      </c>
      <c r="S2470" s="32" t="s">
        <v>29</v>
      </c>
      <c r="T2470" s="32" t="s">
        <v>29</v>
      </c>
      <c r="U2470" s="32" t="s">
        <v>29</v>
      </c>
      <c r="V2470" s="32" t="s">
        <v>7930</v>
      </c>
    </row>
    <row r="2471" spans="2:22" ht="78.75" x14ac:dyDescent="0.25">
      <c r="B2471" s="286" t="s">
        <v>7760</v>
      </c>
      <c r="C2471" s="286" t="s">
        <v>7955</v>
      </c>
      <c r="D2471" s="32" t="s">
        <v>7956</v>
      </c>
      <c r="E2471" s="33">
        <v>6509023530</v>
      </c>
      <c r="F2471" s="32" t="s">
        <v>7957</v>
      </c>
      <c r="G2471" s="32" t="s">
        <v>7957</v>
      </c>
      <c r="H2471" s="32" t="s">
        <v>35</v>
      </c>
      <c r="I2471" s="32" t="s">
        <v>7958</v>
      </c>
      <c r="J2471" s="32" t="s">
        <v>7959</v>
      </c>
      <c r="K2471" s="32" t="s">
        <v>7960</v>
      </c>
      <c r="L2471" s="32" t="s">
        <v>29</v>
      </c>
      <c r="M2471" s="32" t="s">
        <v>29</v>
      </c>
      <c r="N2471" s="32" t="s">
        <v>29</v>
      </c>
      <c r="O2471" s="32">
        <v>14</v>
      </c>
      <c r="P2471" s="32">
        <v>14</v>
      </c>
      <c r="Q2471" s="45" t="s">
        <v>7961</v>
      </c>
      <c r="R2471" s="32" t="s">
        <v>7962</v>
      </c>
      <c r="S2471" s="32" t="s">
        <v>7963</v>
      </c>
      <c r="T2471" s="32" t="s">
        <v>29</v>
      </c>
      <c r="U2471" s="32" t="s">
        <v>29</v>
      </c>
      <c r="V2471" s="32" t="s">
        <v>7964</v>
      </c>
    </row>
    <row r="2472" spans="2:22" ht="78.75" x14ac:dyDescent="0.25">
      <c r="B2472" s="286" t="s">
        <v>7760</v>
      </c>
      <c r="C2472" s="286" t="s">
        <v>7955</v>
      </c>
      <c r="D2472" s="32" t="s">
        <v>7965</v>
      </c>
      <c r="E2472" s="33">
        <v>6509007786</v>
      </c>
      <c r="F2472" s="32" t="s">
        <v>7957</v>
      </c>
      <c r="G2472" s="32" t="s">
        <v>7957</v>
      </c>
      <c r="H2472" s="32" t="s">
        <v>35</v>
      </c>
      <c r="I2472" s="32">
        <v>5962</v>
      </c>
      <c r="J2472" s="32" t="s">
        <v>7966</v>
      </c>
      <c r="K2472" s="32" t="s">
        <v>7960</v>
      </c>
      <c r="L2472" s="32" t="s">
        <v>29</v>
      </c>
      <c r="M2472" s="32" t="s">
        <v>29</v>
      </c>
      <c r="N2472" s="32" t="s">
        <v>29</v>
      </c>
      <c r="O2472" s="32">
        <v>12</v>
      </c>
      <c r="P2472" s="32">
        <v>12</v>
      </c>
      <c r="Q2472" s="45" t="s">
        <v>7967</v>
      </c>
      <c r="R2472" s="32" t="s">
        <v>7968</v>
      </c>
      <c r="S2472" s="32" t="s">
        <v>7963</v>
      </c>
      <c r="T2472" s="32" t="s">
        <v>29</v>
      </c>
      <c r="U2472" s="32" t="s">
        <v>29</v>
      </c>
      <c r="V2472" s="32" t="s">
        <v>7964</v>
      </c>
    </row>
    <row r="2473" spans="2:22" ht="78.75" x14ac:dyDescent="0.25">
      <c r="B2473" s="286" t="s">
        <v>7760</v>
      </c>
      <c r="C2473" s="286" t="s">
        <v>7955</v>
      </c>
      <c r="D2473" s="32" t="s">
        <v>7969</v>
      </c>
      <c r="E2473" s="33">
        <v>6501268232</v>
      </c>
      <c r="F2473" s="32" t="s">
        <v>7970</v>
      </c>
      <c r="G2473" s="32" t="s">
        <v>7970</v>
      </c>
      <c r="H2473" s="32" t="s">
        <v>858</v>
      </c>
      <c r="I2473" s="32">
        <v>100</v>
      </c>
      <c r="J2473" s="32" t="s">
        <v>7971</v>
      </c>
      <c r="K2473" s="32" t="s">
        <v>7960</v>
      </c>
      <c r="L2473" s="83">
        <v>17134</v>
      </c>
      <c r="M2473" s="83" t="s">
        <v>29</v>
      </c>
      <c r="N2473" s="83" t="s">
        <v>29</v>
      </c>
      <c r="O2473" s="83" t="s">
        <v>29</v>
      </c>
      <c r="P2473" s="83" t="s">
        <v>7972</v>
      </c>
      <c r="Q2473" s="45" t="s">
        <v>29</v>
      </c>
      <c r="R2473" s="32" t="s">
        <v>29</v>
      </c>
      <c r="S2473" s="32" t="s">
        <v>29</v>
      </c>
      <c r="T2473" s="32" t="s">
        <v>29</v>
      </c>
      <c r="U2473" s="32" t="s">
        <v>29</v>
      </c>
      <c r="V2473" s="32" t="s">
        <v>29</v>
      </c>
    </row>
    <row r="2474" spans="2:22" ht="78.75" x14ac:dyDescent="0.25">
      <c r="B2474" s="286" t="s">
        <v>7760</v>
      </c>
      <c r="C2474" s="286" t="s">
        <v>7955</v>
      </c>
      <c r="D2474" s="32" t="s">
        <v>7973</v>
      </c>
      <c r="E2474" s="33">
        <v>6503009113</v>
      </c>
      <c r="F2474" s="32" t="s">
        <v>7974</v>
      </c>
      <c r="G2474" s="32" t="s">
        <v>7974</v>
      </c>
      <c r="H2474" s="32" t="s">
        <v>858</v>
      </c>
      <c r="I2474" s="32">
        <v>700</v>
      </c>
      <c r="J2474" s="32" t="s">
        <v>7975</v>
      </c>
      <c r="K2474" s="32" t="s">
        <v>7960</v>
      </c>
      <c r="L2474" s="32">
        <v>165</v>
      </c>
      <c r="M2474" s="32" t="s">
        <v>29</v>
      </c>
      <c r="N2474" s="32" t="s">
        <v>29</v>
      </c>
      <c r="O2474" s="32">
        <v>8.5</v>
      </c>
      <c r="P2474" s="32">
        <v>8</v>
      </c>
      <c r="Q2474" s="45" t="s">
        <v>7967</v>
      </c>
      <c r="R2474" s="32" t="s">
        <v>7976</v>
      </c>
      <c r="S2474" s="32" t="s">
        <v>29</v>
      </c>
      <c r="T2474" s="32" t="s">
        <v>29</v>
      </c>
      <c r="U2474" s="32" t="s">
        <v>29</v>
      </c>
      <c r="V2474" s="32" t="s">
        <v>7964</v>
      </c>
    </row>
    <row r="2475" spans="2:22" ht="78.75" x14ac:dyDescent="0.25">
      <c r="B2475" s="286" t="s">
        <v>7760</v>
      </c>
      <c r="C2475" s="286" t="s">
        <v>7955</v>
      </c>
      <c r="D2475" s="32" t="s">
        <v>7977</v>
      </c>
      <c r="E2475" s="33">
        <v>6503011031</v>
      </c>
      <c r="F2475" s="32" t="s">
        <v>7978</v>
      </c>
      <c r="G2475" s="32" t="s">
        <v>7978</v>
      </c>
      <c r="H2475" s="32" t="s">
        <v>35</v>
      </c>
      <c r="I2475" s="32" t="s">
        <v>7979</v>
      </c>
      <c r="J2475" s="32" t="s">
        <v>7980</v>
      </c>
      <c r="K2475" s="32" t="s">
        <v>7960</v>
      </c>
      <c r="L2475" s="32">
        <v>30</v>
      </c>
      <c r="M2475" s="32" t="s">
        <v>29</v>
      </c>
      <c r="N2475" s="32" t="s">
        <v>29</v>
      </c>
      <c r="O2475" s="32">
        <v>15</v>
      </c>
      <c r="P2475" s="32">
        <v>13.5</v>
      </c>
      <c r="Q2475" s="45" t="s">
        <v>7967</v>
      </c>
      <c r="R2475" s="32" t="s">
        <v>7976</v>
      </c>
      <c r="S2475" s="32" t="s">
        <v>29</v>
      </c>
      <c r="T2475" s="32" t="s">
        <v>29</v>
      </c>
      <c r="U2475" s="32" t="s">
        <v>29</v>
      </c>
      <c r="V2475" s="32" t="s">
        <v>7964</v>
      </c>
    </row>
    <row r="2476" spans="2:22" ht="78.75" x14ac:dyDescent="0.25">
      <c r="B2476" s="286" t="s">
        <v>7760</v>
      </c>
      <c r="C2476" s="286" t="s">
        <v>7955</v>
      </c>
      <c r="D2476" s="39" t="s">
        <v>7981</v>
      </c>
      <c r="E2476" s="46">
        <v>6511003637</v>
      </c>
      <c r="F2476" s="39" t="s">
        <v>7982</v>
      </c>
      <c r="G2476" s="39" t="s">
        <v>7982</v>
      </c>
      <c r="H2476" s="32" t="s">
        <v>7983</v>
      </c>
      <c r="I2476" s="39">
        <v>3221</v>
      </c>
      <c r="J2476" s="39" t="s">
        <v>7984</v>
      </c>
      <c r="K2476" s="39" t="s">
        <v>7985</v>
      </c>
      <c r="L2476" s="39"/>
      <c r="M2476" s="39"/>
      <c r="N2476" s="39"/>
      <c r="O2476" s="39" t="s">
        <v>7986</v>
      </c>
      <c r="P2476" s="39"/>
      <c r="Q2476" s="45" t="s">
        <v>7967</v>
      </c>
      <c r="R2476" s="32" t="s">
        <v>7976</v>
      </c>
      <c r="S2476" s="32" t="s">
        <v>29</v>
      </c>
      <c r="T2476" s="32" t="s">
        <v>29</v>
      </c>
      <c r="U2476" s="32" t="s">
        <v>29</v>
      </c>
      <c r="V2476" s="32" t="s">
        <v>7964</v>
      </c>
    </row>
    <row r="2477" spans="2:22" ht="78.75" x14ac:dyDescent="0.25">
      <c r="B2477" s="286" t="s">
        <v>7760</v>
      </c>
      <c r="C2477" s="286" t="s">
        <v>7955</v>
      </c>
      <c r="D2477" s="39" t="s">
        <v>7987</v>
      </c>
      <c r="E2477" s="46">
        <v>6513006150</v>
      </c>
      <c r="F2477" s="39" t="s">
        <v>7988</v>
      </c>
      <c r="G2477" s="39" t="s">
        <v>7988</v>
      </c>
      <c r="H2477" s="32" t="s">
        <v>35</v>
      </c>
      <c r="I2477" s="39">
        <v>600</v>
      </c>
      <c r="J2477" s="39" t="s">
        <v>7989</v>
      </c>
      <c r="K2477" s="39" t="s">
        <v>7990</v>
      </c>
      <c r="L2477" s="32" t="s">
        <v>29</v>
      </c>
      <c r="M2477" s="32" t="s">
        <v>29</v>
      </c>
      <c r="N2477" s="32" t="s">
        <v>29</v>
      </c>
      <c r="O2477" s="39">
        <v>7520</v>
      </c>
      <c r="P2477" s="39">
        <v>3170</v>
      </c>
      <c r="Q2477" s="45" t="s">
        <v>7967</v>
      </c>
      <c r="R2477" s="32" t="s">
        <v>7976</v>
      </c>
      <c r="S2477" s="32" t="s">
        <v>29</v>
      </c>
      <c r="T2477" s="32" t="s">
        <v>29</v>
      </c>
      <c r="U2477" s="32" t="s">
        <v>29</v>
      </c>
      <c r="V2477" s="32" t="s">
        <v>7964</v>
      </c>
    </row>
    <row r="2478" spans="2:22" ht="78.75" x14ac:dyDescent="0.25">
      <c r="B2478" s="184" t="s">
        <v>7760</v>
      </c>
      <c r="C2478" s="184" t="s">
        <v>7955</v>
      </c>
      <c r="D2478" s="39" t="s">
        <v>7991</v>
      </c>
      <c r="E2478" s="46">
        <v>651800187245</v>
      </c>
      <c r="F2478" s="39" t="s">
        <v>7992</v>
      </c>
      <c r="G2478" s="39" t="s">
        <v>7992</v>
      </c>
      <c r="H2478" s="32" t="s">
        <v>858</v>
      </c>
      <c r="I2478" s="39" t="s">
        <v>7993</v>
      </c>
      <c r="J2478" s="39" t="s">
        <v>7994</v>
      </c>
      <c r="K2478" s="32" t="s">
        <v>7960</v>
      </c>
      <c r="L2478" s="32" t="s">
        <v>29</v>
      </c>
      <c r="M2478" s="32" t="s">
        <v>29</v>
      </c>
      <c r="N2478" s="32" t="s">
        <v>29</v>
      </c>
      <c r="O2478" s="39">
        <v>15</v>
      </c>
      <c r="P2478" s="39">
        <v>13.5</v>
      </c>
      <c r="Q2478" s="45" t="s">
        <v>7967</v>
      </c>
      <c r="R2478" s="39" t="s">
        <v>347</v>
      </c>
      <c r="S2478" s="32" t="s">
        <v>29</v>
      </c>
      <c r="T2478" s="32" t="s">
        <v>29</v>
      </c>
      <c r="U2478" s="32" t="s">
        <v>29</v>
      </c>
      <c r="V2478" s="32" t="s">
        <v>7964</v>
      </c>
    </row>
    <row r="2479" spans="2:22" ht="67.5" x14ac:dyDescent="0.25">
      <c r="B2479" s="69" t="s">
        <v>8021</v>
      </c>
      <c r="C2479" s="69" t="s">
        <v>7998</v>
      </c>
      <c r="D2479" s="39" t="s">
        <v>7999</v>
      </c>
      <c r="E2479" s="39">
        <v>7708044880</v>
      </c>
      <c r="F2479" s="71" t="s">
        <v>8000</v>
      </c>
      <c r="G2479" s="39" t="s">
        <v>8001</v>
      </c>
      <c r="H2479" s="39" t="s">
        <v>7569</v>
      </c>
      <c r="I2479" s="39">
        <v>1542</v>
      </c>
      <c r="J2479" s="39" t="s">
        <v>8002</v>
      </c>
      <c r="K2479" s="39" t="s">
        <v>7754</v>
      </c>
      <c r="L2479" s="118" t="s">
        <v>862</v>
      </c>
      <c r="M2479" s="118" t="s">
        <v>862</v>
      </c>
      <c r="N2479" s="118" t="s">
        <v>862</v>
      </c>
      <c r="O2479" s="118">
        <v>17.205446999999999</v>
      </c>
      <c r="P2479" s="118">
        <v>0.73031500000000005</v>
      </c>
      <c r="Q2479" s="39" t="s">
        <v>8003</v>
      </c>
      <c r="R2479" s="39" t="s">
        <v>8004</v>
      </c>
      <c r="S2479" s="32" t="s">
        <v>29</v>
      </c>
      <c r="T2479" s="32" t="s">
        <v>29</v>
      </c>
      <c r="U2479" s="32" t="s">
        <v>29</v>
      </c>
      <c r="V2479" s="39" t="s">
        <v>8005</v>
      </c>
    </row>
    <row r="2480" spans="2:22" ht="67.5" x14ac:dyDescent="0.25">
      <c r="B2480" s="69" t="s">
        <v>8021</v>
      </c>
      <c r="C2480" s="69" t="s">
        <v>7998</v>
      </c>
      <c r="D2480" s="39" t="s">
        <v>8006</v>
      </c>
      <c r="E2480" s="39">
        <v>7708044880</v>
      </c>
      <c r="F2480" s="71"/>
      <c r="G2480" s="39" t="s">
        <v>8007</v>
      </c>
      <c r="H2480" s="39" t="s">
        <v>7569</v>
      </c>
      <c r="I2480" s="39">
        <v>1164</v>
      </c>
      <c r="J2480" s="39" t="s">
        <v>8008</v>
      </c>
      <c r="K2480" s="39" t="s">
        <v>8009</v>
      </c>
      <c r="L2480" s="118" t="s">
        <v>862</v>
      </c>
      <c r="M2480" s="118" t="s">
        <v>862</v>
      </c>
      <c r="N2480" s="118" t="s">
        <v>862</v>
      </c>
      <c r="O2480" s="118">
        <v>2.1594479999999998</v>
      </c>
      <c r="P2480" s="118" t="s">
        <v>862</v>
      </c>
      <c r="Q2480" s="39" t="s">
        <v>8003</v>
      </c>
      <c r="R2480" s="39" t="s">
        <v>8004</v>
      </c>
      <c r="S2480" s="32" t="s">
        <v>29</v>
      </c>
      <c r="T2480" s="32" t="s">
        <v>29</v>
      </c>
      <c r="U2480" s="32" t="s">
        <v>29</v>
      </c>
      <c r="V2480" s="39" t="s">
        <v>8005</v>
      </c>
    </row>
    <row r="2481" spans="2:22" ht="67.5" x14ac:dyDescent="0.25">
      <c r="B2481" s="69" t="s">
        <v>8021</v>
      </c>
      <c r="C2481" s="69" t="s">
        <v>7998</v>
      </c>
      <c r="D2481" s="39" t="s">
        <v>8010</v>
      </c>
      <c r="E2481" s="39">
        <v>7708044880</v>
      </c>
      <c r="F2481" s="71"/>
      <c r="G2481" s="39" t="s">
        <v>8011</v>
      </c>
      <c r="H2481" s="39" t="s">
        <v>7569</v>
      </c>
      <c r="I2481" s="39">
        <v>1520</v>
      </c>
      <c r="J2481" s="39" t="s">
        <v>8012</v>
      </c>
      <c r="K2481" s="39" t="s">
        <v>8013</v>
      </c>
      <c r="L2481" s="118">
        <v>1.3033999999999999</v>
      </c>
      <c r="M2481" s="118" t="s">
        <v>862</v>
      </c>
      <c r="N2481" s="118" t="s">
        <v>862</v>
      </c>
      <c r="O2481" s="118">
        <v>20.641631</v>
      </c>
      <c r="P2481" s="118">
        <v>17.349554000000001</v>
      </c>
      <c r="Q2481" s="39" t="s">
        <v>8003</v>
      </c>
      <c r="R2481" s="39" t="s">
        <v>8004</v>
      </c>
      <c r="S2481" s="32" t="s">
        <v>29</v>
      </c>
      <c r="T2481" s="32" t="s">
        <v>29</v>
      </c>
      <c r="U2481" s="32" t="s">
        <v>29</v>
      </c>
      <c r="V2481" s="39" t="s">
        <v>8005</v>
      </c>
    </row>
    <row r="2482" spans="2:22" ht="67.5" x14ac:dyDescent="0.25">
      <c r="B2482" s="69" t="s">
        <v>8021</v>
      </c>
      <c r="C2482" s="69" t="s">
        <v>7998</v>
      </c>
      <c r="D2482" s="39" t="s">
        <v>8014</v>
      </c>
      <c r="E2482" s="39">
        <v>7708044880</v>
      </c>
      <c r="F2482" s="71"/>
      <c r="G2482" s="39" t="s">
        <v>8015</v>
      </c>
      <c r="H2482" s="39" t="s">
        <v>7569</v>
      </c>
      <c r="I2482" s="39">
        <v>1000</v>
      </c>
      <c r="J2482" s="39" t="s">
        <v>8016</v>
      </c>
      <c r="K2482" s="39" t="s">
        <v>7960</v>
      </c>
      <c r="L2482" s="118" t="s">
        <v>862</v>
      </c>
      <c r="M2482" s="118" t="s">
        <v>862</v>
      </c>
      <c r="N2482" s="118" t="s">
        <v>862</v>
      </c>
      <c r="O2482" s="118">
        <v>8.2396720000000006</v>
      </c>
      <c r="P2482" s="118" t="s">
        <v>862</v>
      </c>
      <c r="Q2482" s="39" t="s">
        <v>8003</v>
      </c>
      <c r="R2482" s="39" t="s">
        <v>8004</v>
      </c>
      <c r="S2482" s="32" t="s">
        <v>29</v>
      </c>
      <c r="T2482" s="32" t="s">
        <v>29</v>
      </c>
      <c r="U2482" s="32" t="s">
        <v>29</v>
      </c>
      <c r="V2482" s="39" t="s">
        <v>8005</v>
      </c>
    </row>
    <row r="2483" spans="2:22" ht="67.5" x14ac:dyDescent="0.25">
      <c r="B2483" s="69" t="s">
        <v>8021</v>
      </c>
      <c r="C2483" s="69" t="s">
        <v>7998</v>
      </c>
      <c r="D2483" s="39" t="s">
        <v>8017</v>
      </c>
      <c r="E2483" s="39">
        <v>7708044880</v>
      </c>
      <c r="F2483" s="71"/>
      <c r="G2483" s="39" t="s">
        <v>8018</v>
      </c>
      <c r="H2483" s="39" t="s">
        <v>7569</v>
      </c>
      <c r="I2483" s="39">
        <v>1425</v>
      </c>
      <c r="J2483" s="39" t="s">
        <v>8019</v>
      </c>
      <c r="K2483" s="39" t="s">
        <v>8020</v>
      </c>
      <c r="L2483" s="118" t="s">
        <v>862</v>
      </c>
      <c r="M2483" s="118" t="s">
        <v>862</v>
      </c>
      <c r="N2483" s="118" t="s">
        <v>862</v>
      </c>
      <c r="O2483" s="118">
        <v>2.1444679999999998</v>
      </c>
      <c r="P2483" s="118">
        <v>2.8787569999999998</v>
      </c>
      <c r="Q2483" s="39" t="s">
        <v>8003</v>
      </c>
      <c r="R2483" s="39" t="s">
        <v>8004</v>
      </c>
      <c r="S2483" s="32" t="s">
        <v>29</v>
      </c>
      <c r="T2483" s="32" t="s">
        <v>29</v>
      </c>
      <c r="U2483" s="32" t="s">
        <v>29</v>
      </c>
      <c r="V2483" s="39" t="s">
        <v>8005</v>
      </c>
    </row>
    <row r="2484" spans="2:22" ht="146.25" x14ac:dyDescent="0.25">
      <c r="B2484" s="82" t="s">
        <v>8095</v>
      </c>
      <c r="C2484" s="82" t="s">
        <v>8022</v>
      </c>
      <c r="D2484" s="32" t="s">
        <v>8023</v>
      </c>
      <c r="E2484" s="33">
        <v>212200134198</v>
      </c>
      <c r="F2484" s="32" t="s">
        <v>8024</v>
      </c>
      <c r="G2484" s="32" t="s">
        <v>8025</v>
      </c>
      <c r="H2484" s="32" t="s">
        <v>31</v>
      </c>
      <c r="I2484" s="32">
        <v>400000</v>
      </c>
      <c r="J2484" s="32" t="s">
        <v>8026</v>
      </c>
      <c r="K2484" s="32" t="s">
        <v>206</v>
      </c>
      <c r="L2484" s="32">
        <v>2.5</v>
      </c>
      <c r="M2484" s="32" t="s">
        <v>29</v>
      </c>
      <c r="N2484" s="32" t="s">
        <v>29</v>
      </c>
      <c r="O2484" s="32" t="s">
        <v>29</v>
      </c>
      <c r="P2484" s="32" t="s">
        <v>29</v>
      </c>
      <c r="Q2484" s="45" t="s">
        <v>34</v>
      </c>
      <c r="R2484" s="32" t="s">
        <v>74</v>
      </c>
      <c r="S2484" s="32" t="s">
        <v>29</v>
      </c>
      <c r="T2484" s="45" t="s">
        <v>29</v>
      </c>
      <c r="U2484" s="32" t="s">
        <v>29</v>
      </c>
      <c r="V2484" s="32" t="s">
        <v>8027</v>
      </c>
    </row>
    <row r="2485" spans="2:22" ht="123.75" x14ac:dyDescent="0.25">
      <c r="B2485" s="82" t="s">
        <v>8095</v>
      </c>
      <c r="C2485" s="82" t="s">
        <v>8022</v>
      </c>
      <c r="D2485" s="32" t="s">
        <v>8028</v>
      </c>
      <c r="E2485" s="33">
        <v>212201072723</v>
      </c>
      <c r="F2485" s="32" t="s">
        <v>8029</v>
      </c>
      <c r="G2485" s="32" t="s">
        <v>8030</v>
      </c>
      <c r="H2485" s="32" t="s">
        <v>31</v>
      </c>
      <c r="I2485" s="32">
        <v>100000</v>
      </c>
      <c r="J2485" s="32" t="s">
        <v>8031</v>
      </c>
      <c r="K2485" s="32" t="s">
        <v>206</v>
      </c>
      <c r="L2485" s="32">
        <v>1</v>
      </c>
      <c r="M2485" s="32" t="s">
        <v>29</v>
      </c>
      <c r="N2485" s="32" t="s">
        <v>29</v>
      </c>
      <c r="O2485" s="32" t="s">
        <v>29</v>
      </c>
      <c r="P2485" s="32" t="s">
        <v>29</v>
      </c>
      <c r="Q2485" s="45" t="s">
        <v>34</v>
      </c>
      <c r="R2485" s="32" t="s">
        <v>74</v>
      </c>
      <c r="S2485" s="32" t="s">
        <v>29</v>
      </c>
      <c r="T2485" s="45" t="s">
        <v>29</v>
      </c>
      <c r="U2485" s="32" t="s">
        <v>29</v>
      </c>
      <c r="V2485" s="32" t="s">
        <v>8032</v>
      </c>
    </row>
    <row r="2486" spans="2:22" ht="56.25" x14ac:dyDescent="0.25">
      <c r="B2486" s="82" t="s">
        <v>8095</v>
      </c>
      <c r="C2486" s="82" t="s">
        <v>8022</v>
      </c>
      <c r="D2486" s="36" t="s">
        <v>8033</v>
      </c>
      <c r="E2486" s="37">
        <v>210300319953</v>
      </c>
      <c r="F2486" s="36" t="s">
        <v>8034</v>
      </c>
      <c r="G2486" s="36" t="s">
        <v>8035</v>
      </c>
      <c r="H2486" s="32" t="s">
        <v>31</v>
      </c>
      <c r="I2486" s="32">
        <v>3000</v>
      </c>
      <c r="J2486" s="32" t="s">
        <v>8036</v>
      </c>
      <c r="K2486" s="32" t="s">
        <v>210</v>
      </c>
      <c r="L2486" s="32">
        <v>0</v>
      </c>
      <c r="M2486" s="32" t="s">
        <v>29</v>
      </c>
      <c r="N2486" s="32" t="s">
        <v>29</v>
      </c>
      <c r="O2486" s="32" t="s">
        <v>29</v>
      </c>
      <c r="P2486" s="32" t="s">
        <v>29</v>
      </c>
      <c r="Q2486" s="45" t="s">
        <v>34</v>
      </c>
      <c r="R2486" s="32" t="s">
        <v>74</v>
      </c>
      <c r="S2486" s="32" t="s">
        <v>29</v>
      </c>
      <c r="T2486" s="45" t="s">
        <v>29</v>
      </c>
      <c r="U2486" s="32" t="s">
        <v>29</v>
      </c>
      <c r="V2486" s="36" t="s">
        <v>1712</v>
      </c>
    </row>
    <row r="2487" spans="2:22" ht="56.25" x14ac:dyDescent="0.25">
      <c r="B2487" s="82" t="s">
        <v>8095</v>
      </c>
      <c r="C2487" s="82" t="s">
        <v>8022</v>
      </c>
      <c r="D2487" s="36"/>
      <c r="E2487" s="37"/>
      <c r="F2487" s="36"/>
      <c r="G2487" s="36"/>
      <c r="H2487" s="32" t="s">
        <v>35</v>
      </c>
      <c r="I2487" s="32" t="s">
        <v>8037</v>
      </c>
      <c r="J2487" s="32" t="s">
        <v>8038</v>
      </c>
      <c r="K2487" s="32" t="s">
        <v>72</v>
      </c>
      <c r="L2487" s="32">
        <v>0</v>
      </c>
      <c r="M2487" s="32">
        <v>0</v>
      </c>
      <c r="N2487" s="32" t="s">
        <v>29</v>
      </c>
      <c r="O2487" s="32" t="s">
        <v>29</v>
      </c>
      <c r="P2487" s="32" t="s">
        <v>29</v>
      </c>
      <c r="Q2487" s="45" t="s">
        <v>8039</v>
      </c>
      <c r="R2487" s="32" t="s">
        <v>8040</v>
      </c>
      <c r="S2487" s="32" t="s">
        <v>29</v>
      </c>
      <c r="T2487" s="45" t="s">
        <v>29</v>
      </c>
      <c r="U2487" s="32" t="s">
        <v>29</v>
      </c>
      <c r="V2487" s="36"/>
    </row>
    <row r="2488" spans="2:22" ht="56.25" x14ac:dyDescent="0.25">
      <c r="B2488" s="82" t="s">
        <v>8095</v>
      </c>
      <c r="C2488" s="82" t="s">
        <v>8022</v>
      </c>
      <c r="D2488" s="36" t="s">
        <v>8041</v>
      </c>
      <c r="E2488" s="37">
        <v>210400055461</v>
      </c>
      <c r="F2488" s="36" t="s">
        <v>8042</v>
      </c>
      <c r="G2488" s="36" t="s">
        <v>8042</v>
      </c>
      <c r="H2488" s="36" t="s">
        <v>31</v>
      </c>
      <c r="I2488" s="36">
        <v>190000</v>
      </c>
      <c r="J2488" s="36" t="s">
        <v>8043</v>
      </c>
      <c r="K2488" s="32" t="s">
        <v>210</v>
      </c>
      <c r="L2488" s="32">
        <v>2</v>
      </c>
      <c r="M2488" s="32" t="s">
        <v>29</v>
      </c>
      <c r="N2488" s="32" t="s">
        <v>29</v>
      </c>
      <c r="O2488" s="32" t="s">
        <v>29</v>
      </c>
      <c r="P2488" s="32" t="s">
        <v>29</v>
      </c>
      <c r="Q2488" s="45" t="s">
        <v>34</v>
      </c>
      <c r="R2488" s="32" t="s">
        <v>29</v>
      </c>
      <c r="S2488" s="32" t="s">
        <v>29</v>
      </c>
      <c r="T2488" s="45" t="s">
        <v>29</v>
      </c>
      <c r="U2488" s="32" t="s">
        <v>29</v>
      </c>
      <c r="V2488" s="36" t="s">
        <v>8044</v>
      </c>
    </row>
    <row r="2489" spans="2:22" ht="56.25" x14ac:dyDescent="0.25">
      <c r="B2489" s="82" t="s">
        <v>8095</v>
      </c>
      <c r="C2489" s="82" t="s">
        <v>8022</v>
      </c>
      <c r="D2489" s="36"/>
      <c r="E2489" s="37"/>
      <c r="F2489" s="36"/>
      <c r="G2489" s="36"/>
      <c r="H2489" s="36"/>
      <c r="I2489" s="36"/>
      <c r="J2489" s="36"/>
      <c r="K2489" s="32" t="s">
        <v>211</v>
      </c>
      <c r="L2489" s="32">
        <v>2</v>
      </c>
      <c r="M2489" s="32" t="s">
        <v>29</v>
      </c>
      <c r="N2489" s="32" t="s">
        <v>29</v>
      </c>
      <c r="O2489" s="32" t="s">
        <v>29</v>
      </c>
      <c r="P2489" s="32" t="s">
        <v>29</v>
      </c>
      <c r="Q2489" s="45" t="s">
        <v>34</v>
      </c>
      <c r="R2489" s="32" t="s">
        <v>29</v>
      </c>
      <c r="S2489" s="32" t="s">
        <v>29</v>
      </c>
      <c r="T2489" s="45" t="s">
        <v>29</v>
      </c>
      <c r="U2489" s="32" t="s">
        <v>29</v>
      </c>
      <c r="V2489" s="36"/>
    </row>
    <row r="2490" spans="2:22" ht="56.25" x14ac:dyDescent="0.25">
      <c r="B2490" s="82" t="s">
        <v>8095</v>
      </c>
      <c r="C2490" s="82" t="s">
        <v>8022</v>
      </c>
      <c r="D2490" s="36"/>
      <c r="E2490" s="37"/>
      <c r="F2490" s="36"/>
      <c r="G2490" s="36"/>
      <c r="H2490" s="36"/>
      <c r="I2490" s="36"/>
      <c r="J2490" s="36"/>
      <c r="K2490" s="32" t="s">
        <v>212</v>
      </c>
      <c r="L2490" s="32">
        <v>0.5</v>
      </c>
      <c r="M2490" s="32" t="s">
        <v>29</v>
      </c>
      <c r="N2490" s="32" t="s">
        <v>29</v>
      </c>
      <c r="O2490" s="32" t="s">
        <v>29</v>
      </c>
      <c r="P2490" s="32" t="s">
        <v>29</v>
      </c>
      <c r="Q2490" s="45" t="s">
        <v>34</v>
      </c>
      <c r="R2490" s="32" t="s">
        <v>29</v>
      </c>
      <c r="S2490" s="32" t="s">
        <v>29</v>
      </c>
      <c r="T2490" s="45" t="s">
        <v>29</v>
      </c>
      <c r="U2490" s="32" t="s">
        <v>29</v>
      </c>
      <c r="V2490" s="36"/>
    </row>
    <row r="2491" spans="2:22" ht="56.25" x14ac:dyDescent="0.25">
      <c r="B2491" s="82" t="s">
        <v>8095</v>
      </c>
      <c r="C2491" s="82" t="s">
        <v>8022</v>
      </c>
      <c r="D2491" s="36"/>
      <c r="E2491" s="37"/>
      <c r="F2491" s="36"/>
      <c r="G2491" s="36"/>
      <c r="H2491" s="36"/>
      <c r="I2491" s="36"/>
      <c r="J2491" s="36"/>
      <c r="K2491" s="32" t="s">
        <v>213</v>
      </c>
      <c r="L2491" s="32">
        <v>1</v>
      </c>
      <c r="M2491" s="32" t="s">
        <v>29</v>
      </c>
      <c r="N2491" s="32" t="s">
        <v>29</v>
      </c>
      <c r="O2491" s="32" t="s">
        <v>29</v>
      </c>
      <c r="P2491" s="32" t="s">
        <v>29</v>
      </c>
      <c r="Q2491" s="45" t="s">
        <v>34</v>
      </c>
      <c r="R2491" s="32" t="s">
        <v>29</v>
      </c>
      <c r="S2491" s="32" t="s">
        <v>29</v>
      </c>
      <c r="T2491" s="45" t="s">
        <v>29</v>
      </c>
      <c r="U2491" s="32" t="s">
        <v>29</v>
      </c>
      <c r="V2491" s="36"/>
    </row>
    <row r="2492" spans="2:22" ht="112.5" x14ac:dyDescent="0.25">
      <c r="B2492" s="82" t="s">
        <v>8095</v>
      </c>
      <c r="C2492" s="82" t="s">
        <v>8022</v>
      </c>
      <c r="D2492" s="32" t="s">
        <v>8045</v>
      </c>
      <c r="E2492" s="33">
        <v>210602771852</v>
      </c>
      <c r="F2492" s="32" t="s">
        <v>8046</v>
      </c>
      <c r="G2492" s="32" t="s">
        <v>8047</v>
      </c>
      <c r="H2492" s="32" t="s">
        <v>31</v>
      </c>
      <c r="I2492" s="32">
        <v>27000</v>
      </c>
      <c r="J2492" s="32" t="s">
        <v>8048</v>
      </c>
      <c r="K2492" s="32" t="s">
        <v>210</v>
      </c>
      <c r="L2492" s="32">
        <v>0.7</v>
      </c>
      <c r="M2492" s="32" t="s">
        <v>29</v>
      </c>
      <c r="N2492" s="32" t="s">
        <v>29</v>
      </c>
      <c r="O2492" s="32" t="s">
        <v>29</v>
      </c>
      <c r="P2492" s="32" t="s">
        <v>29</v>
      </c>
      <c r="Q2492" s="45" t="s">
        <v>5741</v>
      </c>
      <c r="R2492" s="32" t="s">
        <v>29</v>
      </c>
      <c r="S2492" s="32" t="s">
        <v>29</v>
      </c>
      <c r="T2492" s="45" t="s">
        <v>29</v>
      </c>
      <c r="U2492" s="32" t="s">
        <v>29</v>
      </c>
      <c r="V2492" s="45" t="s">
        <v>8049</v>
      </c>
    </row>
    <row r="2493" spans="2:22" ht="135" x14ac:dyDescent="0.25">
      <c r="B2493" s="82" t="s">
        <v>8095</v>
      </c>
      <c r="C2493" s="82" t="s">
        <v>8022</v>
      </c>
      <c r="D2493" s="32" t="s">
        <v>2041</v>
      </c>
      <c r="E2493" s="33">
        <v>2106004930</v>
      </c>
      <c r="F2493" s="32" t="s">
        <v>8050</v>
      </c>
      <c r="G2493" s="32" t="s">
        <v>8050</v>
      </c>
      <c r="H2493" s="32" t="s">
        <v>31</v>
      </c>
      <c r="I2493" s="32" t="s">
        <v>8051</v>
      </c>
      <c r="J2493" s="45" t="s">
        <v>8050</v>
      </c>
      <c r="K2493" s="32" t="s">
        <v>210</v>
      </c>
      <c r="L2493" s="32">
        <v>2</v>
      </c>
      <c r="M2493" s="32" t="s">
        <v>29</v>
      </c>
      <c r="N2493" s="32" t="s">
        <v>29</v>
      </c>
      <c r="O2493" s="32" t="s">
        <v>29</v>
      </c>
      <c r="P2493" s="32" t="s">
        <v>29</v>
      </c>
      <c r="Q2493" s="45" t="s">
        <v>5741</v>
      </c>
      <c r="R2493" s="32" t="s">
        <v>8052</v>
      </c>
      <c r="S2493" s="32" t="s">
        <v>132</v>
      </c>
      <c r="T2493" s="45" t="s">
        <v>29</v>
      </c>
      <c r="U2493" s="32" t="s">
        <v>29</v>
      </c>
      <c r="V2493" s="45" t="s">
        <v>8053</v>
      </c>
    </row>
    <row r="2494" spans="2:22" ht="90" x14ac:dyDescent="0.25">
      <c r="B2494" s="82" t="s">
        <v>8095</v>
      </c>
      <c r="C2494" s="82" t="s">
        <v>8022</v>
      </c>
      <c r="D2494" s="32" t="s">
        <v>8054</v>
      </c>
      <c r="E2494" s="33">
        <v>212301240763</v>
      </c>
      <c r="F2494" s="32" t="s">
        <v>8055</v>
      </c>
      <c r="G2494" s="32" t="s">
        <v>8056</v>
      </c>
      <c r="H2494" s="32" t="s">
        <v>31</v>
      </c>
      <c r="I2494" s="32">
        <v>5000</v>
      </c>
      <c r="J2494" s="45" t="s">
        <v>8056</v>
      </c>
      <c r="K2494" s="32" t="s">
        <v>210</v>
      </c>
      <c r="L2494" s="32">
        <v>0</v>
      </c>
      <c r="M2494" s="32" t="s">
        <v>29</v>
      </c>
      <c r="N2494" s="32" t="s">
        <v>29</v>
      </c>
      <c r="O2494" s="32" t="s">
        <v>29</v>
      </c>
      <c r="P2494" s="32" t="s">
        <v>29</v>
      </c>
      <c r="Q2494" s="45" t="s">
        <v>34</v>
      </c>
      <c r="R2494" s="32" t="s">
        <v>74</v>
      </c>
      <c r="S2494" s="32" t="s">
        <v>8057</v>
      </c>
      <c r="T2494" s="45" t="s">
        <v>29</v>
      </c>
      <c r="U2494" s="32" t="s">
        <v>29</v>
      </c>
      <c r="V2494" s="45" t="s">
        <v>8058</v>
      </c>
    </row>
    <row r="2495" spans="2:22" ht="112.5" x14ac:dyDescent="0.25">
      <c r="B2495" s="82" t="s">
        <v>8095</v>
      </c>
      <c r="C2495" s="82" t="s">
        <v>8022</v>
      </c>
      <c r="D2495" s="36" t="s">
        <v>8059</v>
      </c>
      <c r="E2495" s="37">
        <v>123456789</v>
      </c>
      <c r="F2495" s="36" t="s">
        <v>8060</v>
      </c>
      <c r="G2495" s="36" t="s">
        <v>8060</v>
      </c>
      <c r="H2495" s="32" t="s">
        <v>31</v>
      </c>
      <c r="I2495" s="32">
        <v>20000</v>
      </c>
      <c r="J2495" s="45" t="s">
        <v>8061</v>
      </c>
      <c r="K2495" s="32" t="s">
        <v>8062</v>
      </c>
      <c r="L2495" s="32">
        <v>7</v>
      </c>
      <c r="M2495" s="32" t="s">
        <v>29</v>
      </c>
      <c r="N2495" s="32" t="s">
        <v>29</v>
      </c>
      <c r="O2495" s="32" t="s">
        <v>29</v>
      </c>
      <c r="P2495" s="32" t="s">
        <v>29</v>
      </c>
      <c r="Q2495" s="45" t="s">
        <v>34</v>
      </c>
      <c r="R2495" s="32" t="s">
        <v>74</v>
      </c>
      <c r="S2495" s="32" t="s">
        <v>7698</v>
      </c>
      <c r="T2495" s="45" t="s">
        <v>29</v>
      </c>
      <c r="U2495" s="32" t="s">
        <v>29</v>
      </c>
      <c r="V2495" s="45" t="s">
        <v>8049</v>
      </c>
    </row>
    <row r="2496" spans="2:22" ht="112.5" x14ac:dyDescent="0.25">
      <c r="B2496" s="82" t="s">
        <v>8095</v>
      </c>
      <c r="C2496" s="82" t="s">
        <v>8022</v>
      </c>
      <c r="D2496" s="36"/>
      <c r="E2496" s="37"/>
      <c r="F2496" s="36"/>
      <c r="G2496" s="36"/>
      <c r="H2496" s="32" t="s">
        <v>31</v>
      </c>
      <c r="I2496" s="32">
        <v>20000</v>
      </c>
      <c r="J2496" s="45" t="s">
        <v>8063</v>
      </c>
      <c r="K2496" s="32" t="s">
        <v>8064</v>
      </c>
      <c r="L2496" s="32">
        <v>9</v>
      </c>
      <c r="M2496" s="32" t="s">
        <v>29</v>
      </c>
      <c r="N2496" s="32" t="s">
        <v>29</v>
      </c>
      <c r="O2496" s="32" t="s">
        <v>29</v>
      </c>
      <c r="P2496" s="32" t="s">
        <v>29</v>
      </c>
      <c r="Q2496" s="45" t="s">
        <v>34</v>
      </c>
      <c r="R2496" s="32" t="s">
        <v>74</v>
      </c>
      <c r="S2496" s="32" t="s">
        <v>7698</v>
      </c>
      <c r="T2496" s="45" t="s">
        <v>29</v>
      </c>
      <c r="U2496" s="32" t="s">
        <v>29</v>
      </c>
      <c r="V2496" s="45" t="s">
        <v>8049</v>
      </c>
    </row>
    <row r="2497" spans="2:22" ht="112.5" x14ac:dyDescent="0.25">
      <c r="B2497" s="82" t="s">
        <v>8095</v>
      </c>
      <c r="C2497" s="82" t="s">
        <v>8022</v>
      </c>
      <c r="D2497" s="36" t="s">
        <v>8065</v>
      </c>
      <c r="E2497" s="37">
        <v>123456789</v>
      </c>
      <c r="F2497" s="36" t="s">
        <v>8066</v>
      </c>
      <c r="G2497" s="36" t="s">
        <v>8067</v>
      </c>
      <c r="H2497" s="32" t="s">
        <v>31</v>
      </c>
      <c r="I2497" s="32">
        <v>850000</v>
      </c>
      <c r="J2497" s="45" t="s">
        <v>8068</v>
      </c>
      <c r="K2497" s="32" t="s">
        <v>202</v>
      </c>
      <c r="L2497" s="32">
        <v>100</v>
      </c>
      <c r="M2497" s="32" t="s">
        <v>29</v>
      </c>
      <c r="N2497" s="32" t="s">
        <v>29</v>
      </c>
      <c r="O2497" s="32" t="s">
        <v>29</v>
      </c>
      <c r="P2497" s="32" t="s">
        <v>29</v>
      </c>
      <c r="Q2497" s="45" t="s">
        <v>8069</v>
      </c>
      <c r="R2497" s="32" t="s">
        <v>787</v>
      </c>
      <c r="S2497" s="32" t="s">
        <v>8070</v>
      </c>
      <c r="T2497" s="45" t="s">
        <v>29</v>
      </c>
      <c r="U2497" s="32" t="s">
        <v>29</v>
      </c>
      <c r="V2497" s="45" t="s">
        <v>8049</v>
      </c>
    </row>
    <row r="2498" spans="2:22" ht="112.5" x14ac:dyDescent="0.25">
      <c r="B2498" s="82" t="s">
        <v>8095</v>
      </c>
      <c r="C2498" s="82" t="s">
        <v>8022</v>
      </c>
      <c r="D2498" s="36"/>
      <c r="E2498" s="37"/>
      <c r="F2498" s="36"/>
      <c r="G2498" s="36"/>
      <c r="H2498" s="32" t="s">
        <v>31</v>
      </c>
      <c r="I2498" s="32">
        <v>140000</v>
      </c>
      <c r="J2498" s="45" t="s">
        <v>8071</v>
      </c>
      <c r="K2498" s="32" t="s">
        <v>202</v>
      </c>
      <c r="L2498" s="32">
        <v>0.06</v>
      </c>
      <c r="M2498" s="32" t="s">
        <v>29</v>
      </c>
      <c r="N2498" s="32" t="s">
        <v>29</v>
      </c>
      <c r="O2498" s="32" t="s">
        <v>29</v>
      </c>
      <c r="P2498" s="32" t="s">
        <v>29</v>
      </c>
      <c r="Q2498" s="45" t="s">
        <v>8069</v>
      </c>
      <c r="R2498" s="32" t="s">
        <v>787</v>
      </c>
      <c r="S2498" s="32" t="s">
        <v>8070</v>
      </c>
      <c r="T2498" s="45" t="s">
        <v>29</v>
      </c>
      <c r="U2498" s="32" t="s">
        <v>29</v>
      </c>
      <c r="V2498" s="45" t="s">
        <v>8049</v>
      </c>
    </row>
    <row r="2499" spans="2:22" ht="112.5" x14ac:dyDescent="0.25">
      <c r="B2499" s="82" t="s">
        <v>8095</v>
      </c>
      <c r="C2499" s="82" t="s">
        <v>8022</v>
      </c>
      <c r="D2499" s="36"/>
      <c r="E2499" s="37"/>
      <c r="F2499" s="36"/>
      <c r="G2499" s="36"/>
      <c r="H2499" s="32" t="s">
        <v>31</v>
      </c>
      <c r="I2499" s="32">
        <v>140000</v>
      </c>
      <c r="J2499" s="45" t="s">
        <v>8072</v>
      </c>
      <c r="K2499" s="32" t="s">
        <v>202</v>
      </c>
      <c r="L2499" s="32">
        <v>0.06</v>
      </c>
      <c r="M2499" s="32" t="s">
        <v>29</v>
      </c>
      <c r="N2499" s="32" t="s">
        <v>29</v>
      </c>
      <c r="O2499" s="32" t="s">
        <v>29</v>
      </c>
      <c r="P2499" s="32" t="s">
        <v>29</v>
      </c>
      <c r="Q2499" s="45" t="s">
        <v>8069</v>
      </c>
      <c r="R2499" s="32" t="s">
        <v>787</v>
      </c>
      <c r="S2499" s="32" t="s">
        <v>8070</v>
      </c>
      <c r="T2499" s="45" t="s">
        <v>29</v>
      </c>
      <c r="U2499" s="32" t="s">
        <v>29</v>
      </c>
      <c r="V2499" s="45" t="s">
        <v>8049</v>
      </c>
    </row>
    <row r="2500" spans="2:22" ht="112.5" x14ac:dyDescent="0.25">
      <c r="B2500" s="82" t="s">
        <v>8095</v>
      </c>
      <c r="C2500" s="82" t="s">
        <v>8022</v>
      </c>
      <c r="D2500" s="36"/>
      <c r="E2500" s="37"/>
      <c r="F2500" s="36"/>
      <c r="G2500" s="36"/>
      <c r="H2500" s="32" t="s">
        <v>31</v>
      </c>
      <c r="I2500" s="32">
        <v>2000</v>
      </c>
      <c r="J2500" s="45" t="s">
        <v>8073</v>
      </c>
      <c r="K2500" s="32" t="s">
        <v>202</v>
      </c>
      <c r="L2500" s="32">
        <v>0</v>
      </c>
      <c r="M2500" s="32" t="s">
        <v>29</v>
      </c>
      <c r="N2500" s="32" t="s">
        <v>29</v>
      </c>
      <c r="O2500" s="32" t="s">
        <v>29</v>
      </c>
      <c r="P2500" s="32" t="s">
        <v>29</v>
      </c>
      <c r="Q2500" s="45" t="s">
        <v>8069</v>
      </c>
      <c r="R2500" s="32" t="s">
        <v>787</v>
      </c>
      <c r="S2500" s="32" t="s">
        <v>8070</v>
      </c>
      <c r="T2500" s="45" t="s">
        <v>29</v>
      </c>
      <c r="U2500" s="32" t="s">
        <v>29</v>
      </c>
      <c r="V2500" s="45" t="s">
        <v>8049</v>
      </c>
    </row>
    <row r="2501" spans="2:22" ht="112.5" x14ac:dyDescent="0.25">
      <c r="B2501" s="82" t="s">
        <v>8095</v>
      </c>
      <c r="C2501" s="82" t="s">
        <v>8022</v>
      </c>
      <c r="D2501" s="36"/>
      <c r="E2501" s="37"/>
      <c r="F2501" s="36"/>
      <c r="G2501" s="36"/>
      <c r="H2501" s="32" t="s">
        <v>31</v>
      </c>
      <c r="I2501" s="32">
        <v>2000</v>
      </c>
      <c r="J2501" s="45" t="s">
        <v>8074</v>
      </c>
      <c r="K2501" s="32" t="s">
        <v>202</v>
      </c>
      <c r="L2501" s="32">
        <v>0</v>
      </c>
      <c r="M2501" s="32" t="s">
        <v>29</v>
      </c>
      <c r="N2501" s="32" t="s">
        <v>29</v>
      </c>
      <c r="O2501" s="32" t="s">
        <v>29</v>
      </c>
      <c r="P2501" s="32" t="s">
        <v>29</v>
      </c>
      <c r="Q2501" s="45" t="s">
        <v>8069</v>
      </c>
      <c r="R2501" s="32" t="s">
        <v>787</v>
      </c>
      <c r="S2501" s="32" t="s">
        <v>8070</v>
      </c>
      <c r="T2501" s="45" t="s">
        <v>29</v>
      </c>
      <c r="U2501" s="32" t="s">
        <v>29</v>
      </c>
      <c r="V2501" s="45" t="s">
        <v>8049</v>
      </c>
    </row>
    <row r="2502" spans="2:22" ht="112.5" x14ac:dyDescent="0.25">
      <c r="B2502" s="82" t="s">
        <v>8095</v>
      </c>
      <c r="C2502" s="82" t="s">
        <v>8022</v>
      </c>
      <c r="D2502" s="36"/>
      <c r="E2502" s="37"/>
      <c r="F2502" s="36"/>
      <c r="G2502" s="36"/>
      <c r="H2502" s="32" t="s">
        <v>31</v>
      </c>
      <c r="I2502" s="32">
        <v>2000</v>
      </c>
      <c r="J2502" s="45" t="s">
        <v>8075</v>
      </c>
      <c r="K2502" s="32" t="s">
        <v>202</v>
      </c>
      <c r="L2502" s="32">
        <v>0</v>
      </c>
      <c r="M2502" s="32" t="s">
        <v>29</v>
      </c>
      <c r="N2502" s="32" t="s">
        <v>29</v>
      </c>
      <c r="O2502" s="32" t="s">
        <v>29</v>
      </c>
      <c r="P2502" s="32" t="s">
        <v>29</v>
      </c>
      <c r="Q2502" s="45" t="s">
        <v>8069</v>
      </c>
      <c r="R2502" s="32" t="s">
        <v>787</v>
      </c>
      <c r="S2502" s="32" t="s">
        <v>8070</v>
      </c>
      <c r="T2502" s="45" t="s">
        <v>29</v>
      </c>
      <c r="U2502" s="32" t="s">
        <v>29</v>
      </c>
      <c r="V2502" s="45" t="s">
        <v>8049</v>
      </c>
    </row>
    <row r="2503" spans="2:22" ht="112.5" x14ac:dyDescent="0.25">
      <c r="B2503" s="82" t="s">
        <v>8095</v>
      </c>
      <c r="C2503" s="82" t="s">
        <v>8022</v>
      </c>
      <c r="D2503" s="36"/>
      <c r="E2503" s="37"/>
      <c r="F2503" s="36"/>
      <c r="G2503" s="36"/>
      <c r="H2503" s="32" t="s">
        <v>31</v>
      </c>
      <c r="I2503" s="32">
        <v>2000</v>
      </c>
      <c r="J2503" s="45" t="s">
        <v>8076</v>
      </c>
      <c r="K2503" s="32" t="s">
        <v>202</v>
      </c>
      <c r="L2503" s="32">
        <v>0</v>
      </c>
      <c r="M2503" s="32" t="s">
        <v>29</v>
      </c>
      <c r="N2503" s="32" t="s">
        <v>29</v>
      </c>
      <c r="O2503" s="32" t="s">
        <v>29</v>
      </c>
      <c r="P2503" s="32" t="s">
        <v>29</v>
      </c>
      <c r="Q2503" s="45" t="s">
        <v>8069</v>
      </c>
      <c r="R2503" s="32" t="s">
        <v>787</v>
      </c>
      <c r="S2503" s="32" t="s">
        <v>8070</v>
      </c>
      <c r="T2503" s="45" t="s">
        <v>29</v>
      </c>
      <c r="U2503" s="32" t="s">
        <v>29</v>
      </c>
      <c r="V2503" s="45" t="s">
        <v>8049</v>
      </c>
    </row>
    <row r="2504" spans="2:22" ht="112.5" x14ac:dyDescent="0.25">
      <c r="B2504" s="82" t="s">
        <v>8095</v>
      </c>
      <c r="C2504" s="82" t="s">
        <v>8022</v>
      </c>
      <c r="D2504" s="36"/>
      <c r="E2504" s="37"/>
      <c r="F2504" s="36"/>
      <c r="G2504" s="36"/>
      <c r="H2504" s="32" t="s">
        <v>31</v>
      </c>
      <c r="I2504" s="32">
        <v>10000</v>
      </c>
      <c r="J2504" s="45" t="s">
        <v>8077</v>
      </c>
      <c r="K2504" s="32" t="s">
        <v>202</v>
      </c>
      <c r="L2504" s="32">
        <v>0</v>
      </c>
      <c r="M2504" s="32" t="s">
        <v>29</v>
      </c>
      <c r="N2504" s="32" t="s">
        <v>29</v>
      </c>
      <c r="O2504" s="32" t="s">
        <v>29</v>
      </c>
      <c r="P2504" s="32" t="s">
        <v>29</v>
      </c>
      <c r="Q2504" s="45" t="s">
        <v>8069</v>
      </c>
      <c r="R2504" s="32" t="s">
        <v>787</v>
      </c>
      <c r="S2504" s="32" t="s">
        <v>8070</v>
      </c>
      <c r="T2504" s="45" t="s">
        <v>29</v>
      </c>
      <c r="U2504" s="32" t="s">
        <v>29</v>
      </c>
      <c r="V2504" s="45" t="s">
        <v>8049</v>
      </c>
    </row>
    <row r="2505" spans="2:22" ht="112.5" x14ac:dyDescent="0.25">
      <c r="B2505" s="82" t="s">
        <v>8095</v>
      </c>
      <c r="C2505" s="82" t="s">
        <v>8022</v>
      </c>
      <c r="D2505" s="36"/>
      <c r="E2505" s="37"/>
      <c r="F2505" s="36"/>
      <c r="G2505" s="36"/>
      <c r="H2505" s="32" t="s">
        <v>31</v>
      </c>
      <c r="I2505" s="32">
        <v>10000</v>
      </c>
      <c r="J2505" s="45" t="s">
        <v>8078</v>
      </c>
      <c r="K2505" s="32" t="s">
        <v>202</v>
      </c>
      <c r="L2505" s="32">
        <v>0</v>
      </c>
      <c r="M2505" s="32" t="s">
        <v>29</v>
      </c>
      <c r="N2505" s="32" t="s">
        <v>29</v>
      </c>
      <c r="O2505" s="32" t="s">
        <v>29</v>
      </c>
      <c r="P2505" s="32" t="s">
        <v>29</v>
      </c>
      <c r="Q2505" s="45" t="s">
        <v>8069</v>
      </c>
      <c r="R2505" s="32" t="s">
        <v>787</v>
      </c>
      <c r="S2505" s="32" t="s">
        <v>8070</v>
      </c>
      <c r="T2505" s="45" t="s">
        <v>29</v>
      </c>
      <c r="U2505" s="32" t="s">
        <v>29</v>
      </c>
      <c r="V2505" s="45" t="s">
        <v>8049</v>
      </c>
    </row>
    <row r="2506" spans="2:22" ht="112.5" x14ac:dyDescent="0.25">
      <c r="B2506" s="82" t="s">
        <v>8095</v>
      </c>
      <c r="C2506" s="82" t="s">
        <v>8022</v>
      </c>
      <c r="D2506" s="32" t="s">
        <v>8079</v>
      </c>
      <c r="E2506" s="33">
        <v>211101039022</v>
      </c>
      <c r="F2506" s="32" t="s">
        <v>8080</v>
      </c>
      <c r="G2506" s="32" t="s">
        <v>8081</v>
      </c>
      <c r="H2506" s="32" t="s">
        <v>31</v>
      </c>
      <c r="I2506" s="32">
        <v>53000</v>
      </c>
      <c r="J2506" s="45" t="s">
        <v>8082</v>
      </c>
      <c r="K2506" s="32" t="s">
        <v>210</v>
      </c>
      <c r="L2506" s="32" t="s">
        <v>8083</v>
      </c>
      <c r="M2506" s="32" t="s">
        <v>8083</v>
      </c>
      <c r="N2506" s="32" t="s">
        <v>8083</v>
      </c>
      <c r="O2506" s="32" t="s">
        <v>8083</v>
      </c>
      <c r="P2506" s="32" t="s">
        <v>8083</v>
      </c>
      <c r="Q2506" s="45" t="s">
        <v>34</v>
      </c>
      <c r="R2506" s="32" t="s">
        <v>74</v>
      </c>
      <c r="S2506" s="32"/>
      <c r="T2506" s="45" t="s">
        <v>29</v>
      </c>
      <c r="U2506" s="32" t="s">
        <v>29</v>
      </c>
      <c r="V2506" s="45" t="s">
        <v>8049</v>
      </c>
    </row>
    <row r="2507" spans="2:22" ht="112.5" x14ac:dyDescent="0.25">
      <c r="B2507" s="82" t="s">
        <v>8095</v>
      </c>
      <c r="C2507" s="82" t="s">
        <v>8022</v>
      </c>
      <c r="D2507" s="32" t="s">
        <v>8084</v>
      </c>
      <c r="E2507" s="33">
        <v>2113004345</v>
      </c>
      <c r="F2507" s="32" t="s">
        <v>8085</v>
      </c>
      <c r="G2507" s="32" t="s">
        <v>8086</v>
      </c>
      <c r="H2507" s="32" t="s">
        <v>31</v>
      </c>
      <c r="I2507" s="32">
        <v>3300</v>
      </c>
      <c r="J2507" s="45" t="s">
        <v>8087</v>
      </c>
      <c r="K2507" s="32" t="s">
        <v>202</v>
      </c>
      <c r="L2507" s="32">
        <v>95.1</v>
      </c>
      <c r="M2507" s="32" t="s">
        <v>29</v>
      </c>
      <c r="N2507" s="32" t="s">
        <v>29</v>
      </c>
      <c r="O2507" s="32" t="s">
        <v>29</v>
      </c>
      <c r="P2507" s="32" t="s">
        <v>29</v>
      </c>
      <c r="Q2507" s="45" t="s">
        <v>34</v>
      </c>
      <c r="R2507" s="32" t="s">
        <v>787</v>
      </c>
      <c r="S2507" s="32" t="s">
        <v>8088</v>
      </c>
      <c r="T2507" s="45" t="s">
        <v>29</v>
      </c>
      <c r="U2507" s="32" t="s">
        <v>29</v>
      </c>
      <c r="V2507" s="45" t="s">
        <v>8049</v>
      </c>
    </row>
    <row r="2508" spans="2:22" ht="112.5" x14ac:dyDescent="0.25">
      <c r="B2508" s="82" t="s">
        <v>8095</v>
      </c>
      <c r="C2508" s="82" t="s">
        <v>8022</v>
      </c>
      <c r="D2508" s="32" t="s">
        <v>8089</v>
      </c>
      <c r="E2508" s="33">
        <v>212102375156</v>
      </c>
      <c r="F2508" s="32" t="s">
        <v>8090</v>
      </c>
      <c r="G2508" s="32" t="s">
        <v>8091</v>
      </c>
      <c r="H2508" s="32" t="s">
        <v>35</v>
      </c>
      <c r="I2508" s="32" t="s">
        <v>8092</v>
      </c>
      <c r="J2508" s="45" t="s">
        <v>8093</v>
      </c>
      <c r="K2508" s="32" t="s">
        <v>91</v>
      </c>
      <c r="L2508" s="32">
        <v>5</v>
      </c>
      <c r="M2508" s="32" t="s">
        <v>29</v>
      </c>
      <c r="N2508" s="32" t="s">
        <v>29</v>
      </c>
      <c r="O2508" s="32" t="s">
        <v>29</v>
      </c>
      <c r="P2508" s="32" t="s">
        <v>29</v>
      </c>
      <c r="Q2508" s="45" t="s">
        <v>8094</v>
      </c>
      <c r="R2508" s="32" t="s">
        <v>29</v>
      </c>
      <c r="S2508" s="32" t="s">
        <v>29</v>
      </c>
      <c r="T2508" s="45" t="s">
        <v>29</v>
      </c>
      <c r="U2508" s="32" t="s">
        <v>29</v>
      </c>
      <c r="V2508" s="45" t="s">
        <v>8049</v>
      </c>
    </row>
    <row r="2509" spans="2:22" ht="56.25" x14ac:dyDescent="0.25">
      <c r="B2509" s="82" t="s">
        <v>8095</v>
      </c>
      <c r="C2509" s="289" t="s">
        <v>8096</v>
      </c>
      <c r="D2509" s="32" t="s">
        <v>8097</v>
      </c>
      <c r="E2509" s="33">
        <v>732500793631</v>
      </c>
      <c r="F2509" s="32" t="s">
        <v>8098</v>
      </c>
      <c r="G2509" s="32" t="s">
        <v>8099</v>
      </c>
      <c r="H2509" s="32" t="s">
        <v>35</v>
      </c>
      <c r="I2509" s="32" t="s">
        <v>8100</v>
      </c>
      <c r="J2509" s="32" t="s">
        <v>8101</v>
      </c>
      <c r="K2509" s="32" t="s">
        <v>3349</v>
      </c>
      <c r="L2509" s="32">
        <v>1</v>
      </c>
      <c r="M2509" s="32" t="s">
        <v>29</v>
      </c>
      <c r="N2509" s="32" t="s">
        <v>29</v>
      </c>
      <c r="O2509" s="32" t="s">
        <v>29</v>
      </c>
      <c r="P2509" s="32" t="s">
        <v>29</v>
      </c>
      <c r="Q2509" s="45" t="s">
        <v>68</v>
      </c>
      <c r="R2509" s="32" t="s">
        <v>8102</v>
      </c>
      <c r="S2509" s="32" t="s">
        <v>29</v>
      </c>
      <c r="T2509" s="45" t="s">
        <v>29</v>
      </c>
      <c r="U2509" s="32" t="s">
        <v>29</v>
      </c>
      <c r="V2509" s="32" t="s">
        <v>29</v>
      </c>
    </row>
    <row r="2510" spans="2:22" ht="56.25" x14ac:dyDescent="0.25">
      <c r="B2510" s="82" t="s">
        <v>8095</v>
      </c>
      <c r="C2510" s="289" t="s">
        <v>8096</v>
      </c>
      <c r="D2510" s="39" t="s">
        <v>8103</v>
      </c>
      <c r="E2510" s="46">
        <v>7306041310</v>
      </c>
      <c r="F2510" s="39" t="s">
        <v>8104</v>
      </c>
      <c r="G2510" s="39" t="s">
        <v>8104</v>
      </c>
      <c r="H2510" s="39" t="s">
        <v>31</v>
      </c>
      <c r="I2510" s="39">
        <v>330000</v>
      </c>
      <c r="J2510" s="39" t="s">
        <v>8105</v>
      </c>
      <c r="K2510" s="39" t="s">
        <v>8106</v>
      </c>
      <c r="L2510" s="39">
        <v>10</v>
      </c>
      <c r="M2510" s="39" t="s">
        <v>29</v>
      </c>
      <c r="N2510" s="39" t="s">
        <v>29</v>
      </c>
      <c r="O2510" s="39" t="s">
        <v>29</v>
      </c>
      <c r="P2510" s="39" t="s">
        <v>29</v>
      </c>
      <c r="Q2510" s="39" t="s">
        <v>34</v>
      </c>
      <c r="R2510" s="39" t="s">
        <v>74</v>
      </c>
      <c r="S2510" s="39" t="s">
        <v>132</v>
      </c>
      <c r="T2510" s="39" t="s">
        <v>29</v>
      </c>
      <c r="U2510" s="39" t="s">
        <v>29</v>
      </c>
      <c r="V2510" s="39" t="s">
        <v>8107</v>
      </c>
    </row>
    <row r="2511" spans="2:22" ht="67.5" x14ac:dyDescent="0.25">
      <c r="B2511" s="82" t="s">
        <v>8095</v>
      </c>
      <c r="C2511" s="289" t="s">
        <v>8096</v>
      </c>
      <c r="D2511" s="39" t="s">
        <v>8108</v>
      </c>
      <c r="E2511" s="46">
        <v>7321311459</v>
      </c>
      <c r="F2511" s="39" t="s">
        <v>8109</v>
      </c>
      <c r="G2511" s="39" t="s">
        <v>8109</v>
      </c>
      <c r="H2511" s="39" t="s">
        <v>8110</v>
      </c>
      <c r="I2511" s="39" t="s">
        <v>8111</v>
      </c>
      <c r="J2511" s="39" t="s">
        <v>8112</v>
      </c>
      <c r="K2511" s="39" t="s">
        <v>76</v>
      </c>
      <c r="L2511" s="39">
        <v>2</v>
      </c>
      <c r="M2511" s="39" t="s">
        <v>29</v>
      </c>
      <c r="N2511" s="39" t="s">
        <v>29</v>
      </c>
      <c r="O2511" s="39" t="s">
        <v>29</v>
      </c>
      <c r="P2511" s="39" t="s">
        <v>29</v>
      </c>
      <c r="Q2511" s="39" t="s">
        <v>34</v>
      </c>
      <c r="R2511" s="39" t="s">
        <v>29</v>
      </c>
      <c r="S2511" s="39" t="s">
        <v>29</v>
      </c>
      <c r="T2511" s="39" t="s">
        <v>29</v>
      </c>
      <c r="U2511" s="39" t="s">
        <v>29</v>
      </c>
      <c r="V2511" s="39" t="s">
        <v>8113</v>
      </c>
    </row>
    <row r="2512" spans="2:22" ht="90" x14ac:dyDescent="0.25">
      <c r="B2512" s="82" t="s">
        <v>8095</v>
      </c>
      <c r="C2512" s="289" t="s">
        <v>8096</v>
      </c>
      <c r="D2512" s="71" t="s">
        <v>8114</v>
      </c>
      <c r="E2512" s="53">
        <v>732818581445</v>
      </c>
      <c r="F2512" s="71" t="s">
        <v>8115</v>
      </c>
      <c r="G2512" s="71" t="s">
        <v>8115</v>
      </c>
      <c r="H2512" s="39" t="s">
        <v>31</v>
      </c>
      <c r="I2512" s="39">
        <v>1500</v>
      </c>
      <c r="J2512" s="39" t="s">
        <v>8116</v>
      </c>
      <c r="K2512" s="39" t="s">
        <v>76</v>
      </c>
      <c r="L2512" s="39">
        <v>0.6</v>
      </c>
      <c r="M2512" s="39" t="s">
        <v>29</v>
      </c>
      <c r="N2512" s="39" t="s">
        <v>29</v>
      </c>
      <c r="O2512" s="39" t="s">
        <v>29</v>
      </c>
      <c r="P2512" s="39" t="s">
        <v>29</v>
      </c>
      <c r="Q2512" s="39" t="s">
        <v>189</v>
      </c>
      <c r="R2512" s="39" t="s">
        <v>363</v>
      </c>
      <c r="S2512" s="39" t="s">
        <v>29</v>
      </c>
      <c r="T2512" s="39" t="s">
        <v>29</v>
      </c>
      <c r="U2512" s="39" t="s">
        <v>29</v>
      </c>
      <c r="V2512" s="39" t="s">
        <v>8117</v>
      </c>
    </row>
    <row r="2513" spans="2:22" ht="90" x14ac:dyDescent="0.25">
      <c r="B2513" s="82" t="s">
        <v>8095</v>
      </c>
      <c r="C2513" s="289" t="s">
        <v>8096</v>
      </c>
      <c r="D2513" s="71"/>
      <c r="E2513" s="53"/>
      <c r="F2513" s="71"/>
      <c r="G2513" s="71"/>
      <c r="H2513" s="39" t="s">
        <v>31</v>
      </c>
      <c r="I2513" s="39">
        <v>1000</v>
      </c>
      <c r="J2513" s="39" t="s">
        <v>8116</v>
      </c>
      <c r="K2513" s="39" t="s">
        <v>168</v>
      </c>
      <c r="L2513" s="39">
        <v>0.25</v>
      </c>
      <c r="M2513" s="39" t="s">
        <v>29</v>
      </c>
      <c r="N2513" s="39" t="s">
        <v>29</v>
      </c>
      <c r="O2513" s="39" t="s">
        <v>29</v>
      </c>
      <c r="P2513" s="39" t="s">
        <v>29</v>
      </c>
      <c r="Q2513" s="39" t="s">
        <v>34</v>
      </c>
      <c r="R2513" s="39" t="s">
        <v>363</v>
      </c>
      <c r="S2513" s="39" t="s">
        <v>29</v>
      </c>
      <c r="T2513" s="39" t="s">
        <v>29</v>
      </c>
      <c r="U2513" s="39" t="s">
        <v>29</v>
      </c>
      <c r="V2513" s="39" t="s">
        <v>8117</v>
      </c>
    </row>
    <row r="2514" spans="2:22" ht="90" x14ac:dyDescent="0.25">
      <c r="B2514" s="82" t="s">
        <v>8095</v>
      </c>
      <c r="C2514" s="289" t="s">
        <v>8096</v>
      </c>
      <c r="D2514" s="71"/>
      <c r="E2514" s="53"/>
      <c r="F2514" s="71"/>
      <c r="G2514" s="71"/>
      <c r="H2514" s="39" t="s">
        <v>31</v>
      </c>
      <c r="I2514" s="39">
        <v>1000</v>
      </c>
      <c r="J2514" s="39" t="s">
        <v>8116</v>
      </c>
      <c r="K2514" s="39" t="s">
        <v>909</v>
      </c>
      <c r="L2514" s="39">
        <v>0.25</v>
      </c>
      <c r="M2514" s="39" t="s">
        <v>29</v>
      </c>
      <c r="N2514" s="39" t="s">
        <v>29</v>
      </c>
      <c r="O2514" s="39" t="s">
        <v>29</v>
      </c>
      <c r="P2514" s="39" t="s">
        <v>29</v>
      </c>
      <c r="Q2514" s="39" t="s">
        <v>34</v>
      </c>
      <c r="R2514" s="39" t="s">
        <v>363</v>
      </c>
      <c r="S2514" s="39" t="s">
        <v>29</v>
      </c>
      <c r="T2514" s="39" t="s">
        <v>29</v>
      </c>
      <c r="U2514" s="39" t="s">
        <v>29</v>
      </c>
      <c r="V2514" s="39" t="s">
        <v>8117</v>
      </c>
    </row>
    <row r="2515" spans="2:22" ht="90" x14ac:dyDescent="0.25">
      <c r="B2515" s="82" t="s">
        <v>8095</v>
      </c>
      <c r="C2515" s="289" t="s">
        <v>8096</v>
      </c>
      <c r="D2515" s="39" t="s">
        <v>8118</v>
      </c>
      <c r="E2515" s="46">
        <v>7329031446</v>
      </c>
      <c r="F2515" s="39" t="s">
        <v>8119</v>
      </c>
      <c r="G2515" s="39" t="s">
        <v>8119</v>
      </c>
      <c r="H2515" s="39" t="s">
        <v>31</v>
      </c>
      <c r="I2515" s="39">
        <v>420000</v>
      </c>
      <c r="J2515" s="39" t="s">
        <v>8120</v>
      </c>
      <c r="K2515" s="39" t="s">
        <v>5677</v>
      </c>
      <c r="L2515" s="39" t="s">
        <v>29</v>
      </c>
      <c r="M2515" s="39" t="s">
        <v>29</v>
      </c>
      <c r="N2515" s="39" t="s">
        <v>29</v>
      </c>
      <c r="O2515" s="39" t="s">
        <v>29</v>
      </c>
      <c r="P2515" s="39" t="s">
        <v>29</v>
      </c>
      <c r="Q2515" s="39" t="s">
        <v>8121</v>
      </c>
      <c r="R2515" s="39" t="s">
        <v>8122</v>
      </c>
      <c r="S2515" s="39" t="s">
        <v>29</v>
      </c>
      <c r="T2515" s="39" t="s">
        <v>29</v>
      </c>
      <c r="U2515" s="39" t="s">
        <v>29</v>
      </c>
      <c r="V2515" s="39" t="s">
        <v>29</v>
      </c>
    </row>
    <row r="2516" spans="2:22" ht="90" x14ac:dyDescent="0.25">
      <c r="B2516" s="82" t="s">
        <v>8095</v>
      </c>
      <c r="C2516" s="289" t="s">
        <v>8096</v>
      </c>
      <c r="D2516" s="39" t="s">
        <v>8123</v>
      </c>
      <c r="E2516" s="46">
        <v>730209579050</v>
      </c>
      <c r="F2516" s="39" t="s">
        <v>8124</v>
      </c>
      <c r="G2516" s="39" t="s">
        <v>8124</v>
      </c>
      <c r="H2516" s="39" t="s">
        <v>31</v>
      </c>
      <c r="I2516" s="39">
        <v>900000</v>
      </c>
      <c r="J2516" s="39" t="s">
        <v>8125</v>
      </c>
      <c r="K2516" s="39" t="s">
        <v>210</v>
      </c>
      <c r="L2516" s="39">
        <v>3</v>
      </c>
      <c r="M2516" s="39" t="s">
        <v>29</v>
      </c>
      <c r="N2516" s="39" t="s">
        <v>29</v>
      </c>
      <c r="O2516" s="39" t="s">
        <v>29</v>
      </c>
      <c r="P2516" s="39" t="s">
        <v>29</v>
      </c>
      <c r="Q2516" s="39" t="s">
        <v>34</v>
      </c>
      <c r="R2516" s="39" t="s">
        <v>74</v>
      </c>
      <c r="S2516" s="39" t="s">
        <v>29</v>
      </c>
      <c r="T2516" s="39" t="s">
        <v>29</v>
      </c>
      <c r="U2516" s="39" t="s">
        <v>29</v>
      </c>
      <c r="V2516" s="39" t="s">
        <v>8126</v>
      </c>
    </row>
    <row r="2517" spans="2:22" ht="112.5" x14ac:dyDescent="0.25">
      <c r="B2517" s="82" t="s">
        <v>8095</v>
      </c>
      <c r="C2517" s="289" t="s">
        <v>8096</v>
      </c>
      <c r="D2517" s="39" t="s">
        <v>8127</v>
      </c>
      <c r="E2517" s="46">
        <v>731400566457</v>
      </c>
      <c r="F2517" s="39" t="s">
        <v>8128</v>
      </c>
      <c r="G2517" s="39" t="s">
        <v>8129</v>
      </c>
      <c r="H2517" s="39" t="s">
        <v>35</v>
      </c>
      <c r="I2517" s="39" t="s">
        <v>8130</v>
      </c>
      <c r="J2517" s="39" t="s">
        <v>8129</v>
      </c>
      <c r="K2517" s="39" t="s">
        <v>28</v>
      </c>
      <c r="L2517" s="39">
        <v>7</v>
      </c>
      <c r="M2517" s="39" t="s">
        <v>29</v>
      </c>
      <c r="N2517" s="39" t="s">
        <v>29</v>
      </c>
      <c r="O2517" s="39" t="s">
        <v>29</v>
      </c>
      <c r="P2517" s="39" t="s">
        <v>29</v>
      </c>
      <c r="Q2517" s="39" t="s">
        <v>8131</v>
      </c>
      <c r="R2517" s="39" t="s">
        <v>4158</v>
      </c>
      <c r="S2517" s="39" t="s">
        <v>29</v>
      </c>
      <c r="T2517" s="39" t="s">
        <v>29</v>
      </c>
      <c r="U2517" s="39" t="s">
        <v>29</v>
      </c>
      <c r="V2517" s="39" t="s">
        <v>8132</v>
      </c>
    </row>
    <row r="2518" spans="2:22" ht="112.5" x14ac:dyDescent="0.25">
      <c r="B2518" s="82" t="s">
        <v>8095</v>
      </c>
      <c r="C2518" s="289" t="s">
        <v>8096</v>
      </c>
      <c r="D2518" s="39" t="s">
        <v>8133</v>
      </c>
      <c r="E2518" s="46">
        <v>731400768358</v>
      </c>
      <c r="F2518" s="39" t="s">
        <v>8128</v>
      </c>
      <c r="G2518" s="39" t="s">
        <v>8129</v>
      </c>
      <c r="H2518" s="39" t="s">
        <v>35</v>
      </c>
      <c r="I2518" s="39" t="s">
        <v>8134</v>
      </c>
      <c r="J2518" s="39" t="s">
        <v>8129</v>
      </c>
      <c r="K2518" s="39" t="s">
        <v>28</v>
      </c>
      <c r="L2518" s="39">
        <v>2</v>
      </c>
      <c r="M2518" s="39" t="s">
        <v>29</v>
      </c>
      <c r="N2518" s="39" t="s">
        <v>29</v>
      </c>
      <c r="O2518" s="39" t="s">
        <v>29</v>
      </c>
      <c r="P2518" s="39" t="s">
        <v>29</v>
      </c>
      <c r="Q2518" s="39" t="s">
        <v>8131</v>
      </c>
      <c r="R2518" s="39" t="s">
        <v>4158</v>
      </c>
      <c r="S2518" s="39" t="s">
        <v>29</v>
      </c>
      <c r="T2518" s="39" t="s">
        <v>29</v>
      </c>
      <c r="U2518" s="39" t="s">
        <v>29</v>
      </c>
      <c r="V2518" s="39" t="s">
        <v>8132</v>
      </c>
    </row>
    <row r="2519" spans="2:22" ht="112.5" x14ac:dyDescent="0.25">
      <c r="B2519" s="82" t="s">
        <v>8095</v>
      </c>
      <c r="C2519" s="289" t="s">
        <v>8096</v>
      </c>
      <c r="D2519" s="39" t="s">
        <v>8135</v>
      </c>
      <c r="E2519" s="46">
        <v>731501350920</v>
      </c>
      <c r="F2519" s="39" t="s">
        <v>8136</v>
      </c>
      <c r="G2519" s="39" t="s">
        <v>8137</v>
      </c>
      <c r="H2519" s="39" t="s">
        <v>31</v>
      </c>
      <c r="I2519" s="39">
        <v>6000</v>
      </c>
      <c r="J2519" s="39" t="s">
        <v>8137</v>
      </c>
      <c r="K2519" s="39" t="s">
        <v>210</v>
      </c>
      <c r="L2519" s="39">
        <v>3</v>
      </c>
      <c r="M2519" s="39" t="s">
        <v>29</v>
      </c>
      <c r="N2519" s="39" t="s">
        <v>29</v>
      </c>
      <c r="O2519" s="39" t="s">
        <v>29</v>
      </c>
      <c r="P2519" s="39" t="s">
        <v>29</v>
      </c>
      <c r="Q2519" s="39" t="s">
        <v>34</v>
      </c>
      <c r="R2519" s="39" t="s">
        <v>74</v>
      </c>
      <c r="S2519" s="39" t="s">
        <v>132</v>
      </c>
      <c r="T2519" s="39" t="s">
        <v>29</v>
      </c>
      <c r="U2519" s="39" t="s">
        <v>29</v>
      </c>
      <c r="V2519" s="39" t="s">
        <v>8132</v>
      </c>
    </row>
    <row r="2520" spans="2:22" ht="56.25" x14ac:dyDescent="0.25">
      <c r="B2520" s="82" t="s">
        <v>7152</v>
      </c>
      <c r="C2520" s="290" t="s">
        <v>8138</v>
      </c>
      <c r="D2520" s="291" t="s">
        <v>8139</v>
      </c>
      <c r="E2520" s="292">
        <v>40101128002</v>
      </c>
      <c r="F2520" s="291" t="s">
        <v>8140</v>
      </c>
      <c r="G2520" s="291" t="s">
        <v>8140</v>
      </c>
      <c r="H2520" s="291" t="s">
        <v>31</v>
      </c>
      <c r="I2520" s="291">
        <v>1700</v>
      </c>
      <c r="J2520" s="291" t="s">
        <v>8141</v>
      </c>
      <c r="K2520" s="291" t="s">
        <v>8142</v>
      </c>
      <c r="L2520" s="291" t="s">
        <v>29</v>
      </c>
      <c r="M2520" s="291" t="s">
        <v>29</v>
      </c>
      <c r="N2520" s="291" t="s">
        <v>29</v>
      </c>
      <c r="O2520" s="291" t="s">
        <v>29</v>
      </c>
      <c r="P2520" s="291" t="s">
        <v>29</v>
      </c>
      <c r="Q2520" s="291" t="s">
        <v>34</v>
      </c>
      <c r="R2520" s="291" t="s">
        <v>29</v>
      </c>
      <c r="S2520" s="291" t="s">
        <v>29</v>
      </c>
      <c r="T2520" s="291" t="s">
        <v>29</v>
      </c>
      <c r="U2520" s="291" t="s">
        <v>29</v>
      </c>
      <c r="V2520" s="291" t="s">
        <v>8143</v>
      </c>
    </row>
    <row r="2521" spans="2:22" ht="56.25" x14ac:dyDescent="0.25">
      <c r="B2521" s="82" t="s">
        <v>7152</v>
      </c>
      <c r="C2521" s="290" t="s">
        <v>8138</v>
      </c>
      <c r="D2521" s="291" t="s">
        <v>8144</v>
      </c>
      <c r="E2521" s="292">
        <v>41105319000</v>
      </c>
      <c r="F2521" s="291" t="s">
        <v>8145</v>
      </c>
      <c r="G2521" s="291" t="s">
        <v>8146</v>
      </c>
      <c r="H2521" s="291" t="s">
        <v>31</v>
      </c>
      <c r="I2521" s="291">
        <v>1450</v>
      </c>
      <c r="J2521" s="291" t="s">
        <v>8147</v>
      </c>
      <c r="K2521" s="291" t="s">
        <v>8142</v>
      </c>
      <c r="L2521" s="291" t="s">
        <v>29</v>
      </c>
      <c r="M2521" s="291" t="s">
        <v>29</v>
      </c>
      <c r="N2521" s="291" t="s">
        <v>29</v>
      </c>
      <c r="O2521" s="291" t="s">
        <v>29</v>
      </c>
      <c r="P2521" s="291" t="s">
        <v>29</v>
      </c>
      <c r="Q2521" s="291" t="s">
        <v>51</v>
      </c>
      <c r="R2521" s="291" t="s">
        <v>29</v>
      </c>
      <c r="S2521" s="291" t="s">
        <v>29</v>
      </c>
      <c r="T2521" s="291" t="s">
        <v>29</v>
      </c>
      <c r="U2521" s="291" t="s">
        <v>29</v>
      </c>
      <c r="V2521" s="291" t="s">
        <v>8143</v>
      </c>
    </row>
    <row r="2522" spans="2:22" ht="56.25" x14ac:dyDescent="0.25">
      <c r="B2522" s="82" t="s">
        <v>7152</v>
      </c>
      <c r="C2522" s="290" t="s">
        <v>8138</v>
      </c>
      <c r="D2522" s="291" t="s">
        <v>8148</v>
      </c>
      <c r="E2522" s="292">
        <v>40100458262</v>
      </c>
      <c r="F2522" s="291" t="s">
        <v>8149</v>
      </c>
      <c r="G2522" s="291" t="s">
        <v>8149</v>
      </c>
      <c r="H2522" s="291" t="s">
        <v>31</v>
      </c>
      <c r="I2522" s="291">
        <v>1550</v>
      </c>
      <c r="J2522" s="291" t="s">
        <v>8150</v>
      </c>
      <c r="K2522" s="291" t="s">
        <v>8142</v>
      </c>
      <c r="L2522" s="291" t="s">
        <v>29</v>
      </c>
      <c r="M2522" s="291" t="s">
        <v>29</v>
      </c>
      <c r="N2522" s="291" t="s">
        <v>29</v>
      </c>
      <c r="O2522" s="291" t="s">
        <v>29</v>
      </c>
      <c r="P2522" s="291" t="s">
        <v>29</v>
      </c>
      <c r="Q2522" s="291" t="s">
        <v>51</v>
      </c>
      <c r="R2522" s="291" t="s">
        <v>29</v>
      </c>
      <c r="S2522" s="291" t="s">
        <v>29</v>
      </c>
      <c r="T2522" s="291" t="s">
        <v>29</v>
      </c>
      <c r="U2522" s="291" t="s">
        <v>29</v>
      </c>
      <c r="V2522" s="291" t="s">
        <v>8143</v>
      </c>
    </row>
    <row r="2523" spans="2:22" ht="56.25" x14ac:dyDescent="0.25">
      <c r="B2523" s="82" t="s">
        <v>7152</v>
      </c>
      <c r="C2523" s="290" t="s">
        <v>8138</v>
      </c>
      <c r="D2523" s="291" t="s">
        <v>8151</v>
      </c>
      <c r="E2523" s="292">
        <v>40100625259</v>
      </c>
      <c r="F2523" s="291" t="s">
        <v>8152</v>
      </c>
      <c r="G2523" s="291" t="s">
        <v>8152</v>
      </c>
      <c r="H2523" s="291" t="s">
        <v>31</v>
      </c>
      <c r="I2523" s="291">
        <v>1600</v>
      </c>
      <c r="J2523" s="291" t="s">
        <v>8153</v>
      </c>
      <c r="K2523" s="291" t="s">
        <v>8142</v>
      </c>
      <c r="L2523" s="291" t="s">
        <v>29</v>
      </c>
      <c r="M2523" s="291" t="s">
        <v>29</v>
      </c>
      <c r="N2523" s="291" t="s">
        <v>29</v>
      </c>
      <c r="O2523" s="291" t="s">
        <v>29</v>
      </c>
      <c r="P2523" s="291" t="s">
        <v>29</v>
      </c>
      <c r="Q2523" s="291" t="s">
        <v>34</v>
      </c>
      <c r="R2523" s="291" t="s">
        <v>29</v>
      </c>
      <c r="S2523" s="291" t="s">
        <v>29</v>
      </c>
      <c r="T2523" s="291" t="s">
        <v>29</v>
      </c>
      <c r="U2523" s="291" t="s">
        <v>29</v>
      </c>
      <c r="V2523" s="291" t="s">
        <v>8143</v>
      </c>
    </row>
    <row r="2524" spans="2:22" ht="56.25" x14ac:dyDescent="0.25">
      <c r="B2524" s="82" t="s">
        <v>7152</v>
      </c>
      <c r="C2524" s="290" t="s">
        <v>8138</v>
      </c>
      <c r="D2524" s="291" t="s">
        <v>8154</v>
      </c>
      <c r="E2524" s="292">
        <v>40100687671</v>
      </c>
      <c r="F2524" s="291" t="s">
        <v>8155</v>
      </c>
      <c r="G2524" s="291" t="s">
        <v>8155</v>
      </c>
      <c r="H2524" s="291" t="s">
        <v>31</v>
      </c>
      <c r="I2524" s="291">
        <v>1350</v>
      </c>
      <c r="J2524" s="291" t="s">
        <v>8156</v>
      </c>
      <c r="K2524" s="291" t="s">
        <v>8142</v>
      </c>
      <c r="L2524" s="291" t="s">
        <v>29</v>
      </c>
      <c r="M2524" s="291" t="s">
        <v>29</v>
      </c>
      <c r="N2524" s="291" t="s">
        <v>29</v>
      </c>
      <c r="O2524" s="291" t="s">
        <v>29</v>
      </c>
      <c r="P2524" s="291" t="s">
        <v>29</v>
      </c>
      <c r="Q2524" s="291" t="s">
        <v>34</v>
      </c>
      <c r="R2524" s="291" t="s">
        <v>29</v>
      </c>
      <c r="S2524" s="291" t="s">
        <v>29</v>
      </c>
      <c r="T2524" s="291" t="s">
        <v>29</v>
      </c>
      <c r="U2524" s="291" t="s">
        <v>29</v>
      </c>
      <c r="V2524" s="291" t="s">
        <v>8143</v>
      </c>
    </row>
    <row r="2525" spans="2:22" ht="56.25" x14ac:dyDescent="0.25">
      <c r="B2525" s="82" t="s">
        <v>7152</v>
      </c>
      <c r="C2525" s="290" t="s">
        <v>8138</v>
      </c>
      <c r="D2525" s="291" t="s">
        <v>8154</v>
      </c>
      <c r="E2525" s="292">
        <v>40100687671</v>
      </c>
      <c r="F2525" s="291" t="s">
        <v>8155</v>
      </c>
      <c r="G2525" s="291" t="s">
        <v>8155</v>
      </c>
      <c r="H2525" s="291" t="s">
        <v>31</v>
      </c>
      <c r="I2525" s="291">
        <v>1250</v>
      </c>
      <c r="J2525" s="291" t="s">
        <v>8157</v>
      </c>
      <c r="K2525" s="291" t="s">
        <v>8142</v>
      </c>
      <c r="L2525" s="291" t="s">
        <v>29</v>
      </c>
      <c r="M2525" s="291" t="s">
        <v>29</v>
      </c>
      <c r="N2525" s="291" t="s">
        <v>29</v>
      </c>
      <c r="O2525" s="291" t="s">
        <v>29</v>
      </c>
      <c r="P2525" s="291" t="s">
        <v>29</v>
      </c>
      <c r="Q2525" s="291" t="s">
        <v>34</v>
      </c>
      <c r="R2525" s="291" t="s">
        <v>29</v>
      </c>
      <c r="S2525" s="291" t="s">
        <v>29</v>
      </c>
      <c r="T2525" s="291" t="s">
        <v>29</v>
      </c>
      <c r="U2525" s="291" t="s">
        <v>29</v>
      </c>
      <c r="V2525" s="291" t="s">
        <v>8143</v>
      </c>
    </row>
    <row r="2526" spans="2:22" ht="56.25" x14ac:dyDescent="0.25">
      <c r="B2526" s="82" t="s">
        <v>7152</v>
      </c>
      <c r="C2526" s="290" t="s">
        <v>8138</v>
      </c>
      <c r="D2526" s="291" t="s">
        <v>8158</v>
      </c>
      <c r="E2526" s="292">
        <v>401007349</v>
      </c>
      <c r="F2526" s="291" t="s">
        <v>8159</v>
      </c>
      <c r="G2526" s="291" t="s">
        <v>8159</v>
      </c>
      <c r="H2526" s="291" t="s">
        <v>31</v>
      </c>
      <c r="I2526" s="291">
        <v>1550</v>
      </c>
      <c r="J2526" s="291" t="s">
        <v>8160</v>
      </c>
      <c r="K2526" s="291" t="s">
        <v>8142</v>
      </c>
      <c r="L2526" s="291" t="s">
        <v>29</v>
      </c>
      <c r="M2526" s="291" t="s">
        <v>29</v>
      </c>
      <c r="N2526" s="291" t="s">
        <v>29</v>
      </c>
      <c r="O2526" s="291" t="s">
        <v>29</v>
      </c>
      <c r="P2526" s="291" t="s">
        <v>29</v>
      </c>
      <c r="Q2526" s="291" t="s">
        <v>34</v>
      </c>
      <c r="R2526" s="291" t="s">
        <v>29</v>
      </c>
      <c r="S2526" s="291" t="s">
        <v>29</v>
      </c>
      <c r="T2526" s="291" t="s">
        <v>29</v>
      </c>
      <c r="U2526" s="291" t="s">
        <v>29</v>
      </c>
      <c r="V2526" s="291" t="s">
        <v>8143</v>
      </c>
    </row>
    <row r="2527" spans="2:22" ht="56.25" x14ac:dyDescent="0.25">
      <c r="B2527" s="82" t="s">
        <v>7152</v>
      </c>
      <c r="C2527" s="290" t="s">
        <v>8138</v>
      </c>
      <c r="D2527" s="291" t="s">
        <v>8158</v>
      </c>
      <c r="E2527" s="292">
        <v>401007349</v>
      </c>
      <c r="F2527" s="291" t="s">
        <v>8159</v>
      </c>
      <c r="G2527" s="291" t="s">
        <v>8159</v>
      </c>
      <c r="H2527" s="291" t="s">
        <v>31</v>
      </c>
      <c r="I2527" s="291">
        <v>1450</v>
      </c>
      <c r="J2527" s="291" t="s">
        <v>8161</v>
      </c>
      <c r="K2527" s="291" t="s">
        <v>8142</v>
      </c>
      <c r="L2527" s="291" t="s">
        <v>29</v>
      </c>
      <c r="M2527" s="291" t="s">
        <v>29</v>
      </c>
      <c r="N2527" s="291" t="s">
        <v>29</v>
      </c>
      <c r="O2527" s="291" t="s">
        <v>29</v>
      </c>
      <c r="P2527" s="291" t="s">
        <v>29</v>
      </c>
      <c r="Q2527" s="291" t="s">
        <v>34</v>
      </c>
      <c r="R2527" s="291" t="s">
        <v>29</v>
      </c>
      <c r="S2527" s="291" t="s">
        <v>29</v>
      </c>
      <c r="T2527" s="291" t="s">
        <v>29</v>
      </c>
      <c r="U2527" s="291" t="s">
        <v>29</v>
      </c>
      <c r="V2527" s="291" t="s">
        <v>8143</v>
      </c>
    </row>
    <row r="2528" spans="2:22" ht="56.25" x14ac:dyDescent="0.25">
      <c r="B2528" s="82" t="s">
        <v>7152</v>
      </c>
      <c r="C2528" s="290" t="s">
        <v>8138</v>
      </c>
      <c r="D2528" s="291" t="s">
        <v>8162</v>
      </c>
      <c r="E2528" s="292">
        <v>411174885</v>
      </c>
      <c r="F2528" s="291" t="s">
        <v>8163</v>
      </c>
      <c r="G2528" s="291" t="s">
        <v>8163</v>
      </c>
      <c r="H2528" s="291" t="s">
        <v>31</v>
      </c>
      <c r="I2528" s="291">
        <v>9500</v>
      </c>
      <c r="J2528" s="291" t="s">
        <v>8164</v>
      </c>
      <c r="K2528" s="291" t="s">
        <v>8142</v>
      </c>
      <c r="L2528" s="291" t="s">
        <v>29</v>
      </c>
      <c r="M2528" s="291" t="s">
        <v>29</v>
      </c>
      <c r="N2528" s="291" t="s">
        <v>29</v>
      </c>
      <c r="O2528" s="291" t="s">
        <v>29</v>
      </c>
      <c r="P2528" s="291" t="s">
        <v>29</v>
      </c>
      <c r="Q2528" s="291" t="s">
        <v>34</v>
      </c>
      <c r="R2528" s="291" t="s">
        <v>29</v>
      </c>
      <c r="S2528" s="291" t="s">
        <v>29</v>
      </c>
      <c r="T2528" s="291" t="s">
        <v>29</v>
      </c>
      <c r="U2528" s="291" t="s">
        <v>29</v>
      </c>
      <c r="V2528" s="291" t="s">
        <v>8143</v>
      </c>
    </row>
    <row r="2529" spans="2:22" ht="56.25" x14ac:dyDescent="0.25">
      <c r="B2529" s="82" t="s">
        <v>7152</v>
      </c>
      <c r="C2529" s="290" t="s">
        <v>8138</v>
      </c>
      <c r="D2529" s="291" t="s">
        <v>8165</v>
      </c>
      <c r="E2529" s="292">
        <v>40900008671</v>
      </c>
      <c r="F2529" s="291" t="s">
        <v>8166</v>
      </c>
      <c r="G2529" s="291" t="s">
        <v>8166</v>
      </c>
      <c r="H2529" s="291" t="s">
        <v>8167</v>
      </c>
      <c r="I2529" s="291">
        <v>9000</v>
      </c>
      <c r="J2529" s="291" t="s">
        <v>8168</v>
      </c>
      <c r="K2529" s="291" t="s">
        <v>6791</v>
      </c>
      <c r="L2529" s="291" t="s">
        <v>29</v>
      </c>
      <c r="M2529" s="291" t="s">
        <v>29</v>
      </c>
      <c r="N2529" s="291" t="s">
        <v>29</v>
      </c>
      <c r="O2529" s="291" t="s">
        <v>29</v>
      </c>
      <c r="P2529" s="291" t="s">
        <v>29</v>
      </c>
      <c r="Q2529" s="291" t="s">
        <v>8169</v>
      </c>
      <c r="R2529" s="291" t="s">
        <v>8170</v>
      </c>
      <c r="S2529" s="291" t="s">
        <v>29</v>
      </c>
      <c r="T2529" s="291" t="s">
        <v>29</v>
      </c>
      <c r="U2529" s="291" t="s">
        <v>29</v>
      </c>
      <c r="V2529" s="291" t="s">
        <v>29</v>
      </c>
    </row>
    <row r="2530" spans="2:22" ht="56.25" x14ac:dyDescent="0.25">
      <c r="B2530" s="82" t="s">
        <v>7152</v>
      </c>
      <c r="C2530" s="290" t="s">
        <v>8138</v>
      </c>
      <c r="D2530" s="291" t="s">
        <v>8171</v>
      </c>
      <c r="E2530" s="292">
        <v>40100723</v>
      </c>
      <c r="F2530" s="291" t="s">
        <v>8172</v>
      </c>
      <c r="G2530" s="291" t="s">
        <v>8172</v>
      </c>
      <c r="H2530" s="291" t="s">
        <v>7657</v>
      </c>
      <c r="I2530" s="291">
        <v>12</v>
      </c>
      <c r="J2530" s="291" t="s">
        <v>8173</v>
      </c>
      <c r="K2530" s="291" t="s">
        <v>29</v>
      </c>
      <c r="L2530" s="291" t="s">
        <v>29</v>
      </c>
      <c r="M2530" s="291" t="s">
        <v>29</v>
      </c>
      <c r="N2530" s="291" t="s">
        <v>29</v>
      </c>
      <c r="O2530" s="291" t="s">
        <v>29</v>
      </c>
      <c r="P2530" s="291" t="s">
        <v>29</v>
      </c>
      <c r="Q2530" s="291" t="s">
        <v>29</v>
      </c>
      <c r="R2530" s="291" t="s">
        <v>29</v>
      </c>
      <c r="S2530" s="291" t="s">
        <v>29</v>
      </c>
      <c r="T2530" s="291" t="s">
        <v>29</v>
      </c>
      <c r="U2530" s="291" t="s">
        <v>29</v>
      </c>
      <c r="V2530" s="291" t="s">
        <v>29</v>
      </c>
    </row>
    <row r="2531" spans="2:22" ht="56.25" x14ac:dyDescent="0.25">
      <c r="B2531" s="82" t="s">
        <v>7152</v>
      </c>
      <c r="C2531" s="290" t="s">
        <v>8138</v>
      </c>
      <c r="D2531" s="291" t="s">
        <v>8174</v>
      </c>
      <c r="E2531" s="292">
        <v>40102707972</v>
      </c>
      <c r="F2531" s="291" t="s">
        <v>8175</v>
      </c>
      <c r="G2531" s="291" t="s">
        <v>8175</v>
      </c>
      <c r="H2531" s="291" t="s">
        <v>7657</v>
      </c>
      <c r="I2531" s="291">
        <v>2</v>
      </c>
      <c r="J2531" s="291" t="s">
        <v>8176</v>
      </c>
      <c r="K2531" s="291" t="s">
        <v>37</v>
      </c>
      <c r="L2531" s="291">
        <v>0.3</v>
      </c>
      <c r="M2531" s="291" t="s">
        <v>29</v>
      </c>
      <c r="N2531" s="291" t="s">
        <v>29</v>
      </c>
      <c r="O2531" s="291" t="s">
        <v>29</v>
      </c>
      <c r="P2531" s="291" t="s">
        <v>29</v>
      </c>
      <c r="Q2531" s="291" t="s">
        <v>51</v>
      </c>
      <c r="R2531" s="291" t="s">
        <v>29</v>
      </c>
      <c r="S2531" s="291" t="s">
        <v>29</v>
      </c>
      <c r="T2531" s="291" t="s">
        <v>29</v>
      </c>
      <c r="U2531" s="291" t="s">
        <v>29</v>
      </c>
      <c r="V2531" s="291" t="s">
        <v>29</v>
      </c>
    </row>
    <row r="2532" spans="2:22" ht="56.25" x14ac:dyDescent="0.25">
      <c r="B2532" s="82" t="s">
        <v>7152</v>
      </c>
      <c r="C2532" s="290" t="s">
        <v>8138</v>
      </c>
      <c r="D2532" s="291" t="s">
        <v>8174</v>
      </c>
      <c r="E2532" s="292">
        <v>40102707972</v>
      </c>
      <c r="F2532" s="291" t="s">
        <v>8175</v>
      </c>
      <c r="G2532" s="291" t="s">
        <v>8175</v>
      </c>
      <c r="H2532" s="291" t="s">
        <v>7657</v>
      </c>
      <c r="I2532" s="291">
        <v>2</v>
      </c>
      <c r="J2532" s="291" t="s">
        <v>8176</v>
      </c>
      <c r="K2532" s="291" t="s">
        <v>130</v>
      </c>
      <c r="L2532" s="291">
        <v>0.3</v>
      </c>
      <c r="M2532" s="291" t="s">
        <v>29</v>
      </c>
      <c r="N2532" s="291" t="s">
        <v>29</v>
      </c>
      <c r="O2532" s="291" t="s">
        <v>29</v>
      </c>
      <c r="P2532" s="291" t="s">
        <v>29</v>
      </c>
      <c r="Q2532" s="291" t="s">
        <v>51</v>
      </c>
      <c r="R2532" s="291" t="s">
        <v>29</v>
      </c>
      <c r="S2532" s="291" t="s">
        <v>29</v>
      </c>
      <c r="T2532" s="291" t="s">
        <v>29</v>
      </c>
      <c r="U2532" s="291" t="s">
        <v>29</v>
      </c>
      <c r="V2532" s="291" t="s">
        <v>29</v>
      </c>
    </row>
    <row r="2533" spans="2:22" ht="56.25" x14ac:dyDescent="0.25">
      <c r="B2533" s="82" t="s">
        <v>7152</v>
      </c>
      <c r="C2533" s="290" t="s">
        <v>8138</v>
      </c>
      <c r="D2533" s="291" t="s">
        <v>8177</v>
      </c>
      <c r="E2533" s="292">
        <v>40200679240</v>
      </c>
      <c r="F2533" s="291" t="s">
        <v>8178</v>
      </c>
      <c r="G2533" s="291" t="s">
        <v>8178</v>
      </c>
      <c r="H2533" s="291" t="s">
        <v>7657</v>
      </c>
      <c r="I2533" s="291">
        <v>24</v>
      </c>
      <c r="J2533" s="291" t="s">
        <v>8179</v>
      </c>
      <c r="K2533" s="291" t="s">
        <v>3022</v>
      </c>
      <c r="L2533" s="291">
        <v>1</v>
      </c>
      <c r="M2533" s="291" t="s">
        <v>29</v>
      </c>
      <c r="N2533" s="291" t="s">
        <v>29</v>
      </c>
      <c r="O2533" s="291" t="s">
        <v>29</v>
      </c>
      <c r="P2533" s="291" t="s">
        <v>29</v>
      </c>
      <c r="Q2533" s="291" t="s">
        <v>51</v>
      </c>
      <c r="R2533" s="291" t="s">
        <v>29</v>
      </c>
      <c r="S2533" s="291" t="s">
        <v>29</v>
      </c>
      <c r="T2533" s="291" t="s">
        <v>29</v>
      </c>
      <c r="U2533" s="291" t="s">
        <v>29</v>
      </c>
      <c r="V2533" s="291" t="s">
        <v>29</v>
      </c>
    </row>
    <row r="2534" spans="2:22" ht="56.25" x14ac:dyDescent="0.25">
      <c r="B2534" s="82" t="s">
        <v>7152</v>
      </c>
      <c r="C2534" s="290" t="s">
        <v>8138</v>
      </c>
      <c r="D2534" s="291" t="s">
        <v>8177</v>
      </c>
      <c r="E2534" s="292">
        <v>40200679240</v>
      </c>
      <c r="F2534" s="291" t="s">
        <v>8178</v>
      </c>
      <c r="G2534" s="291" t="s">
        <v>8178</v>
      </c>
      <c r="H2534" s="291" t="s">
        <v>7657</v>
      </c>
      <c r="I2534" s="291">
        <v>24</v>
      </c>
      <c r="J2534" s="291" t="s">
        <v>8179</v>
      </c>
      <c r="K2534" s="291" t="s">
        <v>130</v>
      </c>
      <c r="L2534" s="291">
        <v>1</v>
      </c>
      <c r="M2534" s="291" t="s">
        <v>29</v>
      </c>
      <c r="N2534" s="291" t="s">
        <v>29</v>
      </c>
      <c r="O2534" s="291" t="s">
        <v>29</v>
      </c>
      <c r="P2534" s="291" t="s">
        <v>29</v>
      </c>
      <c r="Q2534" s="291" t="s">
        <v>51</v>
      </c>
      <c r="R2534" s="291" t="s">
        <v>29</v>
      </c>
      <c r="S2534" s="291" t="s">
        <v>29</v>
      </c>
      <c r="T2534" s="291" t="s">
        <v>29</v>
      </c>
      <c r="U2534" s="291" t="s">
        <v>29</v>
      </c>
      <c r="V2534" s="291" t="s">
        <v>29</v>
      </c>
    </row>
    <row r="2535" spans="2:22" ht="56.25" x14ac:dyDescent="0.25">
      <c r="B2535" s="82" t="s">
        <v>7152</v>
      </c>
      <c r="C2535" s="290" t="s">
        <v>8138</v>
      </c>
      <c r="D2535" s="291" t="s">
        <v>8180</v>
      </c>
      <c r="E2535" s="292">
        <v>40200161402</v>
      </c>
      <c r="F2535" s="291" t="s">
        <v>8181</v>
      </c>
      <c r="G2535" s="291" t="s">
        <v>8181</v>
      </c>
      <c r="H2535" s="291" t="s">
        <v>7657</v>
      </c>
      <c r="I2535" s="291">
        <v>6</v>
      </c>
      <c r="J2535" s="291" t="s">
        <v>8182</v>
      </c>
      <c r="K2535" s="291" t="s">
        <v>8183</v>
      </c>
      <c r="L2535" s="291" t="s">
        <v>8184</v>
      </c>
      <c r="M2535" s="291" t="s">
        <v>29</v>
      </c>
      <c r="N2535" s="291" t="s">
        <v>29</v>
      </c>
      <c r="O2535" s="291" t="s">
        <v>29</v>
      </c>
      <c r="P2535" s="291" t="s">
        <v>29</v>
      </c>
      <c r="Q2535" s="291" t="s">
        <v>51</v>
      </c>
      <c r="R2535" s="291" t="s">
        <v>29</v>
      </c>
      <c r="S2535" s="291" t="s">
        <v>29</v>
      </c>
      <c r="T2535" s="291" t="s">
        <v>29</v>
      </c>
      <c r="U2535" s="291" t="s">
        <v>29</v>
      </c>
      <c r="V2535" s="291" t="s">
        <v>29</v>
      </c>
    </row>
    <row r="2536" spans="2:22" ht="56.25" x14ac:dyDescent="0.25">
      <c r="B2536" s="82" t="s">
        <v>7152</v>
      </c>
      <c r="C2536" s="290" t="s">
        <v>8138</v>
      </c>
      <c r="D2536" s="291" t="s">
        <v>8185</v>
      </c>
      <c r="E2536" s="292">
        <v>40102101490</v>
      </c>
      <c r="F2536" s="291" t="s">
        <v>8186</v>
      </c>
      <c r="G2536" s="291" t="s">
        <v>8186</v>
      </c>
      <c r="H2536" s="291" t="s">
        <v>7657</v>
      </c>
      <c r="I2536" s="291">
        <v>30</v>
      </c>
      <c r="J2536" s="291" t="s">
        <v>8187</v>
      </c>
      <c r="K2536" s="291" t="s">
        <v>8188</v>
      </c>
      <c r="L2536" s="291" t="s">
        <v>8189</v>
      </c>
      <c r="M2536" s="291" t="s">
        <v>29</v>
      </c>
      <c r="N2536" s="291" t="s">
        <v>29</v>
      </c>
      <c r="O2536" s="291" t="s">
        <v>29</v>
      </c>
      <c r="P2536" s="291" t="s">
        <v>29</v>
      </c>
      <c r="Q2536" s="291" t="s">
        <v>51</v>
      </c>
      <c r="R2536" s="291" t="s">
        <v>29</v>
      </c>
      <c r="S2536" s="291" t="s">
        <v>29</v>
      </c>
      <c r="T2536" s="291" t="s">
        <v>29</v>
      </c>
      <c r="U2536" s="291" t="s">
        <v>29</v>
      </c>
      <c r="V2536" s="291" t="s">
        <v>29</v>
      </c>
    </row>
    <row r="2537" spans="2:22" ht="56.25" x14ac:dyDescent="0.25">
      <c r="B2537" s="82" t="s">
        <v>7152</v>
      </c>
      <c r="C2537" s="290" t="s">
        <v>8138</v>
      </c>
      <c r="D2537" s="291" t="s">
        <v>8190</v>
      </c>
      <c r="E2537" s="292">
        <v>40200478304</v>
      </c>
      <c r="F2537" s="291" t="s">
        <v>8191</v>
      </c>
      <c r="G2537" s="291" t="s">
        <v>8191</v>
      </c>
      <c r="H2537" s="291" t="s">
        <v>7657</v>
      </c>
      <c r="I2537" s="291">
        <v>82</v>
      </c>
      <c r="J2537" s="291" t="s">
        <v>8192</v>
      </c>
      <c r="K2537" s="291" t="s">
        <v>8193</v>
      </c>
      <c r="L2537" s="291" t="s">
        <v>8194</v>
      </c>
      <c r="M2537" s="291" t="s">
        <v>29</v>
      </c>
      <c r="N2537" s="291" t="s">
        <v>29</v>
      </c>
      <c r="O2537" s="291" t="s">
        <v>29</v>
      </c>
      <c r="P2537" s="291" t="s">
        <v>29</v>
      </c>
      <c r="Q2537" s="291" t="s">
        <v>51</v>
      </c>
      <c r="R2537" s="291" t="s">
        <v>29</v>
      </c>
      <c r="S2537" s="291" t="s">
        <v>29</v>
      </c>
      <c r="T2537" s="291" t="s">
        <v>29</v>
      </c>
      <c r="U2537" s="291" t="s">
        <v>29</v>
      </c>
      <c r="V2537" s="291" t="s">
        <v>29</v>
      </c>
    </row>
    <row r="2538" spans="2:22" ht="56.25" x14ac:dyDescent="0.25">
      <c r="B2538" s="82" t="s">
        <v>7152</v>
      </c>
      <c r="C2538" s="290" t="s">
        <v>8138</v>
      </c>
      <c r="D2538" s="291" t="s">
        <v>8195</v>
      </c>
      <c r="E2538" s="292">
        <v>40200634306</v>
      </c>
      <c r="F2538" s="291" t="s">
        <v>8191</v>
      </c>
      <c r="G2538" s="291" t="s">
        <v>8191</v>
      </c>
      <c r="H2538" s="291" t="s">
        <v>7657</v>
      </c>
      <c r="I2538" s="291">
        <v>9</v>
      </c>
      <c r="J2538" s="291" t="s">
        <v>8196</v>
      </c>
      <c r="K2538" s="291" t="s">
        <v>8197</v>
      </c>
      <c r="L2538" s="291" t="s">
        <v>8198</v>
      </c>
      <c r="M2538" s="291" t="s">
        <v>29</v>
      </c>
      <c r="N2538" s="291" t="s">
        <v>29</v>
      </c>
      <c r="O2538" s="291" t="s">
        <v>29</v>
      </c>
      <c r="P2538" s="291" t="s">
        <v>29</v>
      </c>
      <c r="Q2538" s="291" t="s">
        <v>51</v>
      </c>
      <c r="R2538" s="291" t="s">
        <v>29</v>
      </c>
      <c r="S2538" s="291" t="s">
        <v>29</v>
      </c>
      <c r="T2538" s="291" t="s">
        <v>29</v>
      </c>
      <c r="U2538" s="291" t="s">
        <v>29</v>
      </c>
      <c r="V2538" s="291" t="s">
        <v>29</v>
      </c>
    </row>
    <row r="2539" spans="2:22" ht="56.25" x14ac:dyDescent="0.25">
      <c r="B2539" s="82" t="s">
        <v>7152</v>
      </c>
      <c r="C2539" s="290" t="s">
        <v>8138</v>
      </c>
      <c r="D2539" s="291" t="s">
        <v>8195</v>
      </c>
      <c r="E2539" s="292">
        <v>40200634306</v>
      </c>
      <c r="F2539" s="291" t="s">
        <v>8199</v>
      </c>
      <c r="G2539" s="291" t="s">
        <v>8199</v>
      </c>
      <c r="H2539" s="291" t="s">
        <v>7657</v>
      </c>
      <c r="I2539" s="291">
        <v>9</v>
      </c>
      <c r="J2539" s="291" t="s">
        <v>8200</v>
      </c>
      <c r="K2539" s="291" t="s">
        <v>8197</v>
      </c>
      <c r="L2539" s="291" t="s">
        <v>8198</v>
      </c>
      <c r="M2539" s="291" t="s">
        <v>29</v>
      </c>
      <c r="N2539" s="291" t="s">
        <v>29</v>
      </c>
      <c r="O2539" s="291" t="s">
        <v>29</v>
      </c>
      <c r="P2539" s="291" t="s">
        <v>29</v>
      </c>
      <c r="Q2539" s="291" t="s">
        <v>51</v>
      </c>
      <c r="R2539" s="291" t="s">
        <v>29</v>
      </c>
      <c r="S2539" s="291" t="s">
        <v>29</v>
      </c>
      <c r="T2539" s="291" t="s">
        <v>29</v>
      </c>
      <c r="U2539" s="291" t="s">
        <v>29</v>
      </c>
      <c r="V2539" s="291" t="s">
        <v>29</v>
      </c>
    </row>
    <row r="2540" spans="2:22" ht="56.25" x14ac:dyDescent="0.25">
      <c r="B2540" s="82" t="s">
        <v>7152</v>
      </c>
      <c r="C2540" s="290" t="s">
        <v>8138</v>
      </c>
      <c r="D2540" s="291" t="s">
        <v>8195</v>
      </c>
      <c r="E2540" s="292">
        <v>40200634306</v>
      </c>
      <c r="F2540" s="291" t="s">
        <v>8199</v>
      </c>
      <c r="G2540" s="291" t="s">
        <v>8199</v>
      </c>
      <c r="H2540" s="291" t="s">
        <v>7657</v>
      </c>
      <c r="I2540" s="291">
        <v>49</v>
      </c>
      <c r="J2540" s="291" t="s">
        <v>8201</v>
      </c>
      <c r="K2540" s="291" t="s">
        <v>8197</v>
      </c>
      <c r="L2540" s="291" t="s">
        <v>8198</v>
      </c>
      <c r="M2540" s="291" t="s">
        <v>29</v>
      </c>
      <c r="N2540" s="291" t="s">
        <v>29</v>
      </c>
      <c r="O2540" s="291" t="s">
        <v>29</v>
      </c>
      <c r="P2540" s="291" t="s">
        <v>29</v>
      </c>
      <c r="Q2540" s="291" t="s">
        <v>51</v>
      </c>
      <c r="R2540" s="291" t="s">
        <v>29</v>
      </c>
      <c r="S2540" s="291" t="s">
        <v>29</v>
      </c>
      <c r="T2540" s="291" t="s">
        <v>29</v>
      </c>
      <c r="U2540" s="291" t="s">
        <v>29</v>
      </c>
      <c r="V2540" s="291" t="s">
        <v>29</v>
      </c>
    </row>
    <row r="2541" spans="2:22" ht="56.25" x14ac:dyDescent="0.25">
      <c r="B2541" s="82" t="s">
        <v>7152</v>
      </c>
      <c r="C2541" s="290" t="s">
        <v>8138</v>
      </c>
      <c r="D2541" s="291" t="s">
        <v>8202</v>
      </c>
      <c r="E2541" s="292">
        <v>40400493388</v>
      </c>
      <c r="F2541" s="291" t="s">
        <v>8203</v>
      </c>
      <c r="G2541" s="291" t="s">
        <v>8203</v>
      </c>
      <c r="H2541" s="291" t="s">
        <v>7657</v>
      </c>
      <c r="I2541" s="291">
        <v>376</v>
      </c>
      <c r="J2541" s="291" t="s">
        <v>8204</v>
      </c>
      <c r="K2541" s="291" t="s">
        <v>8205</v>
      </c>
      <c r="L2541" s="291" t="s">
        <v>29</v>
      </c>
      <c r="M2541" s="291" t="s">
        <v>29</v>
      </c>
      <c r="N2541" s="291" t="s">
        <v>29</v>
      </c>
      <c r="O2541" s="291" t="s">
        <v>29</v>
      </c>
      <c r="P2541" s="291" t="s">
        <v>29</v>
      </c>
      <c r="Q2541" s="291" t="s">
        <v>51</v>
      </c>
      <c r="R2541" s="291" t="s">
        <v>29</v>
      </c>
      <c r="S2541" s="291" t="s">
        <v>29</v>
      </c>
      <c r="T2541" s="291" t="s">
        <v>29</v>
      </c>
      <c r="U2541" s="291" t="s">
        <v>29</v>
      </c>
      <c r="V2541" s="291" t="s">
        <v>29</v>
      </c>
    </row>
    <row r="2542" spans="2:22" ht="56.25" x14ac:dyDescent="0.25">
      <c r="B2542" s="82" t="s">
        <v>7152</v>
      </c>
      <c r="C2542" s="290" t="s">
        <v>8138</v>
      </c>
      <c r="D2542" s="291" t="s">
        <v>8206</v>
      </c>
      <c r="E2542" s="292">
        <v>781015105431</v>
      </c>
      <c r="F2542" s="291" t="s">
        <v>8207</v>
      </c>
      <c r="G2542" s="291" t="s">
        <v>8207</v>
      </c>
      <c r="H2542" s="291" t="s">
        <v>7657</v>
      </c>
      <c r="I2542" s="291">
        <v>15</v>
      </c>
      <c r="J2542" s="291" t="s">
        <v>8208</v>
      </c>
      <c r="K2542" s="291" t="s">
        <v>8209</v>
      </c>
      <c r="L2542" s="291" t="s">
        <v>8210</v>
      </c>
      <c r="M2542" s="291" t="s">
        <v>29</v>
      </c>
      <c r="N2542" s="291" t="s">
        <v>29</v>
      </c>
      <c r="O2542" s="291" t="s">
        <v>29</v>
      </c>
      <c r="P2542" s="291" t="s">
        <v>29</v>
      </c>
      <c r="Q2542" s="291" t="s">
        <v>51</v>
      </c>
      <c r="R2542" s="291" t="s">
        <v>29</v>
      </c>
      <c r="S2542" s="291" t="s">
        <v>29</v>
      </c>
      <c r="T2542" s="291" t="s">
        <v>29</v>
      </c>
      <c r="U2542" s="291" t="s">
        <v>29</v>
      </c>
      <c r="V2542" s="291" t="s">
        <v>29</v>
      </c>
    </row>
    <row r="2543" spans="2:22" ht="56.25" x14ac:dyDescent="0.25">
      <c r="B2543" s="82" t="s">
        <v>7152</v>
      </c>
      <c r="C2543" s="290" t="s">
        <v>8138</v>
      </c>
      <c r="D2543" s="291" t="s">
        <v>8211</v>
      </c>
      <c r="E2543" s="292">
        <v>408008535</v>
      </c>
      <c r="F2543" s="291" t="s">
        <v>8212</v>
      </c>
      <c r="G2543" s="291" t="s">
        <v>8212</v>
      </c>
      <c r="H2543" s="291" t="s">
        <v>7657</v>
      </c>
      <c r="I2543" s="291">
        <v>180</v>
      </c>
      <c r="J2543" s="291" t="s">
        <v>8213</v>
      </c>
      <c r="K2543" s="291" t="s">
        <v>8214</v>
      </c>
      <c r="L2543" s="291" t="s">
        <v>29</v>
      </c>
      <c r="M2543" s="291" t="s">
        <v>29</v>
      </c>
      <c r="N2543" s="291" t="s">
        <v>29</v>
      </c>
      <c r="O2543" s="291" t="s">
        <v>29</v>
      </c>
      <c r="P2543" s="291" t="s">
        <v>29</v>
      </c>
      <c r="Q2543" s="291" t="s">
        <v>51</v>
      </c>
      <c r="R2543" s="291" t="s">
        <v>29</v>
      </c>
      <c r="S2543" s="291" t="s">
        <v>29</v>
      </c>
      <c r="T2543" s="291" t="s">
        <v>29</v>
      </c>
      <c r="U2543" s="291" t="s">
        <v>29</v>
      </c>
      <c r="V2543" s="291" t="s">
        <v>29</v>
      </c>
    </row>
    <row r="2544" spans="2:22" ht="56.25" x14ac:dyDescent="0.25">
      <c r="B2544" s="82" t="s">
        <v>7152</v>
      </c>
      <c r="C2544" s="290" t="s">
        <v>8138</v>
      </c>
      <c r="D2544" s="291" t="s">
        <v>8215</v>
      </c>
      <c r="E2544" s="292">
        <v>40801502079</v>
      </c>
      <c r="F2544" s="291" t="s">
        <v>8216</v>
      </c>
      <c r="G2544" s="291" t="s">
        <v>8216</v>
      </c>
      <c r="H2544" s="291" t="s">
        <v>7657</v>
      </c>
      <c r="I2544" s="291">
        <v>123</v>
      </c>
      <c r="J2544" s="291" t="s">
        <v>8217</v>
      </c>
      <c r="K2544" s="291" t="s">
        <v>8218</v>
      </c>
      <c r="L2544" s="291" t="s">
        <v>29</v>
      </c>
      <c r="M2544" s="291" t="s">
        <v>29</v>
      </c>
      <c r="N2544" s="291" t="s">
        <v>29</v>
      </c>
      <c r="O2544" s="291" t="s">
        <v>29</v>
      </c>
      <c r="P2544" s="291" t="s">
        <v>29</v>
      </c>
      <c r="Q2544" s="291" t="s">
        <v>51</v>
      </c>
      <c r="R2544" s="291" t="s">
        <v>29</v>
      </c>
      <c r="S2544" s="291" t="s">
        <v>29</v>
      </c>
      <c r="T2544" s="291" t="s">
        <v>29</v>
      </c>
      <c r="U2544" s="291" t="s">
        <v>29</v>
      </c>
      <c r="V2544" s="291" t="s">
        <v>29</v>
      </c>
    </row>
    <row r="2545" spans="2:22" ht="56.25" x14ac:dyDescent="0.25">
      <c r="B2545" s="82" t="s">
        <v>7152</v>
      </c>
      <c r="C2545" s="290" t="s">
        <v>8138</v>
      </c>
      <c r="D2545" s="291" t="s">
        <v>8219</v>
      </c>
      <c r="E2545" s="292">
        <v>40102707972</v>
      </c>
      <c r="F2545" s="291" t="s">
        <v>8220</v>
      </c>
      <c r="G2545" s="291" t="s">
        <v>8220</v>
      </c>
      <c r="H2545" s="291" t="s">
        <v>7657</v>
      </c>
      <c r="I2545" s="291">
        <v>5</v>
      </c>
      <c r="J2545" s="291" t="s">
        <v>8176</v>
      </c>
      <c r="K2545" s="291" t="s">
        <v>130</v>
      </c>
      <c r="L2545" s="291" t="s">
        <v>29</v>
      </c>
      <c r="M2545" s="291" t="s">
        <v>29</v>
      </c>
      <c r="N2545" s="291" t="s">
        <v>29</v>
      </c>
      <c r="O2545" s="291" t="s">
        <v>29</v>
      </c>
      <c r="P2545" s="291" t="s">
        <v>29</v>
      </c>
      <c r="Q2545" s="291" t="s">
        <v>51</v>
      </c>
      <c r="R2545" s="291" t="s">
        <v>29</v>
      </c>
      <c r="S2545" s="291" t="s">
        <v>29</v>
      </c>
      <c r="T2545" s="291" t="s">
        <v>29</v>
      </c>
      <c r="U2545" s="291" t="s">
        <v>29</v>
      </c>
      <c r="V2545" s="291" t="s">
        <v>29</v>
      </c>
    </row>
    <row r="2546" spans="2:22" ht="56.25" x14ac:dyDescent="0.25">
      <c r="B2546" s="82" t="s">
        <v>7152</v>
      </c>
      <c r="C2546" s="290" t="s">
        <v>8138</v>
      </c>
      <c r="D2546" s="291" t="s">
        <v>8221</v>
      </c>
      <c r="E2546" s="292">
        <v>40200751391</v>
      </c>
      <c r="F2546" s="291" t="s">
        <v>8222</v>
      </c>
      <c r="G2546" s="291" t="s">
        <v>8222</v>
      </c>
      <c r="H2546" s="291" t="s">
        <v>7657</v>
      </c>
      <c r="I2546" s="291"/>
      <c r="J2546" s="291" t="s">
        <v>8223</v>
      </c>
      <c r="K2546" s="291" t="s">
        <v>8224</v>
      </c>
      <c r="L2546" s="291" t="s">
        <v>29</v>
      </c>
      <c r="M2546" s="291" t="s">
        <v>29</v>
      </c>
      <c r="N2546" s="291" t="s">
        <v>29</v>
      </c>
      <c r="O2546" s="291" t="s">
        <v>29</v>
      </c>
      <c r="P2546" s="291"/>
      <c r="Q2546" s="291" t="s">
        <v>51</v>
      </c>
      <c r="R2546" s="291" t="s">
        <v>29</v>
      </c>
      <c r="S2546" s="291" t="s">
        <v>29</v>
      </c>
      <c r="T2546" s="291" t="s">
        <v>29</v>
      </c>
      <c r="U2546" s="291" t="s">
        <v>29</v>
      </c>
      <c r="V2546" s="291" t="s">
        <v>29</v>
      </c>
    </row>
    <row r="2547" spans="2:22" ht="56.25" x14ac:dyDescent="0.25">
      <c r="B2547" s="82" t="s">
        <v>7152</v>
      </c>
      <c r="C2547" s="290" t="s">
        <v>8138</v>
      </c>
      <c r="D2547" s="291" t="s">
        <v>8225</v>
      </c>
      <c r="E2547" s="292">
        <v>41102429942</v>
      </c>
      <c r="F2547" s="291" t="s">
        <v>8226</v>
      </c>
      <c r="G2547" s="291" t="s">
        <v>8226</v>
      </c>
      <c r="H2547" s="291" t="s">
        <v>7657</v>
      </c>
      <c r="I2547" s="291">
        <v>6</v>
      </c>
      <c r="J2547" s="291" t="s">
        <v>8227</v>
      </c>
      <c r="K2547" s="291" t="s">
        <v>29</v>
      </c>
      <c r="L2547" s="291" t="s">
        <v>29</v>
      </c>
      <c r="M2547" s="291" t="s">
        <v>29</v>
      </c>
      <c r="N2547" s="291" t="s">
        <v>29</v>
      </c>
      <c r="O2547" s="291" t="s">
        <v>29</v>
      </c>
      <c r="P2547" s="291" t="s">
        <v>29</v>
      </c>
      <c r="Q2547" s="291" t="s">
        <v>51</v>
      </c>
      <c r="R2547" s="291" t="s">
        <v>29</v>
      </c>
      <c r="S2547" s="291" t="s">
        <v>29</v>
      </c>
      <c r="T2547" s="291" t="s">
        <v>29</v>
      </c>
      <c r="U2547" s="291" t="s">
        <v>29</v>
      </c>
      <c r="V2547" s="291" t="s">
        <v>29</v>
      </c>
    </row>
    <row r="2548" spans="2:22" ht="56.25" x14ac:dyDescent="0.25">
      <c r="B2548" s="82" t="s">
        <v>7152</v>
      </c>
      <c r="C2548" s="290" t="s">
        <v>8138</v>
      </c>
      <c r="D2548" s="291" t="s">
        <v>8228</v>
      </c>
      <c r="E2548" s="292">
        <v>411139866</v>
      </c>
      <c r="F2548" s="291" t="s">
        <v>8229</v>
      </c>
      <c r="G2548" s="291" t="s">
        <v>8229</v>
      </c>
      <c r="H2548" s="291" t="s">
        <v>7657</v>
      </c>
      <c r="I2548" s="291"/>
      <c r="J2548" s="291" t="s">
        <v>8230</v>
      </c>
      <c r="K2548" s="291" t="s">
        <v>130</v>
      </c>
      <c r="L2548" s="291" t="s">
        <v>29</v>
      </c>
      <c r="M2548" s="291" t="s">
        <v>29</v>
      </c>
      <c r="N2548" s="291" t="s">
        <v>29</v>
      </c>
      <c r="O2548" s="291" t="s">
        <v>29</v>
      </c>
      <c r="P2548" s="291" t="s">
        <v>29</v>
      </c>
      <c r="Q2548" s="291" t="s">
        <v>51</v>
      </c>
      <c r="R2548" s="291" t="s">
        <v>29</v>
      </c>
      <c r="S2548" s="291" t="s">
        <v>29</v>
      </c>
      <c r="T2548" s="291" t="s">
        <v>29</v>
      </c>
      <c r="U2548" s="291" t="s">
        <v>29</v>
      </c>
      <c r="V2548" s="291" t="s">
        <v>29</v>
      </c>
    </row>
    <row r="2549" spans="2:22" ht="56.25" x14ac:dyDescent="0.25">
      <c r="B2549" s="82" t="s">
        <v>7152</v>
      </c>
      <c r="C2549" s="290" t="s">
        <v>8138</v>
      </c>
      <c r="D2549" s="291" t="s">
        <v>8231</v>
      </c>
      <c r="E2549" s="292">
        <v>40201009954</v>
      </c>
      <c r="F2549" s="291" t="s">
        <v>8232</v>
      </c>
      <c r="G2549" s="291" t="s">
        <v>8232</v>
      </c>
      <c r="H2549" s="291" t="s">
        <v>7657</v>
      </c>
      <c r="I2549" s="291">
        <v>18.3</v>
      </c>
      <c r="J2549" s="291" t="s">
        <v>8233</v>
      </c>
      <c r="K2549" s="291" t="s">
        <v>29</v>
      </c>
      <c r="L2549" s="291" t="s">
        <v>29</v>
      </c>
      <c r="M2549" s="291" t="s">
        <v>29</v>
      </c>
      <c r="N2549" s="291" t="s">
        <v>29</v>
      </c>
      <c r="O2549" s="291" t="s">
        <v>29</v>
      </c>
      <c r="P2549" s="291" t="s">
        <v>29</v>
      </c>
      <c r="Q2549" s="291" t="s">
        <v>51</v>
      </c>
      <c r="R2549" s="291" t="s">
        <v>29</v>
      </c>
      <c r="S2549" s="291" t="s">
        <v>29</v>
      </c>
      <c r="T2549" s="291" t="s">
        <v>29</v>
      </c>
      <c r="U2549" s="291" t="s">
        <v>29</v>
      </c>
      <c r="V2549" s="291" t="s">
        <v>29</v>
      </c>
    </row>
    <row r="2550" spans="2:22" ht="56.25" x14ac:dyDescent="0.25">
      <c r="B2550" s="82" t="s">
        <v>7152</v>
      </c>
      <c r="C2550" s="290" t="s">
        <v>8138</v>
      </c>
      <c r="D2550" s="291" t="s">
        <v>8234</v>
      </c>
      <c r="E2550" s="292">
        <v>40200317106</v>
      </c>
      <c r="F2550" s="291" t="s">
        <v>8235</v>
      </c>
      <c r="G2550" s="291" t="s">
        <v>8235</v>
      </c>
      <c r="H2550" s="291" t="s">
        <v>7657</v>
      </c>
      <c r="I2550" s="291">
        <v>0.5</v>
      </c>
      <c r="J2550" s="291" t="s">
        <v>8236</v>
      </c>
      <c r="K2550" s="291" t="s">
        <v>130</v>
      </c>
      <c r="L2550" s="291" t="s">
        <v>29</v>
      </c>
      <c r="M2550" s="291" t="s">
        <v>29</v>
      </c>
      <c r="N2550" s="291" t="s">
        <v>29</v>
      </c>
      <c r="O2550" s="291" t="s">
        <v>29</v>
      </c>
      <c r="P2550" s="291" t="s">
        <v>29</v>
      </c>
      <c r="Q2550" s="291" t="s">
        <v>51</v>
      </c>
      <c r="R2550" s="291" t="s">
        <v>29</v>
      </c>
      <c r="S2550" s="291" t="s">
        <v>29</v>
      </c>
      <c r="T2550" s="291" t="s">
        <v>29</v>
      </c>
      <c r="U2550" s="291" t="s">
        <v>29</v>
      </c>
      <c r="V2550" s="291" t="s">
        <v>29</v>
      </c>
    </row>
    <row r="2551" spans="2:22" ht="56.25" x14ac:dyDescent="0.25">
      <c r="B2551" s="82" t="s">
        <v>7152</v>
      </c>
      <c r="C2551" s="290" t="s">
        <v>8138</v>
      </c>
      <c r="D2551" s="291" t="s">
        <v>8234</v>
      </c>
      <c r="E2551" s="292">
        <v>40200317106</v>
      </c>
      <c r="F2551" s="291" t="s">
        <v>8235</v>
      </c>
      <c r="G2551" s="291" t="s">
        <v>8235</v>
      </c>
      <c r="H2551" s="291" t="s">
        <v>7657</v>
      </c>
      <c r="I2551" s="291">
        <v>64</v>
      </c>
      <c r="J2551" s="291" t="s">
        <v>8237</v>
      </c>
      <c r="K2551" s="291" t="s">
        <v>8238</v>
      </c>
      <c r="L2551" s="291" t="s">
        <v>8239</v>
      </c>
      <c r="M2551" s="291" t="s">
        <v>29</v>
      </c>
      <c r="N2551" s="291" t="s">
        <v>29</v>
      </c>
      <c r="O2551" s="291" t="s">
        <v>29</v>
      </c>
      <c r="P2551" s="291" t="s">
        <v>29</v>
      </c>
      <c r="Q2551" s="291" t="s">
        <v>51</v>
      </c>
      <c r="R2551" s="291" t="s">
        <v>29</v>
      </c>
      <c r="S2551" s="291" t="s">
        <v>29</v>
      </c>
      <c r="T2551" s="291" t="s">
        <v>29</v>
      </c>
      <c r="U2551" s="291" t="s">
        <v>29</v>
      </c>
      <c r="V2551" s="291" t="s">
        <v>29</v>
      </c>
    </row>
    <row r="2552" spans="2:22" ht="56.25" x14ac:dyDescent="0.25">
      <c r="B2552" s="82" t="s">
        <v>7152</v>
      </c>
      <c r="C2552" s="290" t="s">
        <v>8138</v>
      </c>
      <c r="D2552" s="291" t="s">
        <v>8240</v>
      </c>
      <c r="E2552" s="292">
        <v>40200744958</v>
      </c>
      <c r="F2552" s="291" t="s">
        <v>8175</v>
      </c>
      <c r="G2552" s="291" t="s">
        <v>8175</v>
      </c>
      <c r="H2552" s="291" t="s">
        <v>7657</v>
      </c>
      <c r="I2552" s="291">
        <v>26</v>
      </c>
      <c r="J2552" s="291" t="s">
        <v>8241</v>
      </c>
      <c r="K2552" s="291" t="s">
        <v>130</v>
      </c>
      <c r="L2552" s="291">
        <v>0.3</v>
      </c>
      <c r="M2552" s="291" t="s">
        <v>29</v>
      </c>
      <c r="N2552" s="291" t="s">
        <v>29</v>
      </c>
      <c r="O2552" s="291" t="s">
        <v>29</v>
      </c>
      <c r="P2552" s="291" t="s">
        <v>29</v>
      </c>
      <c r="Q2552" s="291" t="s">
        <v>51</v>
      </c>
      <c r="R2552" s="291" t="s">
        <v>29</v>
      </c>
      <c r="S2552" s="291" t="s">
        <v>29</v>
      </c>
      <c r="T2552" s="291" t="s">
        <v>29</v>
      </c>
      <c r="U2552" s="291" t="s">
        <v>29</v>
      </c>
      <c r="V2552" s="291" t="s">
        <v>29</v>
      </c>
    </row>
    <row r="2553" spans="2:22" ht="56.25" x14ac:dyDescent="0.25">
      <c r="B2553" s="82" t="s">
        <v>7152</v>
      </c>
      <c r="C2553" s="290" t="s">
        <v>8138</v>
      </c>
      <c r="D2553" s="291" t="s">
        <v>8242</v>
      </c>
      <c r="E2553" s="292">
        <v>400000693</v>
      </c>
      <c r="F2553" s="291" t="s">
        <v>8243</v>
      </c>
      <c r="G2553" s="291" t="s">
        <v>8243</v>
      </c>
      <c r="H2553" s="291" t="s">
        <v>7657</v>
      </c>
      <c r="I2553" s="291">
        <v>5</v>
      </c>
      <c r="J2553" s="291" t="s">
        <v>8244</v>
      </c>
      <c r="K2553" s="291" t="s">
        <v>37</v>
      </c>
      <c r="L2553" s="291">
        <v>0.2</v>
      </c>
      <c r="M2553" s="291" t="s">
        <v>29</v>
      </c>
      <c r="N2553" s="291" t="s">
        <v>29</v>
      </c>
      <c r="O2553" s="291" t="s">
        <v>29</v>
      </c>
      <c r="P2553" s="291" t="s">
        <v>29</v>
      </c>
      <c r="Q2553" s="291" t="s">
        <v>51</v>
      </c>
      <c r="R2553" s="291" t="s">
        <v>29</v>
      </c>
      <c r="S2553" s="291" t="s">
        <v>29</v>
      </c>
      <c r="T2553" s="291" t="s">
        <v>29</v>
      </c>
      <c r="U2553" s="291" t="s">
        <v>29</v>
      </c>
      <c r="V2553" s="291" t="s">
        <v>29</v>
      </c>
    </row>
    <row r="2554" spans="2:22" ht="56.25" x14ac:dyDescent="0.25">
      <c r="B2554" s="82" t="s">
        <v>7152</v>
      </c>
      <c r="C2554" s="290" t="s">
        <v>8138</v>
      </c>
      <c r="D2554" s="291" t="s">
        <v>8245</v>
      </c>
      <c r="E2554" s="292">
        <v>41102855718</v>
      </c>
      <c r="F2554" s="291" t="s">
        <v>8246</v>
      </c>
      <c r="G2554" s="291" t="s">
        <v>8246</v>
      </c>
      <c r="H2554" s="291" t="s">
        <v>7657</v>
      </c>
      <c r="I2554" s="291">
        <v>29</v>
      </c>
      <c r="J2554" s="291" t="s">
        <v>8247</v>
      </c>
      <c r="K2554" s="291" t="s">
        <v>37</v>
      </c>
      <c r="L2554" s="291">
        <v>0.5</v>
      </c>
      <c r="M2554" s="291" t="s">
        <v>29</v>
      </c>
      <c r="N2554" s="291" t="s">
        <v>29</v>
      </c>
      <c r="O2554" s="291" t="s">
        <v>29</v>
      </c>
      <c r="P2554" s="291" t="s">
        <v>29</v>
      </c>
      <c r="Q2554" s="291" t="s">
        <v>51</v>
      </c>
      <c r="R2554" s="291" t="s">
        <v>29</v>
      </c>
      <c r="S2554" s="291" t="s">
        <v>29</v>
      </c>
      <c r="T2554" s="291" t="s">
        <v>29</v>
      </c>
      <c r="U2554" s="291" t="s">
        <v>29</v>
      </c>
      <c r="V2554" s="291" t="s">
        <v>29</v>
      </c>
    </row>
    <row r="2555" spans="2:22" ht="56.25" x14ac:dyDescent="0.25">
      <c r="B2555" s="82" t="s">
        <v>7152</v>
      </c>
      <c r="C2555" s="290" t="s">
        <v>8138</v>
      </c>
      <c r="D2555" s="291" t="s">
        <v>8248</v>
      </c>
      <c r="E2555" s="292">
        <v>41000655607</v>
      </c>
      <c r="F2555" s="291" t="s">
        <v>8249</v>
      </c>
      <c r="G2555" s="291" t="s">
        <v>8249</v>
      </c>
      <c r="H2555" s="291" t="s">
        <v>7657</v>
      </c>
      <c r="I2555" s="291">
        <v>0.5</v>
      </c>
      <c r="J2555" s="291" t="s">
        <v>8250</v>
      </c>
      <c r="K2555" s="291" t="s">
        <v>8251</v>
      </c>
      <c r="L2555" s="291" t="s">
        <v>29</v>
      </c>
      <c r="M2555" s="291" t="s">
        <v>29</v>
      </c>
      <c r="N2555" s="291" t="s">
        <v>29</v>
      </c>
      <c r="O2555" s="291" t="s">
        <v>29</v>
      </c>
      <c r="P2555" s="291" t="s">
        <v>29</v>
      </c>
      <c r="Q2555" s="291" t="s">
        <v>51</v>
      </c>
      <c r="R2555" s="291" t="s">
        <v>29</v>
      </c>
      <c r="S2555" s="291" t="s">
        <v>29</v>
      </c>
      <c r="T2555" s="291" t="s">
        <v>29</v>
      </c>
      <c r="U2555" s="291" t="s">
        <v>29</v>
      </c>
      <c r="V2555" s="291" t="s">
        <v>29</v>
      </c>
    </row>
    <row r="2556" spans="2:22" ht="56.25" x14ac:dyDescent="0.25">
      <c r="B2556" s="82" t="s">
        <v>7152</v>
      </c>
      <c r="C2556" s="290" t="s">
        <v>8138</v>
      </c>
      <c r="D2556" s="291" t="s">
        <v>8252</v>
      </c>
      <c r="E2556" s="292">
        <v>40201011953</v>
      </c>
      <c r="F2556" s="291" t="s">
        <v>8253</v>
      </c>
      <c r="G2556" s="291" t="s">
        <v>8253</v>
      </c>
      <c r="H2556" s="291" t="s">
        <v>7657</v>
      </c>
      <c r="I2556" s="291">
        <v>17</v>
      </c>
      <c r="J2556" s="291" t="s">
        <v>8254</v>
      </c>
      <c r="K2556" s="291" t="s">
        <v>8255</v>
      </c>
      <c r="L2556" s="291" t="s">
        <v>8256</v>
      </c>
      <c r="M2556" s="291" t="s">
        <v>29</v>
      </c>
      <c r="N2556" s="291" t="s">
        <v>29</v>
      </c>
      <c r="O2556" s="291" t="s">
        <v>29</v>
      </c>
      <c r="P2556" s="291" t="s">
        <v>29</v>
      </c>
      <c r="Q2556" s="291" t="s">
        <v>51</v>
      </c>
      <c r="R2556" s="291" t="s">
        <v>29</v>
      </c>
      <c r="S2556" s="291" t="s">
        <v>29</v>
      </c>
      <c r="T2556" s="291" t="s">
        <v>29</v>
      </c>
      <c r="U2556" s="291" t="s">
        <v>29</v>
      </c>
      <c r="V2556" s="291" t="s">
        <v>29</v>
      </c>
    </row>
    <row r="2557" spans="2:22" ht="56.25" x14ac:dyDescent="0.25">
      <c r="B2557" s="82" t="s">
        <v>7152</v>
      </c>
      <c r="C2557" s="290" t="s">
        <v>8138</v>
      </c>
      <c r="D2557" s="291" t="s">
        <v>8257</v>
      </c>
      <c r="E2557" s="292">
        <v>411152200</v>
      </c>
      <c r="F2557" s="291" t="s">
        <v>8258</v>
      </c>
      <c r="G2557" s="291" t="s">
        <v>8259</v>
      </c>
      <c r="H2557" s="291" t="s">
        <v>31</v>
      </c>
      <c r="I2557" s="291" t="s">
        <v>29</v>
      </c>
      <c r="J2557" s="291" t="s">
        <v>29</v>
      </c>
      <c r="K2557" s="291" t="s">
        <v>29</v>
      </c>
      <c r="L2557" s="291" t="s">
        <v>29</v>
      </c>
      <c r="M2557" s="291" t="s">
        <v>29</v>
      </c>
      <c r="N2557" s="291" t="s">
        <v>29</v>
      </c>
      <c r="O2557" s="291" t="s">
        <v>29</v>
      </c>
      <c r="P2557" s="291" t="s">
        <v>29</v>
      </c>
      <c r="Q2557" s="291" t="s">
        <v>29</v>
      </c>
      <c r="R2557" s="291" t="s">
        <v>29</v>
      </c>
      <c r="S2557" s="291" t="s">
        <v>29</v>
      </c>
      <c r="T2557" s="291" t="s">
        <v>29</v>
      </c>
      <c r="U2557" s="291" t="s">
        <v>29</v>
      </c>
      <c r="V2557" s="291" t="s">
        <v>29</v>
      </c>
    </row>
    <row r="2558" spans="2:22" ht="56.25" x14ac:dyDescent="0.25">
      <c r="B2558" s="82" t="s">
        <v>7152</v>
      </c>
      <c r="C2558" s="290" t="s">
        <v>8138</v>
      </c>
      <c r="D2558" s="291" t="s">
        <v>8257</v>
      </c>
      <c r="E2558" s="292">
        <v>411152200</v>
      </c>
      <c r="F2558" s="291" t="s">
        <v>8258</v>
      </c>
      <c r="G2558" s="291" t="s">
        <v>8259</v>
      </c>
      <c r="H2558" s="291" t="s">
        <v>35</v>
      </c>
      <c r="I2558" s="291">
        <v>75</v>
      </c>
      <c r="J2558" s="291" t="s">
        <v>8260</v>
      </c>
      <c r="K2558" s="291" t="s">
        <v>8261</v>
      </c>
      <c r="L2558" s="291" t="s">
        <v>29</v>
      </c>
      <c r="M2558" s="291" t="s">
        <v>29</v>
      </c>
      <c r="N2558" s="291" t="s">
        <v>29</v>
      </c>
      <c r="O2558" s="291" t="s">
        <v>29</v>
      </c>
      <c r="P2558" s="291">
        <v>0.78</v>
      </c>
      <c r="Q2558" s="291" t="s">
        <v>8262</v>
      </c>
      <c r="R2558" s="291" t="s">
        <v>29</v>
      </c>
      <c r="S2558" s="291" t="s">
        <v>29</v>
      </c>
      <c r="T2558" s="291" t="s">
        <v>29</v>
      </c>
      <c r="U2558" s="291" t="s">
        <v>29</v>
      </c>
      <c r="V2558" s="291" t="s">
        <v>29</v>
      </c>
    </row>
    <row r="2559" spans="2:22" ht="56.25" x14ac:dyDescent="0.25">
      <c r="B2559" s="82" t="s">
        <v>7152</v>
      </c>
      <c r="C2559" s="290" t="s">
        <v>8138</v>
      </c>
      <c r="D2559" s="291" t="s">
        <v>8263</v>
      </c>
      <c r="E2559" s="292">
        <v>411135396</v>
      </c>
      <c r="F2559" s="291" t="s">
        <v>8264</v>
      </c>
      <c r="G2559" s="291" t="s">
        <v>8265</v>
      </c>
      <c r="H2559" s="291" t="s">
        <v>31</v>
      </c>
      <c r="I2559" s="291">
        <v>7000</v>
      </c>
      <c r="J2559" s="291" t="s">
        <v>8266</v>
      </c>
      <c r="K2559" s="291" t="s">
        <v>8267</v>
      </c>
      <c r="L2559" s="291">
        <v>2.5</v>
      </c>
      <c r="M2559" s="291" t="s">
        <v>29</v>
      </c>
      <c r="N2559" s="291" t="s">
        <v>29</v>
      </c>
      <c r="O2559" s="291" t="s">
        <v>29</v>
      </c>
      <c r="P2559" s="291">
        <v>0.06</v>
      </c>
      <c r="Q2559" s="291" t="s">
        <v>8268</v>
      </c>
      <c r="R2559" s="291" t="s">
        <v>8269</v>
      </c>
      <c r="S2559" s="291" t="s">
        <v>29</v>
      </c>
      <c r="T2559" s="291" t="s">
        <v>29</v>
      </c>
      <c r="U2559" s="291" t="s">
        <v>29</v>
      </c>
      <c r="V2559" s="291" t="s">
        <v>8270</v>
      </c>
    </row>
    <row r="2560" spans="2:22" ht="56.25" x14ac:dyDescent="0.25">
      <c r="B2560" s="82" t="s">
        <v>7152</v>
      </c>
      <c r="C2560" s="290" t="s">
        <v>8138</v>
      </c>
      <c r="D2560" s="291" t="s">
        <v>8271</v>
      </c>
      <c r="E2560" s="292">
        <v>41101557733</v>
      </c>
      <c r="F2560" s="291" t="s">
        <v>8272</v>
      </c>
      <c r="G2560" s="291" t="s">
        <v>8273</v>
      </c>
      <c r="H2560" s="291" t="s">
        <v>31</v>
      </c>
      <c r="I2560" s="291">
        <v>1200</v>
      </c>
      <c r="J2560" s="291" t="s">
        <v>8266</v>
      </c>
      <c r="K2560" s="291" t="s">
        <v>8274</v>
      </c>
      <c r="L2560" s="291">
        <v>7</v>
      </c>
      <c r="M2560" s="291" t="s">
        <v>29</v>
      </c>
      <c r="N2560" s="291" t="s">
        <v>29</v>
      </c>
      <c r="O2560" s="291" t="s">
        <v>29</v>
      </c>
      <c r="P2560" s="291" t="s">
        <v>29</v>
      </c>
      <c r="Q2560" s="291" t="s">
        <v>8268</v>
      </c>
      <c r="R2560" s="291" t="s">
        <v>8275</v>
      </c>
      <c r="S2560" s="291" t="s">
        <v>29</v>
      </c>
      <c r="T2560" s="291" t="s">
        <v>29</v>
      </c>
      <c r="U2560" s="291" t="s">
        <v>29</v>
      </c>
      <c r="V2560" s="291" t="s">
        <v>8143</v>
      </c>
    </row>
    <row r="2561" spans="2:22" ht="56.25" x14ac:dyDescent="0.25">
      <c r="B2561" s="82" t="s">
        <v>7152</v>
      </c>
      <c r="C2561" s="290" t="s">
        <v>8138</v>
      </c>
      <c r="D2561" s="291" t="s">
        <v>8271</v>
      </c>
      <c r="E2561" s="292">
        <v>41101557733</v>
      </c>
      <c r="F2561" s="291" t="s">
        <v>8272</v>
      </c>
      <c r="G2561" s="291" t="s">
        <v>8276</v>
      </c>
      <c r="H2561" s="291" t="s">
        <v>8277</v>
      </c>
      <c r="I2561" s="291">
        <v>3600</v>
      </c>
      <c r="J2561" s="291" t="s">
        <v>8266</v>
      </c>
      <c r="K2561" s="291" t="s">
        <v>882</v>
      </c>
      <c r="L2561" s="291">
        <v>27</v>
      </c>
      <c r="M2561" s="291" t="s">
        <v>29</v>
      </c>
      <c r="N2561" s="291" t="s">
        <v>29</v>
      </c>
      <c r="O2561" s="291" t="s">
        <v>29</v>
      </c>
      <c r="P2561" s="291" t="s">
        <v>29</v>
      </c>
      <c r="Q2561" s="291" t="s">
        <v>8268</v>
      </c>
      <c r="R2561" s="291" t="s">
        <v>8275</v>
      </c>
      <c r="S2561" s="291" t="s">
        <v>29</v>
      </c>
      <c r="T2561" s="291" t="s">
        <v>29</v>
      </c>
      <c r="U2561" s="291" t="s">
        <v>29</v>
      </c>
      <c r="V2561" s="291" t="s">
        <v>8143</v>
      </c>
    </row>
    <row r="2562" spans="2:22" ht="56.25" x14ac:dyDescent="0.25">
      <c r="B2562" s="82" t="s">
        <v>7152</v>
      </c>
      <c r="C2562" s="290" t="s">
        <v>8138</v>
      </c>
      <c r="D2562" s="291" t="s">
        <v>8278</v>
      </c>
      <c r="E2562" s="292">
        <v>228600046151</v>
      </c>
      <c r="F2562" s="291" t="s">
        <v>8279</v>
      </c>
      <c r="G2562" s="291" t="s">
        <v>8279</v>
      </c>
      <c r="H2562" s="291" t="s">
        <v>8277</v>
      </c>
      <c r="I2562" s="291" t="s">
        <v>8280</v>
      </c>
      <c r="J2562" s="291" t="s">
        <v>8280</v>
      </c>
      <c r="K2562" s="291" t="s">
        <v>8280</v>
      </c>
      <c r="L2562" s="291" t="s">
        <v>8280</v>
      </c>
      <c r="M2562" s="291" t="s">
        <v>29</v>
      </c>
      <c r="N2562" s="291" t="s">
        <v>29</v>
      </c>
      <c r="O2562" s="291" t="s">
        <v>29</v>
      </c>
      <c r="P2562" s="291" t="s">
        <v>29</v>
      </c>
      <c r="Q2562" s="291" t="s">
        <v>51</v>
      </c>
      <c r="R2562" s="291" t="s">
        <v>29</v>
      </c>
      <c r="S2562" s="291" t="s">
        <v>29</v>
      </c>
      <c r="T2562" s="291" t="s">
        <v>29</v>
      </c>
      <c r="U2562" s="291" t="s">
        <v>29</v>
      </c>
      <c r="V2562" s="291" t="s">
        <v>8143</v>
      </c>
    </row>
    <row r="2563" spans="2:22" ht="56.25" x14ac:dyDescent="0.25">
      <c r="B2563" s="82" t="s">
        <v>7152</v>
      </c>
      <c r="C2563" s="290" t="s">
        <v>8138</v>
      </c>
      <c r="D2563" s="291" t="s">
        <v>8281</v>
      </c>
      <c r="E2563" s="292">
        <v>40700817555</v>
      </c>
      <c r="F2563" s="291" t="s">
        <v>8282</v>
      </c>
      <c r="G2563" s="291" t="s">
        <v>8283</v>
      </c>
      <c r="H2563" s="291" t="s">
        <v>8277</v>
      </c>
      <c r="I2563" s="291" t="s">
        <v>8280</v>
      </c>
      <c r="J2563" s="291" t="s">
        <v>8284</v>
      </c>
      <c r="K2563" s="291" t="s">
        <v>8280</v>
      </c>
      <c r="L2563" s="291" t="s">
        <v>8280</v>
      </c>
      <c r="M2563" s="291" t="s">
        <v>29</v>
      </c>
      <c r="N2563" s="291" t="s">
        <v>29</v>
      </c>
      <c r="O2563" s="291" t="s">
        <v>29</v>
      </c>
      <c r="P2563" s="291" t="s">
        <v>29</v>
      </c>
      <c r="Q2563" s="291" t="s">
        <v>51</v>
      </c>
      <c r="R2563" s="291" t="s">
        <v>29</v>
      </c>
      <c r="S2563" s="291" t="s">
        <v>29</v>
      </c>
      <c r="T2563" s="291" t="s">
        <v>29</v>
      </c>
      <c r="U2563" s="291" t="s">
        <v>29</v>
      </c>
      <c r="V2563" s="291" t="s">
        <v>8143</v>
      </c>
    </row>
    <row r="2564" spans="2:22" ht="56.25" x14ac:dyDescent="0.25">
      <c r="B2564" s="82" t="s">
        <v>7152</v>
      </c>
      <c r="C2564" s="290" t="s">
        <v>8138</v>
      </c>
      <c r="D2564" s="291" t="s">
        <v>8285</v>
      </c>
      <c r="E2564" s="292">
        <v>406005218</v>
      </c>
      <c r="F2564" s="291" t="s">
        <v>8286</v>
      </c>
      <c r="G2564" s="291" t="s">
        <v>8287</v>
      </c>
      <c r="H2564" s="291" t="s">
        <v>7620</v>
      </c>
      <c r="I2564" s="291">
        <v>158000</v>
      </c>
      <c r="J2564" s="291" t="s">
        <v>8288</v>
      </c>
      <c r="K2564" s="291" t="s">
        <v>8289</v>
      </c>
      <c r="L2564" s="291">
        <v>0.9</v>
      </c>
      <c r="M2564" s="291" t="s">
        <v>29</v>
      </c>
      <c r="N2564" s="291" t="s">
        <v>29</v>
      </c>
      <c r="O2564" s="291" t="s">
        <v>29</v>
      </c>
      <c r="P2564" s="291" t="s">
        <v>29</v>
      </c>
      <c r="Q2564" s="291" t="s">
        <v>51</v>
      </c>
      <c r="R2564" s="291" t="s">
        <v>29</v>
      </c>
      <c r="S2564" s="291" t="s">
        <v>29</v>
      </c>
      <c r="T2564" s="291" t="s">
        <v>29</v>
      </c>
      <c r="U2564" s="291" t="s">
        <v>29</v>
      </c>
      <c r="V2564" s="291" t="s">
        <v>8290</v>
      </c>
    </row>
    <row r="2565" spans="2:22" ht="56.25" x14ac:dyDescent="0.25">
      <c r="B2565" s="82" t="s">
        <v>7152</v>
      </c>
      <c r="C2565" s="290" t="s">
        <v>8138</v>
      </c>
      <c r="D2565" s="291" t="s">
        <v>8291</v>
      </c>
      <c r="E2565" s="292">
        <v>40600108682</v>
      </c>
      <c r="F2565" s="291" t="s">
        <v>8292</v>
      </c>
      <c r="G2565" s="291" t="s">
        <v>8293</v>
      </c>
      <c r="H2565" s="291" t="s">
        <v>7620</v>
      </c>
      <c r="I2565" s="291">
        <v>85000</v>
      </c>
      <c r="J2565" s="291" t="s">
        <v>8294</v>
      </c>
      <c r="K2565" s="291" t="s">
        <v>8295</v>
      </c>
      <c r="L2565" s="291">
        <v>1.2749999999999999</v>
      </c>
      <c r="M2565" s="291" t="s">
        <v>29</v>
      </c>
      <c r="N2565" s="291" t="s">
        <v>29</v>
      </c>
      <c r="O2565" s="291" t="s">
        <v>29</v>
      </c>
      <c r="P2565" s="291" t="s">
        <v>29</v>
      </c>
      <c r="Q2565" s="291" t="s">
        <v>51</v>
      </c>
      <c r="R2565" s="291" t="s">
        <v>29</v>
      </c>
      <c r="S2565" s="291" t="s">
        <v>29</v>
      </c>
      <c r="T2565" s="291" t="s">
        <v>29</v>
      </c>
      <c r="U2565" s="291" t="s">
        <v>29</v>
      </c>
      <c r="V2565" s="291" t="s">
        <v>8290</v>
      </c>
    </row>
    <row r="2566" spans="2:22" ht="56.25" x14ac:dyDescent="0.25">
      <c r="B2566" s="82" t="s">
        <v>7152</v>
      </c>
      <c r="C2566" s="290" t="s">
        <v>8138</v>
      </c>
      <c r="D2566" s="291" t="s">
        <v>8296</v>
      </c>
      <c r="E2566" s="292">
        <v>40601080380</v>
      </c>
      <c r="F2566" s="291" t="s">
        <v>8297</v>
      </c>
      <c r="G2566" s="291" t="s">
        <v>8298</v>
      </c>
      <c r="H2566" s="291" t="s">
        <v>7620</v>
      </c>
      <c r="I2566" s="291">
        <v>80000</v>
      </c>
      <c r="J2566" s="291" t="s">
        <v>8299</v>
      </c>
      <c r="K2566" s="291" t="s">
        <v>8197</v>
      </c>
      <c r="L2566" s="291">
        <v>1.2749999999999999</v>
      </c>
      <c r="M2566" s="291" t="s">
        <v>29</v>
      </c>
      <c r="N2566" s="291" t="s">
        <v>29</v>
      </c>
      <c r="O2566" s="291" t="s">
        <v>29</v>
      </c>
      <c r="P2566" s="291" t="s">
        <v>29</v>
      </c>
      <c r="Q2566" s="291" t="s">
        <v>51</v>
      </c>
      <c r="R2566" s="291" t="s">
        <v>29</v>
      </c>
      <c r="S2566" s="291" t="s">
        <v>29</v>
      </c>
      <c r="T2566" s="291" t="s">
        <v>29</v>
      </c>
      <c r="U2566" s="291" t="s">
        <v>29</v>
      </c>
      <c r="V2566" s="291" t="s">
        <v>8290</v>
      </c>
    </row>
    <row r="2567" spans="2:22" ht="45" x14ac:dyDescent="0.25">
      <c r="B2567" s="43" t="s">
        <v>24</v>
      </c>
      <c r="C2567" s="39" t="s">
        <v>25</v>
      </c>
      <c r="D2567" s="293" t="s">
        <v>83</v>
      </c>
      <c r="E2567" s="46">
        <v>6944007046</v>
      </c>
      <c r="F2567" s="293" t="s">
        <v>8300</v>
      </c>
      <c r="G2567" s="293" t="s">
        <v>8301</v>
      </c>
      <c r="H2567" s="293" t="s">
        <v>8302</v>
      </c>
      <c r="I2567" s="293" t="s">
        <v>8303</v>
      </c>
      <c r="J2567" s="293" t="s">
        <v>8304</v>
      </c>
      <c r="K2567" s="293" t="s">
        <v>882</v>
      </c>
      <c r="L2567" s="227">
        <v>114.55</v>
      </c>
      <c r="M2567" s="118" t="s">
        <v>29</v>
      </c>
      <c r="N2567" s="118" t="s">
        <v>29</v>
      </c>
      <c r="O2567" s="227">
        <v>55.970999999999997</v>
      </c>
      <c r="P2567" s="118" t="s">
        <v>29</v>
      </c>
      <c r="Q2567" s="39" t="s">
        <v>8305</v>
      </c>
      <c r="R2567" s="293" t="s">
        <v>30</v>
      </c>
      <c r="S2567" s="293" t="s">
        <v>8306</v>
      </c>
      <c r="T2567" s="293" t="s">
        <v>29</v>
      </c>
      <c r="U2567" s="39" t="s">
        <v>29</v>
      </c>
      <c r="V2567" s="293" t="s">
        <v>8307</v>
      </c>
    </row>
    <row r="2568" spans="2:22" ht="56.25" x14ac:dyDescent="0.25">
      <c r="B2568" s="43" t="s">
        <v>24</v>
      </c>
      <c r="C2568" s="39" t="s">
        <v>25</v>
      </c>
      <c r="D2568" s="293" t="s">
        <v>26</v>
      </c>
      <c r="E2568" s="46">
        <v>6917003363</v>
      </c>
      <c r="F2568" s="293" t="s">
        <v>8308</v>
      </c>
      <c r="G2568" s="293" t="s">
        <v>8301</v>
      </c>
      <c r="H2568" s="293" t="s">
        <v>8302</v>
      </c>
      <c r="I2568" s="293" t="s">
        <v>8309</v>
      </c>
      <c r="J2568" s="293" t="s">
        <v>27</v>
      </c>
      <c r="K2568" s="293" t="s">
        <v>882</v>
      </c>
      <c r="L2568" s="227">
        <v>92.938999999999993</v>
      </c>
      <c r="M2568" s="118" t="s">
        <v>29</v>
      </c>
      <c r="N2568" s="118" t="s">
        <v>29</v>
      </c>
      <c r="O2568" s="227">
        <v>68.956999999999994</v>
      </c>
      <c r="P2568" s="118" t="s">
        <v>29</v>
      </c>
      <c r="Q2568" s="293" t="s">
        <v>8310</v>
      </c>
      <c r="R2568" s="293" t="s">
        <v>30</v>
      </c>
      <c r="S2568" s="293" t="s">
        <v>8311</v>
      </c>
      <c r="T2568" s="293" t="s">
        <v>29</v>
      </c>
      <c r="U2568" s="293" t="s">
        <v>29</v>
      </c>
      <c r="V2568" s="293" t="s">
        <v>8307</v>
      </c>
    </row>
    <row r="2569" spans="2:22" ht="67.5" x14ac:dyDescent="0.25">
      <c r="B2569" s="43" t="s">
        <v>24</v>
      </c>
      <c r="C2569" s="39" t="s">
        <v>25</v>
      </c>
      <c r="D2569" s="293" t="s">
        <v>38</v>
      </c>
      <c r="E2569" s="46">
        <v>5007002905</v>
      </c>
      <c r="F2569" s="293" t="s">
        <v>39</v>
      </c>
      <c r="G2569" s="293" t="s">
        <v>40</v>
      </c>
      <c r="H2569" s="293" t="s">
        <v>31</v>
      </c>
      <c r="I2569" s="293" t="s">
        <v>8312</v>
      </c>
      <c r="J2569" s="293" t="s">
        <v>8313</v>
      </c>
      <c r="K2569" s="293" t="s">
        <v>8314</v>
      </c>
      <c r="L2569" s="227">
        <v>291.2</v>
      </c>
      <c r="M2569" s="118" t="s">
        <v>29</v>
      </c>
      <c r="N2569" s="118" t="s">
        <v>29</v>
      </c>
      <c r="O2569" s="227">
        <v>3.71</v>
      </c>
      <c r="P2569" s="118" t="s">
        <v>29</v>
      </c>
      <c r="Q2569" s="293" t="s">
        <v>51</v>
      </c>
      <c r="R2569" s="293" t="s">
        <v>3192</v>
      </c>
      <c r="S2569" s="293" t="s">
        <v>8315</v>
      </c>
      <c r="T2569" s="293" t="s">
        <v>29</v>
      </c>
      <c r="U2569" s="293" t="s">
        <v>29</v>
      </c>
      <c r="V2569" s="293" t="s">
        <v>8316</v>
      </c>
    </row>
    <row r="2570" spans="2:22" ht="45" x14ac:dyDescent="0.25">
      <c r="B2570" s="43" t="s">
        <v>24</v>
      </c>
      <c r="C2570" s="39" t="s">
        <v>25</v>
      </c>
      <c r="D2570" s="293" t="s">
        <v>41</v>
      </c>
      <c r="E2570" s="294">
        <v>6907009951</v>
      </c>
      <c r="F2570" s="293" t="s">
        <v>42</v>
      </c>
      <c r="G2570" s="293" t="s">
        <v>43</v>
      </c>
      <c r="H2570" s="293" t="s">
        <v>1107</v>
      </c>
      <c r="I2570" s="293" t="s">
        <v>45</v>
      </c>
      <c r="J2570" s="293" t="s">
        <v>43</v>
      </c>
      <c r="K2570" s="293" t="s">
        <v>46</v>
      </c>
      <c r="L2570" s="227">
        <v>0.5</v>
      </c>
      <c r="M2570" s="118" t="s">
        <v>29</v>
      </c>
      <c r="N2570" s="118" t="s">
        <v>29</v>
      </c>
      <c r="O2570" s="118" t="s">
        <v>29</v>
      </c>
      <c r="P2570" s="118" t="s">
        <v>29</v>
      </c>
      <c r="Q2570" s="293" t="s">
        <v>65</v>
      </c>
      <c r="R2570" s="293" t="s">
        <v>29</v>
      </c>
      <c r="S2570" s="293" t="s">
        <v>29</v>
      </c>
      <c r="T2570" s="293" t="s">
        <v>29</v>
      </c>
      <c r="U2570" s="293" t="s">
        <v>29</v>
      </c>
      <c r="V2570" s="293" t="s">
        <v>65</v>
      </c>
    </row>
    <row r="2571" spans="2:22" ht="45" x14ac:dyDescent="0.25">
      <c r="B2571" s="43" t="s">
        <v>24</v>
      </c>
      <c r="C2571" s="39" t="s">
        <v>25</v>
      </c>
      <c r="D2571" s="293" t="s">
        <v>8317</v>
      </c>
      <c r="E2571" s="294">
        <v>500108785975</v>
      </c>
      <c r="F2571" s="293" t="s">
        <v>8318</v>
      </c>
      <c r="G2571" s="293" t="s">
        <v>49</v>
      </c>
      <c r="H2571" s="293" t="s">
        <v>1107</v>
      </c>
      <c r="I2571" s="293" t="s">
        <v>50</v>
      </c>
      <c r="J2571" s="293" t="s">
        <v>49</v>
      </c>
      <c r="K2571" s="293" t="s">
        <v>48</v>
      </c>
      <c r="L2571" s="227">
        <v>0.5</v>
      </c>
      <c r="M2571" s="118" t="s">
        <v>29</v>
      </c>
      <c r="N2571" s="118" t="s">
        <v>29</v>
      </c>
      <c r="O2571" s="118" t="s">
        <v>29</v>
      </c>
      <c r="P2571" s="118" t="s">
        <v>29</v>
      </c>
      <c r="Q2571" s="293" t="s">
        <v>65</v>
      </c>
      <c r="R2571" s="293" t="s">
        <v>29</v>
      </c>
      <c r="S2571" s="293" t="s">
        <v>29</v>
      </c>
      <c r="T2571" s="293" t="s">
        <v>29</v>
      </c>
      <c r="U2571" s="293" t="s">
        <v>29</v>
      </c>
      <c r="V2571" s="293" t="s">
        <v>65</v>
      </c>
    </row>
    <row r="2572" spans="2:22" ht="45" x14ac:dyDescent="0.25">
      <c r="B2572" s="43" t="s">
        <v>24</v>
      </c>
      <c r="C2572" s="39" t="s">
        <v>25</v>
      </c>
      <c r="D2572" s="293" t="s">
        <v>8319</v>
      </c>
      <c r="E2572" s="294">
        <v>7721063708</v>
      </c>
      <c r="F2572" s="293" t="s">
        <v>8320</v>
      </c>
      <c r="G2572" s="293" t="s">
        <v>8321</v>
      </c>
      <c r="H2572" s="293" t="s">
        <v>1107</v>
      </c>
      <c r="I2572" s="293" t="s">
        <v>8322</v>
      </c>
      <c r="J2572" s="293" t="s">
        <v>8323</v>
      </c>
      <c r="K2572" s="293" t="s">
        <v>76</v>
      </c>
      <c r="L2572" s="227">
        <v>0.16</v>
      </c>
      <c r="M2572" s="118" t="s">
        <v>29</v>
      </c>
      <c r="N2572" s="118" t="s">
        <v>29</v>
      </c>
      <c r="O2572" s="118" t="s">
        <v>29</v>
      </c>
      <c r="P2572" s="118" t="s">
        <v>29</v>
      </c>
      <c r="Q2572" s="293" t="s">
        <v>8324</v>
      </c>
      <c r="R2572" s="293" t="s">
        <v>8325</v>
      </c>
      <c r="S2572" s="293" t="s">
        <v>29</v>
      </c>
      <c r="T2572" s="293" t="s">
        <v>29</v>
      </c>
      <c r="U2572" s="293" t="s">
        <v>29</v>
      </c>
      <c r="V2572" s="293" t="s">
        <v>7319</v>
      </c>
    </row>
    <row r="2573" spans="2:22" ht="112.5" x14ac:dyDescent="0.25">
      <c r="B2573" s="43" t="s">
        <v>24</v>
      </c>
      <c r="C2573" s="39" t="s">
        <v>25</v>
      </c>
      <c r="D2573" s="293" t="s">
        <v>8326</v>
      </c>
      <c r="E2573" s="294">
        <v>7708044880</v>
      </c>
      <c r="F2573" s="293" t="s">
        <v>8327</v>
      </c>
      <c r="G2573" s="293" t="s">
        <v>8328</v>
      </c>
      <c r="H2573" s="293" t="s">
        <v>31</v>
      </c>
      <c r="I2573" s="293" t="s">
        <v>8329</v>
      </c>
      <c r="J2573" s="293" t="s">
        <v>32</v>
      </c>
      <c r="K2573" s="293" t="s">
        <v>48</v>
      </c>
      <c r="L2573" s="118" t="s">
        <v>29</v>
      </c>
      <c r="M2573" s="118" t="s">
        <v>29</v>
      </c>
      <c r="N2573" s="118" t="s">
        <v>29</v>
      </c>
      <c r="O2573" s="227">
        <v>2.8119999999999998</v>
      </c>
      <c r="P2573" s="118" t="s">
        <v>29</v>
      </c>
      <c r="Q2573" s="293" t="s">
        <v>8330</v>
      </c>
      <c r="R2573" s="293" t="s">
        <v>8331</v>
      </c>
      <c r="S2573" s="293" t="s">
        <v>29</v>
      </c>
      <c r="T2573" s="293" t="s">
        <v>29</v>
      </c>
      <c r="U2573" s="293" t="s">
        <v>29</v>
      </c>
      <c r="V2573" s="293" t="s">
        <v>79</v>
      </c>
    </row>
    <row r="2574" spans="2:22" ht="56.25" x14ac:dyDescent="0.25">
      <c r="B2574" s="43" t="s">
        <v>24</v>
      </c>
      <c r="C2574" s="39" t="s">
        <v>25</v>
      </c>
      <c r="D2574" s="293" t="s">
        <v>52</v>
      </c>
      <c r="E2574" s="294">
        <v>6924004865</v>
      </c>
      <c r="F2574" s="293" t="s">
        <v>8332</v>
      </c>
      <c r="G2574" s="293" t="s">
        <v>53</v>
      </c>
      <c r="H2574" s="293" t="s">
        <v>31</v>
      </c>
      <c r="I2574" s="293">
        <v>19.3</v>
      </c>
      <c r="J2574" s="293" t="s">
        <v>8333</v>
      </c>
      <c r="K2574" s="293" t="s">
        <v>54</v>
      </c>
      <c r="L2574" s="227">
        <v>20</v>
      </c>
      <c r="M2574" s="118" t="s">
        <v>29</v>
      </c>
      <c r="N2574" s="118" t="s">
        <v>29</v>
      </c>
      <c r="O2574" s="118" t="s">
        <v>29</v>
      </c>
      <c r="P2574" s="118" t="s">
        <v>29</v>
      </c>
      <c r="Q2574" s="293" t="s">
        <v>55</v>
      </c>
      <c r="R2574" s="293" t="s">
        <v>8334</v>
      </c>
      <c r="S2574" s="293" t="s">
        <v>8335</v>
      </c>
      <c r="T2574" s="293" t="s">
        <v>29</v>
      </c>
      <c r="U2574" s="293" t="s">
        <v>29</v>
      </c>
      <c r="V2574" s="293" t="s">
        <v>79</v>
      </c>
    </row>
    <row r="2575" spans="2:22" ht="45" x14ac:dyDescent="0.25">
      <c r="B2575" s="43" t="s">
        <v>24</v>
      </c>
      <c r="C2575" s="118" t="s">
        <v>25</v>
      </c>
      <c r="D2575" s="227" t="s">
        <v>8336</v>
      </c>
      <c r="E2575" s="294">
        <v>6949002281</v>
      </c>
      <c r="F2575" s="227" t="s">
        <v>8337</v>
      </c>
      <c r="G2575" s="227" t="s">
        <v>57</v>
      </c>
      <c r="H2575" s="227" t="s">
        <v>31</v>
      </c>
      <c r="I2575" s="227">
        <v>81</v>
      </c>
      <c r="J2575" s="227" t="s">
        <v>8338</v>
      </c>
      <c r="K2575" s="227" t="s">
        <v>54</v>
      </c>
      <c r="L2575" s="227">
        <v>20</v>
      </c>
      <c r="M2575" s="118" t="s">
        <v>29</v>
      </c>
      <c r="N2575" s="118" t="s">
        <v>29</v>
      </c>
      <c r="O2575" s="118" t="s">
        <v>29</v>
      </c>
      <c r="P2575" s="118" t="s">
        <v>29</v>
      </c>
      <c r="Q2575" s="227" t="s">
        <v>8339</v>
      </c>
      <c r="R2575" s="227" t="s">
        <v>8334</v>
      </c>
      <c r="S2575" s="227" t="s">
        <v>8335</v>
      </c>
      <c r="T2575" s="227" t="s">
        <v>29</v>
      </c>
      <c r="U2575" s="227" t="s">
        <v>29</v>
      </c>
      <c r="V2575" s="293" t="s">
        <v>79</v>
      </c>
    </row>
    <row r="2576" spans="2:22" ht="78.75" x14ac:dyDescent="0.25">
      <c r="B2576" s="43" t="s">
        <v>24</v>
      </c>
      <c r="C2576" s="39" t="s">
        <v>25</v>
      </c>
      <c r="D2576" s="293" t="s">
        <v>58</v>
      </c>
      <c r="E2576" s="294" t="s">
        <v>8340</v>
      </c>
      <c r="F2576" s="293" t="s">
        <v>59</v>
      </c>
      <c r="G2576" s="293" t="s">
        <v>60</v>
      </c>
      <c r="H2576" s="293" t="s">
        <v>8341</v>
      </c>
      <c r="I2576" s="293" t="s">
        <v>8342</v>
      </c>
      <c r="J2576" s="293" t="s">
        <v>8343</v>
      </c>
      <c r="K2576" s="293" t="s">
        <v>61</v>
      </c>
      <c r="L2576" s="227" t="s">
        <v>65</v>
      </c>
      <c r="M2576" s="118" t="s">
        <v>29</v>
      </c>
      <c r="N2576" s="118" t="s">
        <v>29</v>
      </c>
      <c r="O2576" s="227" t="s">
        <v>8344</v>
      </c>
      <c r="P2576" s="227">
        <v>0.2</v>
      </c>
      <c r="Q2576" s="293" t="s">
        <v>8345</v>
      </c>
      <c r="R2576" s="293" t="s">
        <v>8346</v>
      </c>
      <c r="S2576" s="293" t="s">
        <v>29</v>
      </c>
      <c r="T2576" s="293" t="s">
        <v>29</v>
      </c>
      <c r="U2576" s="293" t="s">
        <v>29</v>
      </c>
      <c r="V2576" s="293" t="s">
        <v>47</v>
      </c>
    </row>
    <row r="2577" spans="2:22" ht="56.25" x14ac:dyDescent="0.25">
      <c r="B2577" s="43" t="s">
        <v>24</v>
      </c>
      <c r="C2577" s="39" t="s">
        <v>25</v>
      </c>
      <c r="D2577" s="293" t="s">
        <v>69</v>
      </c>
      <c r="E2577" s="294">
        <v>6949106971</v>
      </c>
      <c r="F2577" s="293" t="s">
        <v>8347</v>
      </c>
      <c r="G2577" s="293" t="s">
        <v>8348</v>
      </c>
      <c r="H2577" s="293" t="s">
        <v>8349</v>
      </c>
      <c r="I2577" s="293" t="s">
        <v>2759</v>
      </c>
      <c r="J2577" s="293" t="s">
        <v>8350</v>
      </c>
      <c r="K2577" s="293" t="s">
        <v>8351</v>
      </c>
      <c r="L2577" s="227">
        <v>1.3</v>
      </c>
      <c r="M2577" s="118" t="s">
        <v>29</v>
      </c>
      <c r="N2577" s="118" t="s">
        <v>29</v>
      </c>
      <c r="O2577" s="227">
        <v>1.2E-2</v>
      </c>
      <c r="P2577" s="118" t="s">
        <v>29</v>
      </c>
      <c r="Q2577" s="293" t="s">
        <v>8352</v>
      </c>
      <c r="R2577" s="293" t="s">
        <v>8353</v>
      </c>
      <c r="S2577" s="293" t="s">
        <v>65</v>
      </c>
      <c r="T2577" s="293" t="s">
        <v>29</v>
      </c>
      <c r="U2577" s="293" t="s">
        <v>29</v>
      </c>
      <c r="V2577" s="293" t="s">
        <v>47</v>
      </c>
    </row>
    <row r="2578" spans="2:22" ht="90" x14ac:dyDescent="0.25">
      <c r="B2578" s="43" t="s">
        <v>24</v>
      </c>
      <c r="C2578" s="39" t="s">
        <v>25</v>
      </c>
      <c r="D2578" s="293" t="s">
        <v>62</v>
      </c>
      <c r="E2578" s="294">
        <v>7709038110</v>
      </c>
      <c r="F2578" s="293" t="s">
        <v>8354</v>
      </c>
      <c r="G2578" s="293" t="s">
        <v>8355</v>
      </c>
      <c r="H2578" s="293" t="s">
        <v>6247</v>
      </c>
      <c r="I2578" s="293" t="s">
        <v>63</v>
      </c>
      <c r="J2578" s="293" t="s">
        <v>8356</v>
      </c>
      <c r="K2578" s="293" t="s">
        <v>64</v>
      </c>
      <c r="L2578" s="227">
        <v>400</v>
      </c>
      <c r="M2578" s="118" t="s">
        <v>29</v>
      </c>
      <c r="N2578" s="118" t="s">
        <v>29</v>
      </c>
      <c r="O2578" s="118" t="s">
        <v>29</v>
      </c>
      <c r="P2578" s="118" t="s">
        <v>29</v>
      </c>
      <c r="Q2578" s="293" t="s">
        <v>8357</v>
      </c>
      <c r="R2578" s="293" t="s">
        <v>164</v>
      </c>
      <c r="S2578" s="293" t="s">
        <v>132</v>
      </c>
      <c r="T2578" s="293" t="s">
        <v>29</v>
      </c>
      <c r="U2578" s="293" t="s">
        <v>29</v>
      </c>
      <c r="V2578" s="293" t="s">
        <v>67</v>
      </c>
    </row>
    <row r="2579" spans="2:22" ht="56.25" x14ac:dyDescent="0.25">
      <c r="B2579" s="43" t="s">
        <v>24</v>
      </c>
      <c r="C2579" s="39" t="s">
        <v>25</v>
      </c>
      <c r="D2579" s="293" t="s">
        <v>8358</v>
      </c>
      <c r="E2579" s="294">
        <v>6914017826</v>
      </c>
      <c r="F2579" s="293" t="s">
        <v>8359</v>
      </c>
      <c r="G2579" s="293" t="s">
        <v>8360</v>
      </c>
      <c r="H2579" s="293" t="s">
        <v>8361</v>
      </c>
      <c r="I2579" s="293" t="s">
        <v>8362</v>
      </c>
      <c r="J2579" s="293" t="s">
        <v>8363</v>
      </c>
      <c r="K2579" s="293" t="s">
        <v>8364</v>
      </c>
      <c r="L2579" s="227">
        <v>70</v>
      </c>
      <c r="M2579" s="118" t="s">
        <v>29</v>
      </c>
      <c r="N2579" s="118" t="s">
        <v>29</v>
      </c>
      <c r="O2579" s="227" t="s">
        <v>65</v>
      </c>
      <c r="P2579" s="118" t="s">
        <v>29</v>
      </c>
      <c r="Q2579" s="293" t="s">
        <v>8365</v>
      </c>
      <c r="R2579" s="293" t="s">
        <v>8366</v>
      </c>
      <c r="S2579" s="293" t="s">
        <v>65</v>
      </c>
      <c r="T2579" s="293" t="s">
        <v>29</v>
      </c>
      <c r="U2579" s="293" t="s">
        <v>29</v>
      </c>
      <c r="V2579" s="293" t="s">
        <v>8367</v>
      </c>
    </row>
    <row r="2580" spans="2:22" ht="56.25" x14ac:dyDescent="0.25">
      <c r="B2580" s="43" t="s">
        <v>24</v>
      </c>
      <c r="C2580" s="39" t="s">
        <v>25</v>
      </c>
      <c r="D2580" s="293" t="s">
        <v>8368</v>
      </c>
      <c r="E2580" s="294">
        <v>6905002527</v>
      </c>
      <c r="F2580" s="293" t="s">
        <v>8369</v>
      </c>
      <c r="G2580" s="293" t="s">
        <v>8369</v>
      </c>
      <c r="H2580" s="293" t="s">
        <v>1680</v>
      </c>
      <c r="I2580" s="293" t="s">
        <v>75</v>
      </c>
      <c r="J2580" s="293" t="s">
        <v>8370</v>
      </c>
      <c r="K2580" s="293" t="s">
        <v>5677</v>
      </c>
      <c r="L2580" s="227">
        <v>100</v>
      </c>
      <c r="M2580" s="118" t="s">
        <v>29</v>
      </c>
      <c r="N2580" s="118" t="s">
        <v>29</v>
      </c>
      <c r="O2580" s="118" t="s">
        <v>29</v>
      </c>
      <c r="P2580" s="227">
        <v>0.2</v>
      </c>
      <c r="Q2580" s="293" t="s">
        <v>8371</v>
      </c>
      <c r="R2580" s="293" t="s">
        <v>77</v>
      </c>
      <c r="S2580" s="293" t="s">
        <v>78</v>
      </c>
      <c r="T2580" s="293" t="s">
        <v>29</v>
      </c>
      <c r="U2580" s="293" t="s">
        <v>29</v>
      </c>
      <c r="V2580" s="293" t="s">
        <v>79</v>
      </c>
    </row>
    <row r="2581" spans="2:22" ht="45" x14ac:dyDescent="0.25">
      <c r="B2581" s="43" t="s">
        <v>24</v>
      </c>
      <c r="C2581" s="39" t="s">
        <v>25</v>
      </c>
      <c r="D2581" s="293" t="s">
        <v>80</v>
      </c>
      <c r="E2581" s="294">
        <v>6943000513</v>
      </c>
      <c r="F2581" s="293" t="s">
        <v>8372</v>
      </c>
      <c r="G2581" s="293" t="s">
        <v>8372</v>
      </c>
      <c r="H2581" s="293" t="s">
        <v>1680</v>
      </c>
      <c r="I2581" s="293" t="s">
        <v>81</v>
      </c>
      <c r="J2581" s="293" t="s">
        <v>8373</v>
      </c>
      <c r="K2581" s="293" t="s">
        <v>8374</v>
      </c>
      <c r="L2581" s="227">
        <v>6</v>
      </c>
      <c r="M2581" s="118" t="s">
        <v>29</v>
      </c>
      <c r="N2581" s="118" t="s">
        <v>29</v>
      </c>
      <c r="O2581" s="118" t="s">
        <v>29</v>
      </c>
      <c r="P2581" s="118" t="s">
        <v>29</v>
      </c>
      <c r="Q2581" s="293" t="s">
        <v>8371</v>
      </c>
      <c r="R2581" s="293">
        <v>0</v>
      </c>
      <c r="S2581" s="293" t="s">
        <v>78</v>
      </c>
      <c r="T2581" s="293" t="s">
        <v>29</v>
      </c>
      <c r="U2581" s="293" t="s">
        <v>29</v>
      </c>
      <c r="V2581" s="293" t="s">
        <v>79</v>
      </c>
    </row>
    <row r="2582" spans="2:22" ht="45" x14ac:dyDescent="0.25">
      <c r="B2582" s="43" t="s">
        <v>24</v>
      </c>
      <c r="C2582" s="39" t="s">
        <v>25</v>
      </c>
      <c r="D2582" s="293" t="s">
        <v>8375</v>
      </c>
      <c r="E2582" s="294">
        <v>691507996200</v>
      </c>
      <c r="F2582" s="293" t="s">
        <v>8376</v>
      </c>
      <c r="G2582" s="293" t="s">
        <v>8376</v>
      </c>
      <c r="H2582" s="293" t="s">
        <v>1680</v>
      </c>
      <c r="I2582" s="293" t="s">
        <v>8377</v>
      </c>
      <c r="J2582" s="293" t="s">
        <v>82</v>
      </c>
      <c r="K2582" s="293" t="s">
        <v>8378</v>
      </c>
      <c r="L2582" s="227">
        <v>5</v>
      </c>
      <c r="M2582" s="118" t="s">
        <v>29</v>
      </c>
      <c r="N2582" s="118" t="s">
        <v>29</v>
      </c>
      <c r="O2582" s="118" t="s">
        <v>29</v>
      </c>
      <c r="P2582" s="227">
        <v>0.3</v>
      </c>
      <c r="Q2582" s="293" t="s">
        <v>8371</v>
      </c>
      <c r="R2582" s="293">
        <v>0</v>
      </c>
      <c r="S2582" s="293" t="s">
        <v>862</v>
      </c>
      <c r="T2582" s="293" t="s">
        <v>29</v>
      </c>
      <c r="U2582" s="293" t="s">
        <v>29</v>
      </c>
      <c r="V2582" s="293" t="s">
        <v>79</v>
      </c>
    </row>
    <row r="2583" spans="2:22" ht="45" x14ac:dyDescent="0.25">
      <c r="B2583" s="43" t="s">
        <v>24</v>
      </c>
      <c r="C2583" s="39" t="s">
        <v>25</v>
      </c>
      <c r="D2583" s="295" t="s">
        <v>73</v>
      </c>
      <c r="E2583" s="294">
        <v>6941000797</v>
      </c>
      <c r="F2583" s="295" t="s">
        <v>8379</v>
      </c>
      <c r="G2583" s="295" t="s">
        <v>8379</v>
      </c>
      <c r="H2583" s="295" t="s">
        <v>31</v>
      </c>
      <c r="I2583" s="293" t="s">
        <v>65</v>
      </c>
      <c r="J2583" s="295" t="s">
        <v>8380</v>
      </c>
      <c r="K2583" s="293" t="s">
        <v>65</v>
      </c>
      <c r="L2583" s="227">
        <v>3</v>
      </c>
      <c r="M2583" s="118" t="s">
        <v>29</v>
      </c>
      <c r="N2583" s="118" t="s">
        <v>29</v>
      </c>
      <c r="O2583" s="118" t="s">
        <v>29</v>
      </c>
      <c r="P2583" s="118" t="s">
        <v>29</v>
      </c>
      <c r="Q2583" s="295" t="s">
        <v>8381</v>
      </c>
      <c r="R2583" s="293" t="s">
        <v>29</v>
      </c>
      <c r="S2583" s="293" t="s">
        <v>29</v>
      </c>
      <c r="T2583" s="293" t="s">
        <v>29</v>
      </c>
      <c r="U2583" s="293" t="s">
        <v>29</v>
      </c>
      <c r="V2583" s="293" t="s">
        <v>65</v>
      </c>
    </row>
    <row r="2584" spans="2:22" ht="56.25" x14ac:dyDescent="0.25">
      <c r="B2584" s="43" t="s">
        <v>24</v>
      </c>
      <c r="C2584" s="39" t="s">
        <v>25</v>
      </c>
      <c r="D2584" s="293" t="s">
        <v>83</v>
      </c>
      <c r="E2584" s="294">
        <v>6944007046</v>
      </c>
      <c r="F2584" s="293" t="s">
        <v>8382</v>
      </c>
      <c r="G2584" s="293" t="s">
        <v>8382</v>
      </c>
      <c r="H2584" s="293" t="s">
        <v>44</v>
      </c>
      <c r="I2584" s="293" t="s">
        <v>8383</v>
      </c>
      <c r="J2584" s="293" t="s">
        <v>8384</v>
      </c>
      <c r="K2584" s="293" t="s">
        <v>882</v>
      </c>
      <c r="L2584" s="227">
        <v>180</v>
      </c>
      <c r="M2584" s="118" t="s">
        <v>29</v>
      </c>
      <c r="N2584" s="118" t="s">
        <v>29</v>
      </c>
      <c r="O2584" s="118" t="s">
        <v>29</v>
      </c>
      <c r="P2584" s="118" t="s">
        <v>29</v>
      </c>
      <c r="Q2584" s="293" t="s">
        <v>8385</v>
      </c>
      <c r="R2584" s="293" t="s">
        <v>8386</v>
      </c>
      <c r="S2584" s="293" t="s">
        <v>29</v>
      </c>
      <c r="T2584" s="293" t="s">
        <v>29</v>
      </c>
      <c r="U2584" s="293" t="s">
        <v>29</v>
      </c>
      <c r="V2584" s="293" t="s">
        <v>8387</v>
      </c>
    </row>
    <row r="2585" spans="2:22" ht="56.25" x14ac:dyDescent="0.25">
      <c r="B2585" s="43" t="s">
        <v>24</v>
      </c>
      <c r="C2585" s="39" t="s">
        <v>25</v>
      </c>
      <c r="D2585" s="293" t="s">
        <v>8388</v>
      </c>
      <c r="E2585" s="294">
        <v>531000009400</v>
      </c>
      <c r="F2585" s="293" t="s">
        <v>8389</v>
      </c>
      <c r="G2585" s="293" t="s">
        <v>8390</v>
      </c>
      <c r="H2585" s="293" t="s">
        <v>85</v>
      </c>
      <c r="I2585" s="293" t="s">
        <v>86</v>
      </c>
      <c r="J2585" s="293" t="s">
        <v>8391</v>
      </c>
      <c r="K2585" s="293" t="s">
        <v>8392</v>
      </c>
      <c r="L2585" s="227" t="s">
        <v>8393</v>
      </c>
      <c r="M2585" s="118" t="s">
        <v>29</v>
      </c>
      <c r="N2585" s="118" t="s">
        <v>29</v>
      </c>
      <c r="O2585" s="227" t="s">
        <v>8394</v>
      </c>
      <c r="P2585" s="118" t="s">
        <v>29</v>
      </c>
      <c r="Q2585" s="293" t="s">
        <v>8395</v>
      </c>
      <c r="R2585" s="293" t="s">
        <v>8396</v>
      </c>
      <c r="S2585" s="293" t="s">
        <v>8397</v>
      </c>
      <c r="T2585" s="293" t="s">
        <v>29</v>
      </c>
      <c r="U2585" s="293" t="s">
        <v>29</v>
      </c>
      <c r="V2585" s="293" t="s">
        <v>8398</v>
      </c>
    </row>
    <row r="2586" spans="2:22" ht="56.25" x14ac:dyDescent="0.25">
      <c r="B2586" s="43" t="s">
        <v>24</v>
      </c>
      <c r="C2586" s="39" t="s">
        <v>25</v>
      </c>
      <c r="D2586" s="293" t="s">
        <v>8399</v>
      </c>
      <c r="E2586" s="294" t="s">
        <v>8400</v>
      </c>
      <c r="F2586" s="293" t="s">
        <v>8401</v>
      </c>
      <c r="G2586" s="293" t="s">
        <v>8401</v>
      </c>
      <c r="H2586" s="293" t="s">
        <v>8402</v>
      </c>
      <c r="I2586" s="293" t="s">
        <v>88</v>
      </c>
      <c r="J2586" s="293" t="s">
        <v>8391</v>
      </c>
      <c r="K2586" s="293" t="s">
        <v>8403</v>
      </c>
      <c r="L2586" s="227" t="s">
        <v>8404</v>
      </c>
      <c r="M2586" s="118" t="s">
        <v>29</v>
      </c>
      <c r="N2586" s="118" t="s">
        <v>29</v>
      </c>
      <c r="O2586" s="118" t="s">
        <v>29</v>
      </c>
      <c r="P2586" s="118" t="s">
        <v>29</v>
      </c>
      <c r="Q2586" s="293" t="s">
        <v>8395</v>
      </c>
      <c r="R2586" s="293" t="s">
        <v>8396</v>
      </c>
      <c r="S2586" s="293" t="s">
        <v>8397</v>
      </c>
      <c r="T2586" s="293" t="s">
        <v>29</v>
      </c>
      <c r="U2586" s="293" t="s">
        <v>29</v>
      </c>
      <c r="V2586" s="293" t="s">
        <v>8398</v>
      </c>
    </row>
    <row r="2587" spans="2:22" ht="56.25" x14ac:dyDescent="0.25">
      <c r="B2587" s="43" t="s">
        <v>24</v>
      </c>
      <c r="C2587" s="39" t="s">
        <v>25</v>
      </c>
      <c r="D2587" s="293" t="s">
        <v>8405</v>
      </c>
      <c r="E2587" s="294" t="s">
        <v>8406</v>
      </c>
      <c r="F2587" s="293" t="s">
        <v>8407</v>
      </c>
      <c r="G2587" s="293" t="s">
        <v>8407</v>
      </c>
      <c r="H2587" s="293" t="s">
        <v>85</v>
      </c>
      <c r="I2587" s="293">
        <v>100</v>
      </c>
      <c r="J2587" s="293" t="s">
        <v>8408</v>
      </c>
      <c r="K2587" s="293" t="s">
        <v>8409</v>
      </c>
      <c r="L2587" s="227" t="s">
        <v>8410</v>
      </c>
      <c r="M2587" s="118" t="s">
        <v>29</v>
      </c>
      <c r="N2587" s="118" t="s">
        <v>29</v>
      </c>
      <c r="O2587" s="118" t="s">
        <v>29</v>
      </c>
      <c r="P2587" s="118" t="s">
        <v>29</v>
      </c>
      <c r="Q2587" s="293" t="s">
        <v>8411</v>
      </c>
      <c r="R2587" s="293" t="s">
        <v>8396</v>
      </c>
      <c r="S2587" s="293" t="s">
        <v>8397</v>
      </c>
      <c r="T2587" s="293" t="s">
        <v>29</v>
      </c>
      <c r="U2587" s="293" t="s">
        <v>29</v>
      </c>
      <c r="V2587" s="293" t="s">
        <v>8398</v>
      </c>
    </row>
    <row r="2588" spans="2:22" ht="56.25" x14ac:dyDescent="0.25">
      <c r="B2588" s="43" t="s">
        <v>24</v>
      </c>
      <c r="C2588" s="39" t="s">
        <v>25</v>
      </c>
      <c r="D2588" s="293" t="s">
        <v>89</v>
      </c>
      <c r="E2588" s="294" t="s">
        <v>8412</v>
      </c>
      <c r="F2588" s="293" t="s">
        <v>8413</v>
      </c>
      <c r="G2588" s="293" t="s">
        <v>8413</v>
      </c>
      <c r="H2588" s="293" t="s">
        <v>85</v>
      </c>
      <c r="I2588" s="293" t="s">
        <v>90</v>
      </c>
      <c r="J2588" s="293" t="s">
        <v>8391</v>
      </c>
      <c r="K2588" s="293" t="s">
        <v>8414</v>
      </c>
      <c r="L2588" s="227" t="s">
        <v>8415</v>
      </c>
      <c r="M2588" s="118" t="s">
        <v>29</v>
      </c>
      <c r="N2588" s="118" t="s">
        <v>29</v>
      </c>
      <c r="O2588" s="227" t="s">
        <v>8416</v>
      </c>
      <c r="P2588" s="118" t="s">
        <v>29</v>
      </c>
      <c r="Q2588" s="293" t="s">
        <v>8417</v>
      </c>
      <c r="R2588" s="293" t="s">
        <v>8396</v>
      </c>
      <c r="S2588" s="293" t="s">
        <v>8397</v>
      </c>
      <c r="T2588" s="293" t="s">
        <v>29</v>
      </c>
      <c r="U2588" s="293" t="s">
        <v>29</v>
      </c>
      <c r="V2588" s="293" t="s">
        <v>8398</v>
      </c>
    </row>
    <row r="2589" spans="2:22" ht="101.25" x14ac:dyDescent="0.25">
      <c r="B2589" s="43" t="s">
        <v>24</v>
      </c>
      <c r="C2589" s="39" t="s">
        <v>25</v>
      </c>
      <c r="D2589" s="104" t="s">
        <v>8418</v>
      </c>
      <c r="E2589" s="294">
        <v>6908015154</v>
      </c>
      <c r="F2589" s="104" t="s">
        <v>8419</v>
      </c>
      <c r="G2589" s="104" t="s">
        <v>8420</v>
      </c>
      <c r="H2589" s="104" t="s">
        <v>8421</v>
      </c>
      <c r="I2589" s="104">
        <v>8.83</v>
      </c>
      <c r="J2589" s="104" t="s">
        <v>8422</v>
      </c>
      <c r="K2589" s="104" t="s">
        <v>8423</v>
      </c>
      <c r="L2589" s="227" t="s">
        <v>65</v>
      </c>
      <c r="M2589" s="227" t="s">
        <v>65</v>
      </c>
      <c r="N2589" s="118" t="s">
        <v>29</v>
      </c>
      <c r="O2589" s="227" t="s">
        <v>65</v>
      </c>
      <c r="P2589" s="227" t="s">
        <v>65</v>
      </c>
      <c r="Q2589" s="104" t="s">
        <v>65</v>
      </c>
      <c r="R2589" s="104" t="s">
        <v>65</v>
      </c>
      <c r="S2589" s="104" t="s">
        <v>65</v>
      </c>
      <c r="T2589" s="293" t="s">
        <v>29</v>
      </c>
      <c r="U2589" s="293" t="s">
        <v>29</v>
      </c>
      <c r="V2589" s="104" t="s">
        <v>8424</v>
      </c>
    </row>
    <row r="2590" spans="2:22" ht="67.5" x14ac:dyDescent="0.25">
      <c r="B2590" s="43" t="s">
        <v>24</v>
      </c>
      <c r="C2590" s="39" t="s">
        <v>25</v>
      </c>
      <c r="D2590" s="104" t="s">
        <v>8425</v>
      </c>
      <c r="E2590" s="294">
        <v>6920007390</v>
      </c>
      <c r="F2590" s="104" t="s">
        <v>8426</v>
      </c>
      <c r="G2590" s="104" t="s">
        <v>8426</v>
      </c>
      <c r="H2590" s="104" t="s">
        <v>8427</v>
      </c>
      <c r="I2590" s="104">
        <v>30</v>
      </c>
      <c r="J2590" s="104" t="s">
        <v>8428</v>
      </c>
      <c r="K2590" s="104" t="s">
        <v>8429</v>
      </c>
      <c r="L2590" s="227" t="s">
        <v>65</v>
      </c>
      <c r="M2590" s="227" t="s">
        <v>65</v>
      </c>
      <c r="N2590" s="118" t="s">
        <v>29</v>
      </c>
      <c r="O2590" s="227" t="s">
        <v>65</v>
      </c>
      <c r="P2590" s="227" t="s">
        <v>65</v>
      </c>
      <c r="Q2590" s="104" t="s">
        <v>51</v>
      </c>
      <c r="R2590" s="104" t="s">
        <v>65</v>
      </c>
      <c r="S2590" s="104" t="s">
        <v>65</v>
      </c>
      <c r="T2590" s="293" t="s">
        <v>29</v>
      </c>
      <c r="U2590" s="293" t="s">
        <v>29</v>
      </c>
      <c r="V2590" s="104" t="s">
        <v>8424</v>
      </c>
    </row>
    <row r="2591" spans="2:22" ht="67.5" x14ac:dyDescent="0.25">
      <c r="B2591" s="43" t="s">
        <v>24</v>
      </c>
      <c r="C2591" s="39" t="s">
        <v>25</v>
      </c>
      <c r="D2591" s="104" t="s">
        <v>8430</v>
      </c>
      <c r="E2591" s="294">
        <v>6944005828</v>
      </c>
      <c r="F2591" s="104" t="s">
        <v>8431</v>
      </c>
      <c r="G2591" s="104" t="s">
        <v>8431</v>
      </c>
      <c r="H2591" s="104" t="s">
        <v>8427</v>
      </c>
      <c r="I2591" s="104">
        <v>38</v>
      </c>
      <c r="J2591" s="104" t="s">
        <v>8432</v>
      </c>
      <c r="K2591" s="104" t="s">
        <v>8433</v>
      </c>
      <c r="L2591" s="227" t="s">
        <v>65</v>
      </c>
      <c r="M2591" s="227" t="s">
        <v>65</v>
      </c>
      <c r="N2591" s="118" t="s">
        <v>29</v>
      </c>
      <c r="O2591" s="227" t="s">
        <v>65</v>
      </c>
      <c r="P2591" s="227" t="s">
        <v>65</v>
      </c>
      <c r="Q2591" s="104" t="s">
        <v>51</v>
      </c>
      <c r="R2591" s="104" t="s">
        <v>65</v>
      </c>
      <c r="S2591" s="104" t="s">
        <v>65</v>
      </c>
      <c r="T2591" s="293" t="s">
        <v>29</v>
      </c>
      <c r="U2591" s="293" t="s">
        <v>29</v>
      </c>
      <c r="V2591" s="104" t="s">
        <v>8424</v>
      </c>
    </row>
    <row r="2592" spans="2:22" ht="45" x14ac:dyDescent="0.25">
      <c r="B2592" s="43" t="s">
        <v>24</v>
      </c>
      <c r="C2592" s="39" t="s">
        <v>25</v>
      </c>
      <c r="D2592" s="104" t="s">
        <v>8434</v>
      </c>
      <c r="E2592" s="294">
        <v>500305427714</v>
      </c>
      <c r="F2592" s="104" t="s">
        <v>8435</v>
      </c>
      <c r="G2592" s="104" t="s">
        <v>8435</v>
      </c>
      <c r="H2592" s="104" t="s">
        <v>8427</v>
      </c>
      <c r="I2592" s="104">
        <v>5.6</v>
      </c>
      <c r="J2592" s="104" t="s">
        <v>8436</v>
      </c>
      <c r="K2592" s="104" t="s">
        <v>65</v>
      </c>
      <c r="L2592" s="227" t="s">
        <v>65</v>
      </c>
      <c r="M2592" s="227" t="s">
        <v>65</v>
      </c>
      <c r="N2592" s="118" t="s">
        <v>29</v>
      </c>
      <c r="O2592" s="227" t="s">
        <v>65</v>
      </c>
      <c r="P2592" s="227" t="s">
        <v>65</v>
      </c>
      <c r="Q2592" s="104" t="s">
        <v>51</v>
      </c>
      <c r="R2592" s="104" t="s">
        <v>65</v>
      </c>
      <c r="S2592" s="104" t="s">
        <v>65</v>
      </c>
      <c r="T2592" s="293" t="s">
        <v>29</v>
      </c>
      <c r="U2592" s="293" t="s">
        <v>29</v>
      </c>
      <c r="V2592" s="104" t="s">
        <v>8424</v>
      </c>
    </row>
    <row r="2593" spans="2:22" ht="56.25" x14ac:dyDescent="0.25">
      <c r="B2593" s="43" t="s">
        <v>24</v>
      </c>
      <c r="C2593" s="283" t="s">
        <v>92</v>
      </c>
      <c r="D2593" s="32" t="s">
        <v>93</v>
      </c>
      <c r="E2593" s="33">
        <v>760300580504</v>
      </c>
      <c r="F2593" s="32" t="s">
        <v>94</v>
      </c>
      <c r="G2593" s="32" t="s">
        <v>95</v>
      </c>
      <c r="H2593" s="32" t="s">
        <v>96</v>
      </c>
      <c r="I2593" s="32" t="s">
        <v>97</v>
      </c>
      <c r="J2593" s="32" t="s">
        <v>95</v>
      </c>
      <c r="K2593" s="32" t="s">
        <v>28</v>
      </c>
      <c r="L2593" s="32">
        <v>20</v>
      </c>
      <c r="M2593" s="32" t="s">
        <v>29</v>
      </c>
      <c r="N2593" s="32" t="s">
        <v>29</v>
      </c>
      <c r="O2593" s="32" t="s">
        <v>29</v>
      </c>
      <c r="P2593" s="32">
        <v>1.4999999999999999E-2</v>
      </c>
      <c r="Q2593" s="45" t="s">
        <v>98</v>
      </c>
      <c r="R2593" s="32" t="s">
        <v>99</v>
      </c>
      <c r="S2593" s="32" t="s">
        <v>29</v>
      </c>
      <c r="T2593" s="45" t="s">
        <v>29</v>
      </c>
      <c r="U2593" s="32" t="s">
        <v>29</v>
      </c>
      <c r="V2593" s="32" t="s">
        <v>100</v>
      </c>
    </row>
    <row r="2594" spans="2:22" ht="57" x14ac:dyDescent="0.25">
      <c r="B2594" s="39" t="s">
        <v>8544</v>
      </c>
      <c r="C2594" s="39" t="s">
        <v>8437</v>
      </c>
      <c r="D2594" s="296" t="s">
        <v>8438</v>
      </c>
      <c r="E2594" s="46">
        <v>531005649</v>
      </c>
      <c r="F2594" s="39" t="s">
        <v>8439</v>
      </c>
      <c r="G2594" s="39" t="s">
        <v>8439</v>
      </c>
      <c r="H2594" s="39" t="s">
        <v>8440</v>
      </c>
      <c r="I2594" s="39" t="s">
        <v>8441</v>
      </c>
      <c r="J2594" s="39" t="s">
        <v>8442</v>
      </c>
      <c r="K2594" s="39" t="s">
        <v>8443</v>
      </c>
      <c r="L2594" s="39">
        <v>700</v>
      </c>
      <c r="M2594" s="39">
        <v>5</v>
      </c>
      <c r="N2594" s="39">
        <v>0</v>
      </c>
      <c r="O2594" s="39">
        <v>0</v>
      </c>
      <c r="P2594" s="39">
        <v>1.5</v>
      </c>
      <c r="Q2594" s="39" t="s">
        <v>8444</v>
      </c>
      <c r="R2594" s="39" t="s">
        <v>363</v>
      </c>
      <c r="S2594" s="39" t="s">
        <v>8445</v>
      </c>
      <c r="T2594" s="39" t="s">
        <v>29</v>
      </c>
      <c r="U2594" s="39" t="s">
        <v>29</v>
      </c>
      <c r="V2594" s="39" t="s">
        <v>8446</v>
      </c>
    </row>
    <row r="2595" spans="2:22" ht="68.25" x14ac:dyDescent="0.25">
      <c r="B2595" s="39" t="s">
        <v>8544</v>
      </c>
      <c r="C2595" s="39" t="s">
        <v>8437</v>
      </c>
      <c r="D2595" s="296" t="s">
        <v>8447</v>
      </c>
      <c r="E2595" s="46">
        <v>517011601</v>
      </c>
      <c r="F2595" s="39" t="s">
        <v>8448</v>
      </c>
      <c r="G2595" s="39" t="s">
        <v>8448</v>
      </c>
      <c r="H2595" s="39" t="s">
        <v>31</v>
      </c>
      <c r="I2595" s="39" t="s">
        <v>8449</v>
      </c>
      <c r="J2595" s="39" t="s">
        <v>8450</v>
      </c>
      <c r="K2595" s="39" t="s">
        <v>2578</v>
      </c>
      <c r="L2595" s="39">
        <v>80</v>
      </c>
      <c r="M2595" s="39">
        <v>0</v>
      </c>
      <c r="N2595" s="39">
        <v>0</v>
      </c>
      <c r="O2595" s="39">
        <v>0</v>
      </c>
      <c r="P2595" s="39">
        <v>0</v>
      </c>
      <c r="Q2595" s="39" t="s">
        <v>51</v>
      </c>
      <c r="R2595" s="39" t="s">
        <v>363</v>
      </c>
      <c r="S2595" s="39" t="s">
        <v>29</v>
      </c>
      <c r="T2595" s="39" t="s">
        <v>29</v>
      </c>
      <c r="U2595" s="39" t="s">
        <v>29</v>
      </c>
      <c r="V2595" s="39" t="s">
        <v>8446</v>
      </c>
    </row>
    <row r="2596" spans="2:22" ht="90" x14ac:dyDescent="0.25">
      <c r="B2596" s="39" t="s">
        <v>8544</v>
      </c>
      <c r="C2596" s="39" t="s">
        <v>8437</v>
      </c>
      <c r="D2596" s="39" t="s">
        <v>8451</v>
      </c>
      <c r="E2596" s="46">
        <v>536014936</v>
      </c>
      <c r="F2596" s="39" t="s">
        <v>8452</v>
      </c>
      <c r="G2596" s="39" t="s">
        <v>8453</v>
      </c>
      <c r="H2596" s="39" t="s">
        <v>35</v>
      </c>
      <c r="I2596" s="39" t="s">
        <v>8454</v>
      </c>
      <c r="J2596" s="39" t="s">
        <v>8455</v>
      </c>
      <c r="K2596" s="39" t="s">
        <v>91</v>
      </c>
      <c r="L2596" s="39">
        <v>5</v>
      </c>
      <c r="M2596" s="39">
        <v>0</v>
      </c>
      <c r="N2596" s="39">
        <v>0</v>
      </c>
      <c r="O2596" s="39">
        <v>0</v>
      </c>
      <c r="P2596" s="39">
        <v>0</v>
      </c>
      <c r="Q2596" s="39" t="s">
        <v>68</v>
      </c>
      <c r="R2596" s="39" t="s">
        <v>8456</v>
      </c>
      <c r="S2596" s="39" t="s">
        <v>8457</v>
      </c>
      <c r="T2596" s="39" t="s">
        <v>29</v>
      </c>
      <c r="U2596" s="39" t="s">
        <v>29</v>
      </c>
      <c r="V2596" s="39" t="s">
        <v>8446</v>
      </c>
    </row>
    <row r="2597" spans="2:22" ht="67.5" x14ac:dyDescent="0.25">
      <c r="B2597" s="39" t="s">
        <v>8544</v>
      </c>
      <c r="C2597" s="39" t="s">
        <v>8437</v>
      </c>
      <c r="D2597" s="39" t="s">
        <v>8458</v>
      </c>
      <c r="E2597" s="46">
        <v>546013219</v>
      </c>
      <c r="F2597" s="39" t="s">
        <v>8459</v>
      </c>
      <c r="G2597" s="39" t="s">
        <v>8460</v>
      </c>
      <c r="H2597" s="39" t="s">
        <v>96</v>
      </c>
      <c r="I2597" s="39" t="s">
        <v>8461</v>
      </c>
      <c r="J2597" s="39" t="s">
        <v>8462</v>
      </c>
      <c r="K2597" s="39" t="s">
        <v>8463</v>
      </c>
      <c r="L2597" s="39" t="s">
        <v>8464</v>
      </c>
      <c r="M2597" s="39" t="s">
        <v>862</v>
      </c>
      <c r="N2597" s="39">
        <v>0</v>
      </c>
      <c r="O2597" s="39">
        <v>0</v>
      </c>
      <c r="P2597" s="39">
        <v>0</v>
      </c>
      <c r="Q2597" s="39" t="s">
        <v>184</v>
      </c>
      <c r="R2597" s="39" t="s">
        <v>862</v>
      </c>
      <c r="S2597" s="39" t="s">
        <v>8445</v>
      </c>
      <c r="T2597" s="39" t="s">
        <v>29</v>
      </c>
      <c r="U2597" s="39" t="s">
        <v>29</v>
      </c>
      <c r="V2597" s="39" t="s">
        <v>8446</v>
      </c>
    </row>
    <row r="2598" spans="2:22" ht="90.75" x14ac:dyDescent="0.25">
      <c r="B2598" s="39" t="s">
        <v>8544</v>
      </c>
      <c r="C2598" s="39" t="s">
        <v>8437</v>
      </c>
      <c r="D2598" s="296" t="s">
        <v>8465</v>
      </c>
      <c r="E2598" s="46">
        <v>517005319</v>
      </c>
      <c r="F2598" s="39" t="s">
        <v>8466</v>
      </c>
      <c r="G2598" s="39" t="s">
        <v>8467</v>
      </c>
      <c r="H2598" s="39" t="s">
        <v>1079</v>
      </c>
      <c r="I2598" s="39" t="s">
        <v>8468</v>
      </c>
      <c r="J2598" s="39" t="s">
        <v>8469</v>
      </c>
      <c r="K2598" s="39" t="s">
        <v>8470</v>
      </c>
      <c r="L2598" s="39" t="s">
        <v>8471</v>
      </c>
      <c r="M2598" s="39" t="s">
        <v>8472</v>
      </c>
      <c r="N2598" s="39">
        <v>0</v>
      </c>
      <c r="O2598" s="39">
        <v>0</v>
      </c>
      <c r="P2598" s="39">
        <v>0</v>
      </c>
      <c r="Q2598" s="39" t="s">
        <v>8473</v>
      </c>
      <c r="R2598" s="39" t="s">
        <v>8474</v>
      </c>
      <c r="S2598" s="39" t="s">
        <v>29</v>
      </c>
      <c r="T2598" s="39" t="s">
        <v>29</v>
      </c>
      <c r="U2598" s="39" t="s">
        <v>29</v>
      </c>
      <c r="V2598" s="39" t="s">
        <v>8446</v>
      </c>
    </row>
    <row r="2599" spans="2:22" ht="78.75" x14ac:dyDescent="0.25">
      <c r="B2599" s="39" t="s">
        <v>8544</v>
      </c>
      <c r="C2599" s="39" t="s">
        <v>8437</v>
      </c>
      <c r="D2599" s="39" t="s">
        <v>8475</v>
      </c>
      <c r="E2599" s="46">
        <v>554001841</v>
      </c>
      <c r="F2599" s="39" t="s">
        <v>8476</v>
      </c>
      <c r="G2599" s="39" t="s">
        <v>8477</v>
      </c>
      <c r="H2599" s="39" t="s">
        <v>2775</v>
      </c>
      <c r="I2599" s="39" t="s">
        <v>8478</v>
      </c>
      <c r="J2599" s="39" t="s">
        <v>8479</v>
      </c>
      <c r="K2599" s="39" t="s">
        <v>2578</v>
      </c>
      <c r="L2599" s="39" t="s">
        <v>8480</v>
      </c>
      <c r="M2599" s="39">
        <v>0</v>
      </c>
      <c r="N2599" s="39">
        <v>0</v>
      </c>
      <c r="O2599" s="39">
        <v>0</v>
      </c>
      <c r="P2599" s="39"/>
      <c r="Q2599" s="39" t="s">
        <v>51</v>
      </c>
      <c r="R2599" s="39"/>
      <c r="S2599" s="39"/>
      <c r="T2599" s="39" t="s">
        <v>29</v>
      </c>
      <c r="U2599" s="39" t="s">
        <v>29</v>
      </c>
      <c r="V2599" s="39" t="s">
        <v>862</v>
      </c>
    </row>
    <row r="2600" spans="2:22" ht="56.25" x14ac:dyDescent="0.25">
      <c r="B2600" s="39" t="s">
        <v>8544</v>
      </c>
      <c r="C2600" s="39" t="s">
        <v>8437</v>
      </c>
      <c r="D2600" s="39" t="s">
        <v>8481</v>
      </c>
      <c r="E2600" s="46">
        <v>54703924118</v>
      </c>
      <c r="F2600" s="39" t="s">
        <v>8482</v>
      </c>
      <c r="G2600" s="39" t="s">
        <v>8483</v>
      </c>
      <c r="H2600" s="39" t="s">
        <v>2775</v>
      </c>
      <c r="I2600" s="39" t="s">
        <v>8484</v>
      </c>
      <c r="J2600" s="39" t="s">
        <v>8485</v>
      </c>
      <c r="K2600" s="39" t="s">
        <v>8486</v>
      </c>
      <c r="L2600" s="39">
        <v>150</v>
      </c>
      <c r="M2600" s="39">
        <v>0</v>
      </c>
      <c r="N2600" s="39">
        <v>0</v>
      </c>
      <c r="O2600" s="39">
        <v>0</v>
      </c>
      <c r="P2600" s="39" t="s">
        <v>8487</v>
      </c>
      <c r="Q2600" s="39" t="s">
        <v>68</v>
      </c>
      <c r="R2600" s="39" t="s">
        <v>363</v>
      </c>
      <c r="S2600" s="39" t="s">
        <v>29</v>
      </c>
      <c r="T2600" s="39" t="s">
        <v>29</v>
      </c>
      <c r="U2600" s="39" t="s">
        <v>29</v>
      </c>
      <c r="V2600" s="39" t="s">
        <v>8446</v>
      </c>
    </row>
    <row r="2601" spans="2:22" ht="56.25" x14ac:dyDescent="0.25">
      <c r="B2601" s="39" t="s">
        <v>8544</v>
      </c>
      <c r="C2601" s="39" t="s">
        <v>8437</v>
      </c>
      <c r="D2601" s="39" t="s">
        <v>8488</v>
      </c>
      <c r="E2601" s="46">
        <v>56004168991</v>
      </c>
      <c r="F2601" s="39" t="s">
        <v>8489</v>
      </c>
      <c r="G2601" s="39" t="s">
        <v>8490</v>
      </c>
      <c r="H2601" s="39" t="s">
        <v>2775</v>
      </c>
      <c r="I2601" s="39" t="s">
        <v>8491</v>
      </c>
      <c r="J2601" s="39"/>
      <c r="K2601" s="39" t="s">
        <v>8492</v>
      </c>
      <c r="L2601" s="39" t="s">
        <v>8493</v>
      </c>
      <c r="M2601" s="39">
        <v>0</v>
      </c>
      <c r="N2601" s="39">
        <v>0</v>
      </c>
      <c r="O2601" s="39">
        <v>0</v>
      </c>
      <c r="P2601" s="39"/>
      <c r="Q2601" s="39" t="s">
        <v>8494</v>
      </c>
      <c r="R2601" s="39" t="s">
        <v>29</v>
      </c>
      <c r="S2601" s="39" t="s">
        <v>29</v>
      </c>
      <c r="T2601" s="39" t="s">
        <v>29</v>
      </c>
      <c r="U2601" s="39" t="s">
        <v>29</v>
      </c>
      <c r="V2601" s="39" t="s">
        <v>29</v>
      </c>
    </row>
    <row r="2602" spans="2:22" ht="56.25" x14ac:dyDescent="0.25">
      <c r="B2602" s="39" t="s">
        <v>8544</v>
      </c>
      <c r="C2602" s="39" t="s">
        <v>8437</v>
      </c>
      <c r="D2602" s="39" t="s">
        <v>8495</v>
      </c>
      <c r="E2602" s="46">
        <v>50900089638</v>
      </c>
      <c r="F2602" s="39" t="s">
        <v>8496</v>
      </c>
      <c r="G2602" s="39" t="s">
        <v>8497</v>
      </c>
      <c r="H2602" s="39" t="s">
        <v>2759</v>
      </c>
      <c r="I2602" s="39" t="s">
        <v>4199</v>
      </c>
      <c r="J2602" s="39" t="s">
        <v>8498</v>
      </c>
      <c r="K2602" s="39" t="s">
        <v>8499</v>
      </c>
      <c r="L2602" s="39">
        <v>50</v>
      </c>
      <c r="M2602" s="39">
        <v>0</v>
      </c>
      <c r="N2602" s="39">
        <v>0</v>
      </c>
      <c r="O2602" s="39">
        <v>0</v>
      </c>
      <c r="P2602" s="39">
        <v>0</v>
      </c>
      <c r="Q2602" s="39" t="s">
        <v>68</v>
      </c>
      <c r="R2602" s="39" t="s">
        <v>8500</v>
      </c>
      <c r="S2602" s="39" t="s">
        <v>8501</v>
      </c>
      <c r="T2602" s="39" t="s">
        <v>29</v>
      </c>
      <c r="U2602" s="39" t="s">
        <v>29</v>
      </c>
      <c r="V2602" s="39" t="s">
        <v>8446</v>
      </c>
    </row>
    <row r="2603" spans="2:22" ht="56.25" x14ac:dyDescent="0.25">
      <c r="B2603" s="39" t="s">
        <v>8544</v>
      </c>
      <c r="C2603" s="39" t="s">
        <v>8437</v>
      </c>
      <c r="D2603" s="39" t="s">
        <v>8502</v>
      </c>
      <c r="E2603" s="46">
        <v>54602642100</v>
      </c>
      <c r="F2603" s="39" t="s">
        <v>8503</v>
      </c>
      <c r="G2603" s="39" t="s">
        <v>8504</v>
      </c>
      <c r="H2603" s="39" t="s">
        <v>8505</v>
      </c>
      <c r="I2603" s="39" t="s">
        <v>8506</v>
      </c>
      <c r="J2603" s="39" t="s">
        <v>8507</v>
      </c>
      <c r="K2603" s="39" t="s">
        <v>8508</v>
      </c>
      <c r="L2603" s="39" t="s">
        <v>8509</v>
      </c>
      <c r="M2603" s="39">
        <v>0</v>
      </c>
      <c r="N2603" s="39">
        <v>0</v>
      </c>
      <c r="O2603" s="39">
        <v>0</v>
      </c>
      <c r="P2603" s="39">
        <v>0</v>
      </c>
      <c r="Q2603" s="39" t="s">
        <v>68</v>
      </c>
      <c r="R2603" s="39" t="s">
        <v>363</v>
      </c>
      <c r="S2603" s="39" t="s">
        <v>8501</v>
      </c>
      <c r="T2603" s="39" t="s">
        <v>29</v>
      </c>
      <c r="U2603" s="39" t="s">
        <v>29</v>
      </c>
      <c r="V2603" s="39" t="s">
        <v>8446</v>
      </c>
    </row>
    <row r="2604" spans="2:22" ht="56.25" x14ac:dyDescent="0.25">
      <c r="B2604" s="39" t="s">
        <v>8544</v>
      </c>
      <c r="C2604" s="39" t="s">
        <v>8437</v>
      </c>
      <c r="D2604" s="39" t="s">
        <v>8510</v>
      </c>
      <c r="E2604" s="46">
        <v>54300550188</v>
      </c>
      <c r="F2604" s="39" t="s">
        <v>8511</v>
      </c>
      <c r="G2604" s="296" t="s">
        <v>8512</v>
      </c>
      <c r="H2604" s="39" t="s">
        <v>2759</v>
      </c>
      <c r="I2604" s="39" t="s">
        <v>8513</v>
      </c>
      <c r="J2604" s="39" t="s">
        <v>8514</v>
      </c>
      <c r="K2604" s="39" t="s">
        <v>91</v>
      </c>
      <c r="L2604" s="39">
        <v>15</v>
      </c>
      <c r="M2604" s="39">
        <v>0</v>
      </c>
      <c r="N2604" s="39">
        <v>0</v>
      </c>
      <c r="O2604" s="39">
        <v>0</v>
      </c>
      <c r="P2604" s="39">
        <v>0</v>
      </c>
      <c r="Q2604" s="39" t="s">
        <v>68</v>
      </c>
      <c r="R2604" s="39" t="s">
        <v>8515</v>
      </c>
      <c r="S2604" s="39" t="s">
        <v>8516</v>
      </c>
      <c r="T2604" s="39" t="s">
        <v>29</v>
      </c>
      <c r="U2604" s="39" t="s">
        <v>29</v>
      </c>
      <c r="V2604" s="39" t="s">
        <v>8446</v>
      </c>
    </row>
    <row r="2605" spans="2:22" ht="56.25" x14ac:dyDescent="0.25">
      <c r="B2605" s="39" t="s">
        <v>8544</v>
      </c>
      <c r="C2605" s="39" t="s">
        <v>8437</v>
      </c>
      <c r="D2605" s="39" t="s">
        <v>8517</v>
      </c>
      <c r="E2605" s="46">
        <v>552006820</v>
      </c>
      <c r="F2605" s="39" t="s">
        <v>8518</v>
      </c>
      <c r="G2605" s="39" t="s">
        <v>8519</v>
      </c>
      <c r="H2605" s="39" t="s">
        <v>2759</v>
      </c>
      <c r="I2605" s="39" t="s">
        <v>8520</v>
      </c>
      <c r="J2605" s="39" t="s">
        <v>8521</v>
      </c>
      <c r="K2605" s="39" t="s">
        <v>8522</v>
      </c>
      <c r="L2605" s="39">
        <v>0</v>
      </c>
      <c r="M2605" s="39">
        <v>0</v>
      </c>
      <c r="N2605" s="39" t="s">
        <v>29</v>
      </c>
      <c r="O2605" s="39" t="s">
        <v>29</v>
      </c>
      <c r="P2605" s="39" t="s">
        <v>29</v>
      </c>
      <c r="Q2605" s="39" t="s">
        <v>68</v>
      </c>
      <c r="R2605" s="39" t="s">
        <v>29</v>
      </c>
      <c r="S2605" s="39" t="s">
        <v>29</v>
      </c>
      <c r="T2605" s="39" t="s">
        <v>29</v>
      </c>
      <c r="U2605" s="39" t="s">
        <v>29</v>
      </c>
      <c r="V2605" s="39" t="s">
        <v>8446</v>
      </c>
    </row>
    <row r="2606" spans="2:22" ht="56.25" x14ac:dyDescent="0.25">
      <c r="B2606" s="39" t="s">
        <v>8544</v>
      </c>
      <c r="C2606" s="39" t="s">
        <v>8437</v>
      </c>
      <c r="D2606" s="39" t="s">
        <v>8523</v>
      </c>
      <c r="E2606" s="46">
        <v>517007771</v>
      </c>
      <c r="F2606" s="39" t="s">
        <v>8524</v>
      </c>
      <c r="G2606" s="39" t="s">
        <v>8525</v>
      </c>
      <c r="H2606" s="39" t="s">
        <v>2775</v>
      </c>
      <c r="I2606" s="39" t="s">
        <v>8526</v>
      </c>
      <c r="J2606" s="39" t="s">
        <v>8527</v>
      </c>
      <c r="K2606" s="39" t="s">
        <v>8528</v>
      </c>
      <c r="L2606" s="39">
        <v>49</v>
      </c>
      <c r="M2606" s="39">
        <v>0</v>
      </c>
      <c r="N2606" s="39">
        <v>0</v>
      </c>
      <c r="O2606" s="39">
        <v>0</v>
      </c>
      <c r="P2606" s="39">
        <v>0</v>
      </c>
      <c r="Q2606" s="39" t="s">
        <v>51</v>
      </c>
      <c r="R2606" s="39" t="s">
        <v>8529</v>
      </c>
      <c r="S2606" s="39" t="s">
        <v>29</v>
      </c>
      <c r="T2606" s="39" t="s">
        <v>29</v>
      </c>
      <c r="U2606" s="39" t="s">
        <v>29</v>
      </c>
      <c r="V2606" s="39" t="s">
        <v>8446</v>
      </c>
    </row>
    <row r="2607" spans="2:22" ht="101.25" x14ac:dyDescent="0.25">
      <c r="B2607" s="39" t="s">
        <v>8544</v>
      </c>
      <c r="C2607" s="39" t="s">
        <v>8437</v>
      </c>
      <c r="D2607" s="296" t="s">
        <v>8530</v>
      </c>
      <c r="E2607" s="46">
        <v>572013455</v>
      </c>
      <c r="F2607" s="39" t="s">
        <v>8531</v>
      </c>
      <c r="G2607" s="39" t="s">
        <v>8532</v>
      </c>
      <c r="H2607" s="39" t="s">
        <v>8533</v>
      </c>
      <c r="I2607" s="39" t="s">
        <v>8534</v>
      </c>
      <c r="J2607" s="39" t="s">
        <v>8535</v>
      </c>
      <c r="K2607" s="39" t="s">
        <v>8536</v>
      </c>
      <c r="L2607" s="39" t="s">
        <v>8537</v>
      </c>
      <c r="M2607" s="39">
        <v>0</v>
      </c>
      <c r="N2607" s="39">
        <v>0</v>
      </c>
      <c r="O2607" s="39">
        <v>0</v>
      </c>
      <c r="P2607" s="39">
        <v>0</v>
      </c>
      <c r="Q2607" s="39" t="s">
        <v>8538</v>
      </c>
      <c r="R2607" s="39" t="s">
        <v>29</v>
      </c>
      <c r="S2607" s="39" t="s">
        <v>29</v>
      </c>
      <c r="T2607" s="39" t="s">
        <v>29</v>
      </c>
      <c r="U2607" s="39" t="s">
        <v>29</v>
      </c>
      <c r="V2607" s="39" t="s">
        <v>8446</v>
      </c>
    </row>
    <row r="2608" spans="2:22" ht="56.25" x14ac:dyDescent="0.25">
      <c r="B2608" s="39" t="s">
        <v>8544</v>
      </c>
      <c r="C2608" s="39" t="s">
        <v>8437</v>
      </c>
      <c r="D2608" s="39" t="s">
        <v>8539</v>
      </c>
      <c r="E2608" s="46">
        <v>534029253</v>
      </c>
      <c r="F2608" s="39" t="s">
        <v>8540</v>
      </c>
      <c r="G2608" s="39" t="s">
        <v>8541</v>
      </c>
      <c r="H2608" s="39" t="s">
        <v>2759</v>
      </c>
      <c r="I2608" s="39" t="s">
        <v>8542</v>
      </c>
      <c r="J2608" s="39" t="s">
        <v>8543</v>
      </c>
      <c r="K2608" s="39" t="s">
        <v>8536</v>
      </c>
      <c r="L2608" s="39" t="s">
        <v>29</v>
      </c>
      <c r="M2608" s="39">
        <v>0</v>
      </c>
      <c r="N2608" s="39">
        <v>0</v>
      </c>
      <c r="O2608" s="39">
        <v>0</v>
      </c>
      <c r="P2608" s="39">
        <v>0</v>
      </c>
      <c r="Q2608" s="39" t="s">
        <v>2760</v>
      </c>
      <c r="R2608" s="39" t="s">
        <v>363</v>
      </c>
      <c r="S2608" s="39" t="s">
        <v>8516</v>
      </c>
      <c r="T2608" s="39" t="s">
        <v>29</v>
      </c>
      <c r="U2608" s="39" t="s">
        <v>29</v>
      </c>
      <c r="V2608" s="39" t="s">
        <v>8446</v>
      </c>
    </row>
    <row r="2609" spans="2:22" ht="78.75" x14ac:dyDescent="0.25">
      <c r="B2609" s="297" t="s">
        <v>8854</v>
      </c>
      <c r="C2609" s="298" t="s">
        <v>8705</v>
      </c>
      <c r="D2609" s="32" t="s">
        <v>8545</v>
      </c>
      <c r="E2609" s="33">
        <v>645326024992</v>
      </c>
      <c r="F2609" s="32" t="s">
        <v>8546</v>
      </c>
      <c r="G2609" s="32" t="s">
        <v>8547</v>
      </c>
      <c r="H2609" s="32" t="s">
        <v>31</v>
      </c>
      <c r="I2609" s="32" t="s">
        <v>8548</v>
      </c>
      <c r="J2609" s="32" t="s">
        <v>8549</v>
      </c>
      <c r="K2609" s="32" t="s">
        <v>210</v>
      </c>
      <c r="L2609" s="32">
        <v>12</v>
      </c>
      <c r="M2609" s="32" t="s">
        <v>29</v>
      </c>
      <c r="N2609" s="32" t="s">
        <v>29</v>
      </c>
      <c r="O2609" s="32" t="s">
        <v>29</v>
      </c>
      <c r="P2609" s="32">
        <v>0.12</v>
      </c>
      <c r="Q2609" s="299" t="s">
        <v>34</v>
      </c>
      <c r="R2609" s="32" t="s">
        <v>74</v>
      </c>
      <c r="S2609" s="32" t="s">
        <v>29</v>
      </c>
      <c r="T2609" s="299" t="s">
        <v>29</v>
      </c>
      <c r="U2609" s="32" t="s">
        <v>29</v>
      </c>
      <c r="V2609" s="32" t="s">
        <v>8550</v>
      </c>
    </row>
    <row r="2610" spans="2:22" ht="78.75" x14ac:dyDescent="0.25">
      <c r="B2610" s="297" t="s">
        <v>8854</v>
      </c>
      <c r="C2610" s="298" t="s">
        <v>8705</v>
      </c>
      <c r="D2610" s="32" t="s">
        <v>8551</v>
      </c>
      <c r="E2610" s="33">
        <v>6407002740</v>
      </c>
      <c r="F2610" s="32" t="s">
        <v>8552</v>
      </c>
      <c r="G2610" s="32" t="s">
        <v>8553</v>
      </c>
      <c r="H2610" s="32" t="s">
        <v>31</v>
      </c>
      <c r="I2610" s="32" t="s">
        <v>8554</v>
      </c>
      <c r="J2610" s="32" t="s">
        <v>8555</v>
      </c>
      <c r="K2610" s="32" t="s">
        <v>210</v>
      </c>
      <c r="L2610" s="32">
        <v>27</v>
      </c>
      <c r="M2610" s="32" t="s">
        <v>29</v>
      </c>
      <c r="N2610" s="32" t="s">
        <v>29</v>
      </c>
      <c r="O2610" s="32" t="s">
        <v>29</v>
      </c>
      <c r="P2610" s="32">
        <v>0.09</v>
      </c>
      <c r="Q2610" s="299" t="s">
        <v>34</v>
      </c>
      <c r="R2610" s="32" t="s">
        <v>74</v>
      </c>
      <c r="S2610" s="32" t="s">
        <v>29</v>
      </c>
      <c r="T2610" s="299" t="s">
        <v>29</v>
      </c>
      <c r="U2610" s="32" t="s">
        <v>29</v>
      </c>
      <c r="V2610" s="32" t="s">
        <v>8550</v>
      </c>
    </row>
    <row r="2611" spans="2:22" ht="67.5" x14ac:dyDescent="0.25">
      <c r="B2611" s="297" t="s">
        <v>8854</v>
      </c>
      <c r="C2611" s="298" t="s">
        <v>8705</v>
      </c>
      <c r="D2611" s="36" t="s">
        <v>8556</v>
      </c>
      <c r="E2611" s="37">
        <v>6417011038</v>
      </c>
      <c r="F2611" s="36" t="s">
        <v>8557</v>
      </c>
      <c r="G2611" s="36" t="s">
        <v>8558</v>
      </c>
      <c r="H2611" s="32" t="s">
        <v>31</v>
      </c>
      <c r="I2611" s="32">
        <v>46000</v>
      </c>
      <c r="J2611" s="32" t="s">
        <v>8559</v>
      </c>
      <c r="K2611" s="32" t="s">
        <v>210</v>
      </c>
      <c r="L2611" s="32">
        <v>1</v>
      </c>
      <c r="M2611" s="32" t="s">
        <v>29</v>
      </c>
      <c r="N2611" s="32" t="s">
        <v>29</v>
      </c>
      <c r="O2611" s="32" t="s">
        <v>29</v>
      </c>
      <c r="P2611" s="32" t="s">
        <v>29</v>
      </c>
      <c r="Q2611" s="299" t="s">
        <v>34</v>
      </c>
      <c r="R2611" s="32" t="s">
        <v>74</v>
      </c>
      <c r="S2611" s="32" t="s">
        <v>29</v>
      </c>
      <c r="T2611" s="299" t="s">
        <v>29</v>
      </c>
      <c r="U2611" s="32" t="s">
        <v>29</v>
      </c>
      <c r="V2611" s="32" t="s">
        <v>8560</v>
      </c>
    </row>
    <row r="2612" spans="2:22" ht="67.5" x14ac:dyDescent="0.25">
      <c r="B2612" s="297" t="s">
        <v>8854</v>
      </c>
      <c r="C2612" s="298" t="s">
        <v>8705</v>
      </c>
      <c r="D2612" s="36"/>
      <c r="E2612" s="37"/>
      <c r="F2612" s="36"/>
      <c r="G2612" s="36"/>
      <c r="H2612" s="40" t="s">
        <v>31</v>
      </c>
      <c r="I2612" s="40">
        <v>46000</v>
      </c>
      <c r="J2612" s="40" t="s">
        <v>8559</v>
      </c>
      <c r="K2612" s="40" t="s">
        <v>224</v>
      </c>
      <c r="L2612" s="40">
        <v>1</v>
      </c>
      <c r="M2612" s="40" t="s">
        <v>29</v>
      </c>
      <c r="N2612" s="40" t="s">
        <v>29</v>
      </c>
      <c r="O2612" s="40" t="s">
        <v>29</v>
      </c>
      <c r="P2612" s="40" t="s">
        <v>29</v>
      </c>
      <c r="Q2612" s="40" t="s">
        <v>34</v>
      </c>
      <c r="R2612" s="40" t="s">
        <v>74</v>
      </c>
      <c r="S2612" s="40" t="s">
        <v>29</v>
      </c>
      <c r="T2612" s="40" t="s">
        <v>29</v>
      </c>
      <c r="U2612" s="40" t="s">
        <v>29</v>
      </c>
      <c r="V2612" s="40" t="s">
        <v>8560</v>
      </c>
    </row>
    <row r="2613" spans="2:22" ht="67.5" x14ac:dyDescent="0.25">
      <c r="B2613" s="297" t="s">
        <v>8854</v>
      </c>
      <c r="C2613" s="298" t="s">
        <v>8705</v>
      </c>
      <c r="D2613" s="36"/>
      <c r="E2613" s="37"/>
      <c r="F2613" s="36"/>
      <c r="G2613" s="36"/>
      <c r="H2613" s="40" t="s">
        <v>31</v>
      </c>
      <c r="I2613" s="40">
        <v>46000</v>
      </c>
      <c r="J2613" s="40" t="s">
        <v>8559</v>
      </c>
      <c r="K2613" s="40" t="s">
        <v>37</v>
      </c>
      <c r="L2613" s="40">
        <v>0.6</v>
      </c>
      <c r="M2613" s="40" t="s">
        <v>29</v>
      </c>
      <c r="N2613" s="40" t="s">
        <v>29</v>
      </c>
      <c r="O2613" s="40" t="s">
        <v>29</v>
      </c>
      <c r="P2613" s="40" t="s">
        <v>29</v>
      </c>
      <c r="Q2613" s="40" t="s">
        <v>8561</v>
      </c>
      <c r="R2613" s="40" t="s">
        <v>74</v>
      </c>
      <c r="S2613" s="40" t="s">
        <v>29</v>
      </c>
      <c r="T2613" s="40" t="s">
        <v>29</v>
      </c>
      <c r="U2613" s="40" t="s">
        <v>29</v>
      </c>
      <c r="V2613" s="40" t="s">
        <v>8560</v>
      </c>
    </row>
    <row r="2614" spans="2:22" ht="67.5" x14ac:dyDescent="0.25">
      <c r="B2614" s="297" t="s">
        <v>8854</v>
      </c>
      <c r="C2614" s="298" t="s">
        <v>8705</v>
      </c>
      <c r="D2614" s="36"/>
      <c r="E2614" s="37"/>
      <c r="F2614" s="36"/>
      <c r="G2614" s="36"/>
      <c r="H2614" s="32" t="s">
        <v>31</v>
      </c>
      <c r="I2614" s="32">
        <v>46000</v>
      </c>
      <c r="J2614" s="32" t="s">
        <v>8559</v>
      </c>
      <c r="K2614" s="32" t="s">
        <v>6671</v>
      </c>
      <c r="L2614" s="32">
        <v>1E-3</v>
      </c>
      <c r="M2614" s="32" t="s">
        <v>29</v>
      </c>
      <c r="N2614" s="32" t="s">
        <v>29</v>
      </c>
      <c r="O2614" s="32" t="s">
        <v>29</v>
      </c>
      <c r="P2614" s="32" t="s">
        <v>29</v>
      </c>
      <c r="Q2614" s="299" t="s">
        <v>34</v>
      </c>
      <c r="R2614" s="32" t="s">
        <v>74</v>
      </c>
      <c r="S2614" s="32" t="s">
        <v>29</v>
      </c>
      <c r="T2614" s="299" t="s">
        <v>29</v>
      </c>
      <c r="U2614" s="32" t="s">
        <v>29</v>
      </c>
      <c r="V2614" s="32" t="s">
        <v>8560</v>
      </c>
    </row>
    <row r="2615" spans="2:22" ht="67.5" x14ac:dyDescent="0.25">
      <c r="B2615" s="297" t="s">
        <v>8854</v>
      </c>
      <c r="C2615" s="298" t="s">
        <v>8705</v>
      </c>
      <c r="D2615" s="36"/>
      <c r="E2615" s="37"/>
      <c r="F2615" s="36"/>
      <c r="G2615" s="36"/>
      <c r="H2615" s="40" t="s">
        <v>31</v>
      </c>
      <c r="I2615" s="40">
        <v>46000</v>
      </c>
      <c r="J2615" s="40" t="s">
        <v>8559</v>
      </c>
      <c r="K2615" s="40" t="s">
        <v>2703</v>
      </c>
      <c r="L2615" s="40">
        <v>1E-3</v>
      </c>
      <c r="M2615" s="40" t="s">
        <v>29</v>
      </c>
      <c r="N2615" s="40" t="s">
        <v>29</v>
      </c>
      <c r="O2615" s="40" t="s">
        <v>29</v>
      </c>
      <c r="P2615" s="40" t="s">
        <v>29</v>
      </c>
      <c r="Q2615" s="40" t="s">
        <v>34</v>
      </c>
      <c r="R2615" s="40" t="s">
        <v>74</v>
      </c>
      <c r="S2615" s="40" t="s">
        <v>29</v>
      </c>
      <c r="T2615" s="40" t="s">
        <v>29</v>
      </c>
      <c r="U2615" s="40" t="s">
        <v>29</v>
      </c>
      <c r="V2615" s="40" t="s">
        <v>8560</v>
      </c>
    </row>
    <row r="2616" spans="2:22" ht="67.5" x14ac:dyDescent="0.25">
      <c r="B2616" s="297" t="s">
        <v>8854</v>
      </c>
      <c r="C2616" s="298" t="s">
        <v>8705</v>
      </c>
      <c r="D2616" s="36"/>
      <c r="E2616" s="37"/>
      <c r="F2616" s="36"/>
      <c r="G2616" s="36"/>
      <c r="H2616" s="40" t="s">
        <v>31</v>
      </c>
      <c r="I2616" s="40">
        <v>46000</v>
      </c>
      <c r="J2616" s="40" t="s">
        <v>8559</v>
      </c>
      <c r="K2616" s="40" t="s">
        <v>3593</v>
      </c>
      <c r="L2616" s="40">
        <v>0.53500000000000003</v>
      </c>
      <c r="M2616" s="40" t="s">
        <v>29</v>
      </c>
      <c r="N2616" s="40" t="s">
        <v>29</v>
      </c>
      <c r="O2616" s="40" t="s">
        <v>29</v>
      </c>
      <c r="P2616" s="40" t="s">
        <v>29</v>
      </c>
      <c r="Q2616" s="40" t="s">
        <v>34</v>
      </c>
      <c r="R2616" s="40" t="s">
        <v>74</v>
      </c>
      <c r="S2616" s="40" t="s">
        <v>29</v>
      </c>
      <c r="T2616" s="40" t="s">
        <v>29</v>
      </c>
      <c r="U2616" s="40" t="s">
        <v>29</v>
      </c>
      <c r="V2616" s="40" t="s">
        <v>8560</v>
      </c>
    </row>
    <row r="2617" spans="2:22" ht="67.5" x14ac:dyDescent="0.25">
      <c r="B2617" s="297" t="s">
        <v>8854</v>
      </c>
      <c r="C2617" s="298" t="s">
        <v>8705</v>
      </c>
      <c r="D2617" s="36"/>
      <c r="E2617" s="37"/>
      <c r="F2617" s="36"/>
      <c r="G2617" s="36"/>
      <c r="H2617" s="40" t="s">
        <v>31</v>
      </c>
      <c r="I2617" s="40">
        <v>19000</v>
      </c>
      <c r="J2617" s="40" t="s">
        <v>8562</v>
      </c>
      <c r="K2617" s="40" t="s">
        <v>29</v>
      </c>
      <c r="L2617" s="40" t="s">
        <v>29</v>
      </c>
      <c r="M2617" s="40" t="s">
        <v>29</v>
      </c>
      <c r="N2617" s="40" t="s">
        <v>29</v>
      </c>
      <c r="O2617" s="40" t="s">
        <v>3753</v>
      </c>
      <c r="P2617" s="40" t="s">
        <v>29</v>
      </c>
      <c r="Q2617" s="40" t="s">
        <v>34</v>
      </c>
      <c r="R2617" s="40" t="s">
        <v>74</v>
      </c>
      <c r="S2617" s="40" t="s">
        <v>29</v>
      </c>
      <c r="T2617" s="40" t="s">
        <v>29</v>
      </c>
      <c r="U2617" s="40" t="s">
        <v>29</v>
      </c>
      <c r="V2617" s="40" t="s">
        <v>8560</v>
      </c>
    </row>
    <row r="2618" spans="2:22" ht="67.5" x14ac:dyDescent="0.25">
      <c r="B2618" s="297" t="s">
        <v>8854</v>
      </c>
      <c r="C2618" s="298" t="s">
        <v>8705</v>
      </c>
      <c r="D2618" s="41" t="s">
        <v>8563</v>
      </c>
      <c r="E2618" s="133">
        <v>641700790037</v>
      </c>
      <c r="F2618" s="41" t="s">
        <v>8852</v>
      </c>
      <c r="G2618" s="40" t="s">
        <v>8564</v>
      </c>
      <c r="H2618" s="40" t="s">
        <v>35</v>
      </c>
      <c r="I2618" s="40" t="s">
        <v>8565</v>
      </c>
      <c r="J2618" s="40" t="s">
        <v>8564</v>
      </c>
      <c r="K2618" s="40" t="s">
        <v>8566</v>
      </c>
      <c r="L2618" s="40">
        <v>12.2</v>
      </c>
      <c r="M2618" s="40" t="s">
        <v>29</v>
      </c>
      <c r="N2618" s="40" t="s">
        <v>29</v>
      </c>
      <c r="O2618" s="40" t="s">
        <v>29</v>
      </c>
      <c r="P2618" s="40" t="s">
        <v>29</v>
      </c>
      <c r="Q2618" s="40" t="s">
        <v>34</v>
      </c>
      <c r="R2618" s="40" t="s">
        <v>74</v>
      </c>
      <c r="S2618" s="40" t="s">
        <v>29</v>
      </c>
      <c r="T2618" s="40" t="s">
        <v>29</v>
      </c>
      <c r="U2618" s="40" t="s">
        <v>29</v>
      </c>
      <c r="V2618" s="40" t="s">
        <v>8560</v>
      </c>
    </row>
    <row r="2619" spans="2:22" ht="67.5" x14ac:dyDescent="0.25">
      <c r="B2619" s="297" t="s">
        <v>8854</v>
      </c>
      <c r="C2619" s="298" t="s">
        <v>8705</v>
      </c>
      <c r="D2619" s="41"/>
      <c r="E2619" s="133"/>
      <c r="F2619" s="41"/>
      <c r="G2619" s="40" t="s">
        <v>8567</v>
      </c>
      <c r="H2619" s="40" t="s">
        <v>31</v>
      </c>
      <c r="I2619" s="300">
        <v>105812</v>
      </c>
      <c r="J2619" s="40" t="s">
        <v>8568</v>
      </c>
      <c r="K2619" s="40" t="s">
        <v>8566</v>
      </c>
      <c r="L2619" s="40">
        <v>0.1</v>
      </c>
      <c r="M2619" s="40" t="s">
        <v>29</v>
      </c>
      <c r="N2619" s="40" t="s">
        <v>29</v>
      </c>
      <c r="O2619" s="40" t="s">
        <v>29</v>
      </c>
      <c r="P2619" s="40" t="s">
        <v>29</v>
      </c>
      <c r="Q2619" s="40" t="s">
        <v>34</v>
      </c>
      <c r="R2619" s="40" t="s">
        <v>74</v>
      </c>
      <c r="S2619" s="40" t="s">
        <v>29</v>
      </c>
      <c r="T2619" s="40" t="s">
        <v>29</v>
      </c>
      <c r="U2619" s="40" t="s">
        <v>29</v>
      </c>
      <c r="V2619" s="40" t="s">
        <v>8560</v>
      </c>
    </row>
    <row r="2620" spans="2:22" ht="67.5" x14ac:dyDescent="0.25">
      <c r="B2620" s="297" t="s">
        <v>8854</v>
      </c>
      <c r="C2620" s="298" t="s">
        <v>8705</v>
      </c>
      <c r="D2620" s="41"/>
      <c r="E2620" s="133"/>
      <c r="F2620" s="41"/>
      <c r="G2620" s="40" t="s">
        <v>8569</v>
      </c>
      <c r="H2620" s="40" t="s">
        <v>858</v>
      </c>
      <c r="I2620" s="40" t="s">
        <v>8570</v>
      </c>
      <c r="J2620" s="40" t="s">
        <v>8571</v>
      </c>
      <c r="K2620" s="40" t="s">
        <v>8566</v>
      </c>
      <c r="L2620" s="40">
        <v>5.2</v>
      </c>
      <c r="M2620" s="40" t="s">
        <v>29</v>
      </c>
      <c r="N2620" s="40" t="s">
        <v>29</v>
      </c>
      <c r="O2620" s="40" t="s">
        <v>29</v>
      </c>
      <c r="P2620" s="40" t="s">
        <v>29</v>
      </c>
      <c r="Q2620" s="40" t="s">
        <v>34</v>
      </c>
      <c r="R2620" s="40" t="s">
        <v>29</v>
      </c>
      <c r="S2620" s="40" t="s">
        <v>29</v>
      </c>
      <c r="T2620" s="40" t="s">
        <v>29</v>
      </c>
      <c r="U2620" s="40" t="s">
        <v>29</v>
      </c>
      <c r="V2620" s="40" t="s">
        <v>8560</v>
      </c>
    </row>
    <row r="2621" spans="2:22" ht="67.5" x14ac:dyDescent="0.25">
      <c r="B2621" s="297" t="s">
        <v>8854</v>
      </c>
      <c r="C2621" s="298" t="s">
        <v>8705</v>
      </c>
      <c r="D2621" s="41" t="s">
        <v>8572</v>
      </c>
      <c r="E2621" s="133">
        <v>641701788930</v>
      </c>
      <c r="F2621" s="41" t="s">
        <v>8573</v>
      </c>
      <c r="G2621" s="32" t="s">
        <v>8574</v>
      </c>
      <c r="H2621" s="32" t="s">
        <v>31</v>
      </c>
      <c r="I2621" s="301">
        <v>144339</v>
      </c>
      <c r="J2621" s="32" t="s">
        <v>8574</v>
      </c>
      <c r="K2621" s="32" t="s">
        <v>76</v>
      </c>
      <c r="L2621" s="32">
        <v>0.5</v>
      </c>
      <c r="M2621" s="32" t="s">
        <v>29</v>
      </c>
      <c r="N2621" s="32" t="s">
        <v>29</v>
      </c>
      <c r="O2621" s="32" t="s">
        <v>29</v>
      </c>
      <c r="P2621" s="32" t="s">
        <v>29</v>
      </c>
      <c r="Q2621" s="299" t="s">
        <v>34</v>
      </c>
      <c r="R2621" s="32" t="s">
        <v>74</v>
      </c>
      <c r="S2621" s="32" t="s">
        <v>29</v>
      </c>
      <c r="T2621" s="299" t="s">
        <v>29</v>
      </c>
      <c r="U2621" s="32" t="s">
        <v>29</v>
      </c>
      <c r="V2621" s="32" t="s">
        <v>8560</v>
      </c>
    </row>
    <row r="2622" spans="2:22" ht="67.5" x14ac:dyDescent="0.25">
      <c r="B2622" s="297" t="s">
        <v>8854</v>
      </c>
      <c r="C2622" s="298" t="s">
        <v>8705</v>
      </c>
      <c r="D2622" s="41"/>
      <c r="E2622" s="133"/>
      <c r="F2622" s="41"/>
      <c r="G2622" s="41" t="s">
        <v>8575</v>
      </c>
      <c r="H2622" s="40" t="s">
        <v>858</v>
      </c>
      <c r="I2622" s="41" t="s">
        <v>8576</v>
      </c>
      <c r="J2622" s="41" t="s">
        <v>8577</v>
      </c>
      <c r="K2622" s="40" t="s">
        <v>224</v>
      </c>
      <c r="L2622" s="40">
        <v>0.9</v>
      </c>
      <c r="M2622" s="40" t="s">
        <v>29</v>
      </c>
      <c r="N2622" s="40" t="s">
        <v>29</v>
      </c>
      <c r="O2622" s="40" t="s">
        <v>29</v>
      </c>
      <c r="P2622" s="40" t="s">
        <v>29</v>
      </c>
      <c r="Q2622" s="40" t="s">
        <v>34</v>
      </c>
      <c r="R2622" s="40" t="s">
        <v>29</v>
      </c>
      <c r="S2622" s="40" t="s">
        <v>29</v>
      </c>
      <c r="T2622" s="40" t="s">
        <v>29</v>
      </c>
      <c r="U2622" s="40" t="s">
        <v>29</v>
      </c>
      <c r="V2622" s="40" t="s">
        <v>8560</v>
      </c>
    </row>
    <row r="2623" spans="2:22" ht="67.5" x14ac:dyDescent="0.25">
      <c r="B2623" s="297" t="s">
        <v>8854</v>
      </c>
      <c r="C2623" s="298" t="s">
        <v>8705</v>
      </c>
      <c r="D2623" s="41"/>
      <c r="E2623" s="133"/>
      <c r="F2623" s="41"/>
      <c r="G2623" s="41"/>
      <c r="H2623" s="40" t="s">
        <v>858</v>
      </c>
      <c r="I2623" s="41"/>
      <c r="J2623" s="41"/>
      <c r="K2623" s="40" t="s">
        <v>3593</v>
      </c>
      <c r="L2623" s="40">
        <v>0.05</v>
      </c>
      <c r="M2623" s="40" t="s">
        <v>29</v>
      </c>
      <c r="N2623" s="40" t="s">
        <v>29</v>
      </c>
      <c r="O2623" s="40" t="s">
        <v>29</v>
      </c>
      <c r="P2623" s="40" t="s">
        <v>29</v>
      </c>
      <c r="Q2623" s="40" t="s">
        <v>34</v>
      </c>
      <c r="R2623" s="40" t="s">
        <v>29</v>
      </c>
      <c r="S2623" s="40" t="s">
        <v>29</v>
      </c>
      <c r="T2623" s="40" t="s">
        <v>29</v>
      </c>
      <c r="U2623" s="40" t="s">
        <v>29</v>
      </c>
      <c r="V2623" s="40" t="s">
        <v>8560</v>
      </c>
    </row>
    <row r="2624" spans="2:22" ht="67.5" x14ac:dyDescent="0.25">
      <c r="B2624" s="297" t="s">
        <v>8854</v>
      </c>
      <c r="C2624" s="298" t="s">
        <v>8705</v>
      </c>
      <c r="D2624" s="41"/>
      <c r="E2624" s="133"/>
      <c r="F2624" s="41"/>
      <c r="G2624" s="41"/>
      <c r="H2624" s="40" t="s">
        <v>858</v>
      </c>
      <c r="I2624" s="41"/>
      <c r="J2624" s="41"/>
      <c r="K2624" s="40" t="s">
        <v>37</v>
      </c>
      <c r="L2624" s="40">
        <v>0.16</v>
      </c>
      <c r="M2624" s="40" t="s">
        <v>29</v>
      </c>
      <c r="N2624" s="40" t="s">
        <v>29</v>
      </c>
      <c r="O2624" s="40" t="s">
        <v>29</v>
      </c>
      <c r="P2624" s="40" t="s">
        <v>29</v>
      </c>
      <c r="Q2624" s="40" t="s">
        <v>34</v>
      </c>
      <c r="R2624" s="40" t="s">
        <v>29</v>
      </c>
      <c r="S2624" s="40" t="s">
        <v>29</v>
      </c>
      <c r="T2624" s="40" t="s">
        <v>29</v>
      </c>
      <c r="U2624" s="40" t="s">
        <v>29</v>
      </c>
      <c r="V2624" s="40" t="s">
        <v>8560</v>
      </c>
    </row>
    <row r="2625" spans="2:22" ht="67.5" x14ac:dyDescent="0.25">
      <c r="B2625" s="297" t="s">
        <v>8854</v>
      </c>
      <c r="C2625" s="298" t="s">
        <v>8705</v>
      </c>
      <c r="D2625" s="41"/>
      <c r="E2625" s="133"/>
      <c r="F2625" s="41"/>
      <c r="G2625" s="41"/>
      <c r="H2625" s="40" t="s">
        <v>858</v>
      </c>
      <c r="I2625" s="41"/>
      <c r="J2625" s="41"/>
      <c r="K2625" s="40" t="s">
        <v>2703</v>
      </c>
      <c r="L2625" s="40">
        <v>0.17</v>
      </c>
      <c r="M2625" s="40" t="s">
        <v>29</v>
      </c>
      <c r="N2625" s="40" t="s">
        <v>29</v>
      </c>
      <c r="O2625" s="40" t="s">
        <v>29</v>
      </c>
      <c r="P2625" s="40" t="s">
        <v>29</v>
      </c>
      <c r="Q2625" s="40" t="s">
        <v>34</v>
      </c>
      <c r="R2625" s="40" t="s">
        <v>29</v>
      </c>
      <c r="S2625" s="40" t="s">
        <v>29</v>
      </c>
      <c r="T2625" s="40" t="s">
        <v>29</v>
      </c>
      <c r="U2625" s="40" t="s">
        <v>29</v>
      </c>
      <c r="V2625" s="40" t="s">
        <v>8560</v>
      </c>
    </row>
    <row r="2626" spans="2:22" ht="67.5" x14ac:dyDescent="0.25">
      <c r="B2626" s="297" t="s">
        <v>8854</v>
      </c>
      <c r="C2626" s="298" t="s">
        <v>8705</v>
      </c>
      <c r="D2626" s="41"/>
      <c r="E2626" s="133"/>
      <c r="F2626" s="41"/>
      <c r="G2626" s="41"/>
      <c r="H2626" s="40" t="s">
        <v>858</v>
      </c>
      <c r="I2626" s="41"/>
      <c r="J2626" s="41"/>
      <c r="K2626" s="32" t="s">
        <v>8578</v>
      </c>
      <c r="L2626" s="32">
        <v>0.06</v>
      </c>
      <c r="M2626" s="32" t="s">
        <v>29</v>
      </c>
      <c r="N2626" s="32" t="s">
        <v>29</v>
      </c>
      <c r="O2626" s="32" t="s">
        <v>29</v>
      </c>
      <c r="P2626" s="32" t="s">
        <v>29</v>
      </c>
      <c r="Q2626" s="299" t="s">
        <v>34</v>
      </c>
      <c r="R2626" s="32" t="s">
        <v>29</v>
      </c>
      <c r="S2626" s="32" t="s">
        <v>29</v>
      </c>
      <c r="T2626" s="299" t="s">
        <v>29</v>
      </c>
      <c r="U2626" s="32" t="s">
        <v>29</v>
      </c>
      <c r="V2626" s="32" t="s">
        <v>8560</v>
      </c>
    </row>
    <row r="2627" spans="2:22" ht="67.5" x14ac:dyDescent="0.25">
      <c r="B2627" s="297" t="s">
        <v>8854</v>
      </c>
      <c r="C2627" s="298" t="s">
        <v>8705</v>
      </c>
      <c r="D2627" s="41"/>
      <c r="E2627" s="133"/>
      <c r="F2627" s="41"/>
      <c r="G2627" s="41"/>
      <c r="H2627" s="40" t="s">
        <v>858</v>
      </c>
      <c r="I2627" s="41"/>
      <c r="J2627" s="41"/>
      <c r="K2627" s="32" t="s">
        <v>904</v>
      </c>
      <c r="L2627" s="32">
        <v>4.5999999999999999E-2</v>
      </c>
      <c r="M2627" s="32" t="s">
        <v>29</v>
      </c>
      <c r="N2627" s="32" t="s">
        <v>29</v>
      </c>
      <c r="O2627" s="32" t="s">
        <v>29</v>
      </c>
      <c r="P2627" s="32" t="s">
        <v>29</v>
      </c>
      <c r="Q2627" s="299" t="s">
        <v>34</v>
      </c>
      <c r="R2627" s="32" t="s">
        <v>29</v>
      </c>
      <c r="S2627" s="32" t="s">
        <v>29</v>
      </c>
      <c r="T2627" s="299" t="s">
        <v>29</v>
      </c>
      <c r="U2627" s="32" t="s">
        <v>29</v>
      </c>
      <c r="V2627" s="32" t="s">
        <v>8560</v>
      </c>
    </row>
    <row r="2628" spans="2:22" ht="67.5" x14ac:dyDescent="0.25">
      <c r="B2628" s="297" t="s">
        <v>8854</v>
      </c>
      <c r="C2628" s="298" t="s">
        <v>8705</v>
      </c>
      <c r="D2628" s="41"/>
      <c r="E2628" s="133"/>
      <c r="F2628" s="41"/>
      <c r="G2628" s="41"/>
      <c r="H2628" s="40" t="s">
        <v>858</v>
      </c>
      <c r="I2628" s="41"/>
      <c r="J2628" s="41"/>
      <c r="K2628" s="32" t="s">
        <v>6671</v>
      </c>
      <c r="L2628" s="32">
        <v>4.5999999999999999E-2</v>
      </c>
      <c r="M2628" s="32" t="s">
        <v>29</v>
      </c>
      <c r="N2628" s="32" t="s">
        <v>29</v>
      </c>
      <c r="O2628" s="32" t="s">
        <v>29</v>
      </c>
      <c r="P2628" s="32" t="s">
        <v>29</v>
      </c>
      <c r="Q2628" s="299" t="s">
        <v>34</v>
      </c>
      <c r="R2628" s="32" t="s">
        <v>29</v>
      </c>
      <c r="S2628" s="32" t="s">
        <v>29</v>
      </c>
      <c r="T2628" s="299" t="s">
        <v>29</v>
      </c>
      <c r="U2628" s="32" t="s">
        <v>29</v>
      </c>
      <c r="V2628" s="32" t="s">
        <v>8560</v>
      </c>
    </row>
    <row r="2629" spans="2:22" ht="78.75" x14ac:dyDescent="0.25">
      <c r="B2629" s="297" t="s">
        <v>8854</v>
      </c>
      <c r="C2629" s="298" t="s">
        <v>8705</v>
      </c>
      <c r="D2629" s="41" t="s">
        <v>8579</v>
      </c>
      <c r="E2629" s="133">
        <v>644000546624</v>
      </c>
      <c r="F2629" s="41" t="s">
        <v>8580</v>
      </c>
      <c r="G2629" s="41" t="s">
        <v>8581</v>
      </c>
      <c r="H2629" s="41" t="s">
        <v>1680</v>
      </c>
      <c r="I2629" s="41">
        <v>73000</v>
      </c>
      <c r="J2629" s="41" t="s">
        <v>8582</v>
      </c>
      <c r="K2629" s="32" t="s">
        <v>214</v>
      </c>
      <c r="L2629" s="32" t="s">
        <v>29</v>
      </c>
      <c r="M2629" s="32" t="s">
        <v>29</v>
      </c>
      <c r="N2629" s="32" t="s">
        <v>29</v>
      </c>
      <c r="O2629" s="32" t="s">
        <v>29</v>
      </c>
      <c r="P2629" s="32"/>
      <c r="Q2629" s="299" t="s">
        <v>8583</v>
      </c>
      <c r="R2629" s="32" t="s">
        <v>29</v>
      </c>
      <c r="S2629" s="32" t="s">
        <v>29</v>
      </c>
      <c r="T2629" s="32" t="s">
        <v>29</v>
      </c>
      <c r="U2629" s="32" t="s">
        <v>29</v>
      </c>
      <c r="V2629" s="36" t="s">
        <v>8584</v>
      </c>
    </row>
    <row r="2630" spans="2:22" ht="78.75" x14ac:dyDescent="0.25">
      <c r="B2630" s="297" t="s">
        <v>8854</v>
      </c>
      <c r="C2630" s="298" t="s">
        <v>8705</v>
      </c>
      <c r="D2630" s="41"/>
      <c r="E2630" s="133"/>
      <c r="F2630" s="41"/>
      <c r="G2630" s="41"/>
      <c r="H2630" s="41"/>
      <c r="I2630" s="41"/>
      <c r="J2630" s="41"/>
      <c r="K2630" s="32" t="s">
        <v>211</v>
      </c>
      <c r="L2630" s="32" t="s">
        <v>29</v>
      </c>
      <c r="M2630" s="32" t="s">
        <v>29</v>
      </c>
      <c r="N2630" s="32" t="s">
        <v>29</v>
      </c>
      <c r="O2630" s="32" t="s">
        <v>29</v>
      </c>
      <c r="P2630" s="32"/>
      <c r="Q2630" s="299" t="s">
        <v>8583</v>
      </c>
      <c r="R2630" s="32" t="s">
        <v>29</v>
      </c>
      <c r="S2630" s="32" t="s">
        <v>29</v>
      </c>
      <c r="T2630" s="299" t="s">
        <v>29</v>
      </c>
      <c r="U2630" s="32" t="s">
        <v>29</v>
      </c>
      <c r="V2630" s="36"/>
    </row>
    <row r="2631" spans="2:22" ht="78.75" x14ac:dyDescent="0.25">
      <c r="B2631" s="297" t="s">
        <v>8854</v>
      </c>
      <c r="C2631" s="298" t="s">
        <v>8705</v>
      </c>
      <c r="D2631" s="41"/>
      <c r="E2631" s="133"/>
      <c r="F2631" s="41"/>
      <c r="G2631" s="41"/>
      <c r="H2631" s="41"/>
      <c r="I2631" s="41"/>
      <c r="J2631" s="41"/>
      <c r="K2631" s="32" t="s">
        <v>212</v>
      </c>
      <c r="L2631" s="32" t="s">
        <v>29</v>
      </c>
      <c r="M2631" s="32" t="s">
        <v>29</v>
      </c>
      <c r="N2631" s="32" t="s">
        <v>29</v>
      </c>
      <c r="O2631" s="32" t="s">
        <v>29</v>
      </c>
      <c r="P2631" s="302"/>
      <c r="Q2631" s="299" t="s">
        <v>8583</v>
      </c>
      <c r="R2631" s="32" t="s">
        <v>29</v>
      </c>
      <c r="S2631" s="32" t="s">
        <v>29</v>
      </c>
      <c r="T2631" s="299" t="s">
        <v>29</v>
      </c>
      <c r="U2631" s="32" t="s">
        <v>29</v>
      </c>
      <c r="V2631" s="36"/>
    </row>
    <row r="2632" spans="2:22" ht="78.75" x14ac:dyDescent="0.25">
      <c r="B2632" s="297" t="s">
        <v>8854</v>
      </c>
      <c r="C2632" s="298" t="s">
        <v>8705</v>
      </c>
      <c r="D2632" s="41" t="s">
        <v>8257</v>
      </c>
      <c r="E2632" s="133">
        <v>7715794587</v>
      </c>
      <c r="F2632" s="41" t="s">
        <v>8585</v>
      </c>
      <c r="G2632" s="41" t="s">
        <v>8586</v>
      </c>
      <c r="H2632" s="41" t="s">
        <v>31</v>
      </c>
      <c r="I2632" s="41">
        <v>5000</v>
      </c>
      <c r="J2632" s="41" t="s">
        <v>8586</v>
      </c>
      <c r="K2632" s="32" t="s">
        <v>208</v>
      </c>
      <c r="L2632" s="32" t="s">
        <v>29</v>
      </c>
      <c r="M2632" s="32" t="s">
        <v>29</v>
      </c>
      <c r="N2632" s="32" t="s">
        <v>29</v>
      </c>
      <c r="O2632" s="32" t="s">
        <v>29</v>
      </c>
      <c r="P2632" s="32">
        <v>0.49467100000000003</v>
      </c>
      <c r="Q2632" s="299" t="s">
        <v>8587</v>
      </c>
      <c r="R2632" s="32" t="s">
        <v>29</v>
      </c>
      <c r="S2632" s="32" t="s">
        <v>29</v>
      </c>
      <c r="T2632" s="32" t="s">
        <v>29</v>
      </c>
      <c r="U2632" s="32" t="s">
        <v>29</v>
      </c>
      <c r="V2632" s="36" t="s">
        <v>8588</v>
      </c>
    </row>
    <row r="2633" spans="2:22" ht="78.75" x14ac:dyDescent="0.25">
      <c r="B2633" s="297" t="s">
        <v>8854</v>
      </c>
      <c r="C2633" s="298" t="s">
        <v>8705</v>
      </c>
      <c r="D2633" s="41"/>
      <c r="E2633" s="133"/>
      <c r="F2633" s="41"/>
      <c r="G2633" s="41"/>
      <c r="H2633" s="41"/>
      <c r="I2633" s="41"/>
      <c r="J2633" s="41"/>
      <c r="K2633" s="32" t="s">
        <v>211</v>
      </c>
      <c r="L2633" s="32" t="s">
        <v>29</v>
      </c>
      <c r="M2633" s="32" t="s">
        <v>29</v>
      </c>
      <c r="N2633" s="32" t="s">
        <v>29</v>
      </c>
      <c r="O2633" s="32" t="s">
        <v>29</v>
      </c>
      <c r="P2633" s="32">
        <v>0.42904999999999999</v>
      </c>
      <c r="Q2633" s="299" t="s">
        <v>8587</v>
      </c>
      <c r="R2633" s="32" t="s">
        <v>29</v>
      </c>
      <c r="S2633" s="32" t="s">
        <v>29</v>
      </c>
      <c r="T2633" s="299" t="s">
        <v>29</v>
      </c>
      <c r="U2633" s="32" t="s">
        <v>29</v>
      </c>
      <c r="V2633" s="36"/>
    </row>
    <row r="2634" spans="2:22" ht="78.75" x14ac:dyDescent="0.25">
      <c r="B2634" s="297" t="s">
        <v>8854</v>
      </c>
      <c r="C2634" s="298" t="s">
        <v>8705</v>
      </c>
      <c r="D2634" s="41"/>
      <c r="E2634" s="133"/>
      <c r="F2634" s="41"/>
      <c r="G2634" s="41"/>
      <c r="H2634" s="41"/>
      <c r="I2634" s="41"/>
      <c r="J2634" s="41"/>
      <c r="K2634" s="32" t="s">
        <v>8589</v>
      </c>
      <c r="L2634" s="32" t="s">
        <v>29</v>
      </c>
      <c r="M2634" s="32" t="s">
        <v>29</v>
      </c>
      <c r="N2634" s="32" t="s">
        <v>29</v>
      </c>
      <c r="O2634" s="32" t="s">
        <v>29</v>
      </c>
      <c r="P2634" s="302">
        <v>0.224</v>
      </c>
      <c r="Q2634" s="299" t="s">
        <v>8587</v>
      </c>
      <c r="R2634" s="32" t="s">
        <v>29</v>
      </c>
      <c r="S2634" s="32" t="s">
        <v>29</v>
      </c>
      <c r="T2634" s="299" t="s">
        <v>29</v>
      </c>
      <c r="U2634" s="32" t="s">
        <v>29</v>
      </c>
      <c r="V2634" s="36"/>
    </row>
    <row r="2635" spans="2:22" ht="45" x14ac:dyDescent="0.25">
      <c r="B2635" s="297" t="s">
        <v>8854</v>
      </c>
      <c r="C2635" s="298" t="s">
        <v>8705</v>
      </c>
      <c r="D2635" s="40" t="s">
        <v>8590</v>
      </c>
      <c r="E2635" s="103">
        <v>643901001</v>
      </c>
      <c r="F2635" s="40" t="s">
        <v>8591</v>
      </c>
      <c r="G2635" s="40" t="s">
        <v>8591</v>
      </c>
      <c r="H2635" s="40" t="s">
        <v>31</v>
      </c>
      <c r="I2635" s="40">
        <v>22974.2</v>
      </c>
      <c r="J2635" s="40" t="s">
        <v>8591</v>
      </c>
      <c r="K2635" s="40" t="s">
        <v>76</v>
      </c>
      <c r="L2635" s="40">
        <v>0.442</v>
      </c>
      <c r="M2635" s="40" t="s">
        <v>29</v>
      </c>
      <c r="N2635" s="40" t="s">
        <v>29</v>
      </c>
      <c r="O2635" s="40" t="s">
        <v>29</v>
      </c>
      <c r="P2635" s="40" t="s">
        <v>29</v>
      </c>
      <c r="Q2635" s="41" t="s">
        <v>8587</v>
      </c>
      <c r="R2635" s="40" t="s">
        <v>29</v>
      </c>
      <c r="S2635" s="40" t="s">
        <v>29</v>
      </c>
      <c r="T2635" s="40" t="s">
        <v>29</v>
      </c>
      <c r="U2635" s="40" t="s">
        <v>29</v>
      </c>
      <c r="V2635" s="36"/>
    </row>
    <row r="2636" spans="2:22" ht="45" x14ac:dyDescent="0.25">
      <c r="B2636" s="297" t="s">
        <v>8854</v>
      </c>
      <c r="C2636" s="298" t="s">
        <v>8705</v>
      </c>
      <c r="D2636" s="41" t="s">
        <v>8592</v>
      </c>
      <c r="E2636" s="133">
        <v>643908076428</v>
      </c>
      <c r="F2636" s="41" t="s">
        <v>8593</v>
      </c>
      <c r="G2636" s="41" t="s">
        <v>8594</v>
      </c>
      <c r="H2636" s="41" t="s">
        <v>31</v>
      </c>
      <c r="I2636" s="32">
        <v>2400</v>
      </c>
      <c r="J2636" s="40"/>
      <c r="K2636" s="32" t="s">
        <v>211</v>
      </c>
      <c r="L2636" s="32" t="s">
        <v>29</v>
      </c>
      <c r="M2636" s="32" t="s">
        <v>29</v>
      </c>
      <c r="N2636" s="32" t="s">
        <v>29</v>
      </c>
      <c r="O2636" s="32" t="s">
        <v>29</v>
      </c>
      <c r="P2636" s="32" t="s">
        <v>29</v>
      </c>
      <c r="Q2636" s="41"/>
      <c r="R2636" s="40" t="s">
        <v>29</v>
      </c>
      <c r="S2636" s="32" t="s">
        <v>29</v>
      </c>
      <c r="T2636" s="32" t="s">
        <v>29</v>
      </c>
      <c r="U2636" s="32" t="s">
        <v>29</v>
      </c>
      <c r="V2636" s="36"/>
    </row>
    <row r="2637" spans="2:22" ht="45" x14ac:dyDescent="0.25">
      <c r="B2637" s="297" t="s">
        <v>8854</v>
      </c>
      <c r="C2637" s="298" t="s">
        <v>8705</v>
      </c>
      <c r="D2637" s="41"/>
      <c r="E2637" s="133"/>
      <c r="F2637" s="41"/>
      <c r="G2637" s="41"/>
      <c r="H2637" s="41"/>
      <c r="I2637" s="32">
        <v>4800</v>
      </c>
      <c r="J2637" s="40"/>
      <c r="K2637" s="32" t="s">
        <v>208</v>
      </c>
      <c r="L2637" s="32" t="s">
        <v>29</v>
      </c>
      <c r="M2637" s="32" t="s">
        <v>29</v>
      </c>
      <c r="N2637" s="32" t="s">
        <v>29</v>
      </c>
      <c r="O2637" s="32" t="s">
        <v>29</v>
      </c>
      <c r="P2637" s="32" t="s">
        <v>29</v>
      </c>
      <c r="Q2637" s="41"/>
      <c r="R2637" s="40" t="s">
        <v>29</v>
      </c>
      <c r="S2637" s="32" t="s">
        <v>29</v>
      </c>
      <c r="T2637" s="32" t="s">
        <v>29</v>
      </c>
      <c r="U2637" s="32" t="s">
        <v>29</v>
      </c>
      <c r="V2637" s="36"/>
    </row>
    <row r="2638" spans="2:22" ht="45" x14ac:dyDescent="0.25">
      <c r="B2638" s="297" t="s">
        <v>8854</v>
      </c>
      <c r="C2638" s="298" t="s">
        <v>8705</v>
      </c>
      <c r="D2638" s="41"/>
      <c r="E2638" s="133"/>
      <c r="F2638" s="41"/>
      <c r="G2638" s="41"/>
      <c r="H2638" s="41"/>
      <c r="I2638" s="32">
        <v>2400</v>
      </c>
      <c r="J2638" s="40"/>
      <c r="K2638" s="32" t="s">
        <v>210</v>
      </c>
      <c r="L2638" s="32" t="s">
        <v>29</v>
      </c>
      <c r="M2638" s="32" t="s">
        <v>29</v>
      </c>
      <c r="N2638" s="32" t="s">
        <v>29</v>
      </c>
      <c r="O2638" s="32" t="s">
        <v>29</v>
      </c>
      <c r="P2638" s="32">
        <v>0.3</v>
      </c>
      <c r="Q2638" s="40"/>
      <c r="R2638" s="40" t="s">
        <v>29</v>
      </c>
      <c r="S2638" s="32" t="s">
        <v>29</v>
      </c>
      <c r="T2638" s="32" t="s">
        <v>29</v>
      </c>
      <c r="U2638" s="32" t="s">
        <v>29</v>
      </c>
      <c r="V2638" s="36"/>
    </row>
    <row r="2639" spans="2:22" ht="45" x14ac:dyDescent="0.25">
      <c r="B2639" s="297" t="s">
        <v>8854</v>
      </c>
      <c r="C2639" s="298" t="s">
        <v>8705</v>
      </c>
      <c r="D2639" s="41" t="s">
        <v>8595</v>
      </c>
      <c r="E2639" s="133">
        <v>645318883976</v>
      </c>
      <c r="F2639" s="41" t="s">
        <v>8596</v>
      </c>
      <c r="G2639" s="41" t="s">
        <v>8597</v>
      </c>
      <c r="H2639" s="41" t="s">
        <v>31</v>
      </c>
      <c r="I2639" s="40">
        <v>10400</v>
      </c>
      <c r="J2639" s="41" t="s">
        <v>8597</v>
      </c>
      <c r="K2639" s="32" t="s">
        <v>208</v>
      </c>
      <c r="L2639" s="40"/>
      <c r="M2639" s="40"/>
      <c r="N2639" s="40"/>
      <c r="O2639" s="40"/>
      <c r="P2639" s="303">
        <v>0.22</v>
      </c>
      <c r="Q2639" s="40"/>
      <c r="R2639" s="40" t="s">
        <v>29</v>
      </c>
      <c r="S2639" s="32" t="s">
        <v>29</v>
      </c>
      <c r="T2639" s="32" t="s">
        <v>29</v>
      </c>
      <c r="U2639" s="32" t="s">
        <v>29</v>
      </c>
      <c r="V2639" s="36"/>
    </row>
    <row r="2640" spans="2:22" ht="45" x14ac:dyDescent="0.25">
      <c r="B2640" s="297" t="s">
        <v>8854</v>
      </c>
      <c r="C2640" s="298" t="s">
        <v>8705</v>
      </c>
      <c r="D2640" s="41"/>
      <c r="E2640" s="133"/>
      <c r="F2640" s="41"/>
      <c r="G2640" s="41"/>
      <c r="H2640" s="41"/>
      <c r="I2640" s="40">
        <v>22200</v>
      </c>
      <c r="J2640" s="41"/>
      <c r="K2640" s="40" t="s">
        <v>210</v>
      </c>
      <c r="L2640" s="40" t="s">
        <v>8598</v>
      </c>
      <c r="M2640" s="40"/>
      <c r="N2640" s="40"/>
      <c r="O2640" s="40"/>
      <c r="P2640" s="303">
        <v>0.22</v>
      </c>
      <c r="Q2640" s="40"/>
      <c r="R2640" s="40" t="s">
        <v>29</v>
      </c>
      <c r="S2640" s="32" t="s">
        <v>29</v>
      </c>
      <c r="T2640" s="32" t="s">
        <v>29</v>
      </c>
      <c r="U2640" s="32" t="s">
        <v>29</v>
      </c>
      <c r="V2640" s="36"/>
    </row>
    <row r="2641" spans="2:22" ht="45" x14ac:dyDescent="0.25">
      <c r="B2641" s="297" t="s">
        <v>8854</v>
      </c>
      <c r="C2641" s="298" t="s">
        <v>8705</v>
      </c>
      <c r="D2641" s="41"/>
      <c r="E2641" s="133"/>
      <c r="F2641" s="41"/>
      <c r="G2641" s="41"/>
      <c r="H2641" s="41"/>
      <c r="I2641" s="40">
        <v>5100</v>
      </c>
      <c r="J2641" s="41"/>
      <c r="K2641" s="40" t="s">
        <v>211</v>
      </c>
      <c r="L2641" s="40"/>
      <c r="M2641" s="40"/>
      <c r="N2641" s="40"/>
      <c r="O2641" s="40"/>
      <c r="P2641" s="303">
        <v>0.44</v>
      </c>
      <c r="Q2641" s="40"/>
      <c r="R2641" s="40" t="s">
        <v>29</v>
      </c>
      <c r="S2641" s="32" t="s">
        <v>29</v>
      </c>
      <c r="T2641" s="32" t="s">
        <v>29</v>
      </c>
      <c r="U2641" s="32" t="s">
        <v>29</v>
      </c>
      <c r="V2641" s="36"/>
    </row>
    <row r="2642" spans="2:22" ht="45" x14ac:dyDescent="0.25">
      <c r="B2642" s="297" t="s">
        <v>8854</v>
      </c>
      <c r="C2642" s="298" t="s">
        <v>8705</v>
      </c>
      <c r="D2642" s="41"/>
      <c r="E2642" s="133"/>
      <c r="F2642" s="41"/>
      <c r="G2642" s="41"/>
      <c r="H2642" s="41"/>
      <c r="I2642" s="40">
        <v>14000</v>
      </c>
      <c r="J2642" s="41"/>
      <c r="K2642" s="40" t="s">
        <v>212</v>
      </c>
      <c r="L2642" s="40"/>
      <c r="M2642" s="40"/>
      <c r="N2642" s="40"/>
      <c r="O2642" s="40"/>
      <c r="P2642" s="303">
        <v>0.22</v>
      </c>
      <c r="Q2642" s="40"/>
      <c r="R2642" s="40" t="s">
        <v>29</v>
      </c>
      <c r="S2642" s="32" t="s">
        <v>29</v>
      </c>
      <c r="T2642" s="32" t="s">
        <v>29</v>
      </c>
      <c r="U2642" s="32" t="s">
        <v>29</v>
      </c>
      <c r="V2642" s="36"/>
    </row>
    <row r="2643" spans="2:22" ht="45" x14ac:dyDescent="0.25">
      <c r="B2643" s="297" t="s">
        <v>8854</v>
      </c>
      <c r="C2643" s="298" t="s">
        <v>8705</v>
      </c>
      <c r="D2643" s="41"/>
      <c r="E2643" s="133"/>
      <c r="F2643" s="41"/>
      <c r="G2643" s="41"/>
      <c r="H2643" s="41"/>
      <c r="I2643" s="40">
        <v>2800</v>
      </c>
      <c r="J2643" s="41"/>
      <c r="K2643" s="40" t="s">
        <v>8599</v>
      </c>
      <c r="L2643" s="40"/>
      <c r="M2643" s="40"/>
      <c r="N2643" s="40"/>
      <c r="O2643" s="40"/>
      <c r="P2643" s="303">
        <v>0.22</v>
      </c>
      <c r="Q2643" s="40"/>
      <c r="R2643" s="40" t="s">
        <v>29</v>
      </c>
      <c r="S2643" s="32" t="s">
        <v>29</v>
      </c>
      <c r="T2643" s="32" t="s">
        <v>29</v>
      </c>
      <c r="U2643" s="32" t="s">
        <v>29</v>
      </c>
      <c r="V2643" s="36"/>
    </row>
    <row r="2644" spans="2:22" ht="78.75" x14ac:dyDescent="0.25">
      <c r="B2644" s="297" t="s">
        <v>8854</v>
      </c>
      <c r="C2644" s="298" t="s">
        <v>8705</v>
      </c>
      <c r="D2644" s="41" t="s">
        <v>8600</v>
      </c>
      <c r="E2644" s="133">
        <v>6419980736</v>
      </c>
      <c r="F2644" s="41" t="s">
        <v>8601</v>
      </c>
      <c r="G2644" s="41" t="s">
        <v>8601</v>
      </c>
      <c r="H2644" s="41" t="s">
        <v>31</v>
      </c>
      <c r="I2644" s="41">
        <v>900</v>
      </c>
      <c r="J2644" s="41" t="s">
        <v>8602</v>
      </c>
      <c r="K2644" s="32" t="s">
        <v>28</v>
      </c>
      <c r="L2644" s="32" t="s">
        <v>29</v>
      </c>
      <c r="M2644" s="32" t="s">
        <v>29</v>
      </c>
      <c r="N2644" s="32" t="s">
        <v>29</v>
      </c>
      <c r="O2644" s="32" t="s">
        <v>29</v>
      </c>
      <c r="P2644" s="32">
        <v>1.2E-2</v>
      </c>
      <c r="Q2644" s="299" t="s">
        <v>8603</v>
      </c>
      <c r="R2644" s="40" t="s">
        <v>29</v>
      </c>
      <c r="S2644" s="40" t="s">
        <v>29</v>
      </c>
      <c r="T2644" s="40" t="s">
        <v>29</v>
      </c>
      <c r="U2644" s="40" t="s">
        <v>29</v>
      </c>
      <c r="V2644" s="41" t="s">
        <v>8604</v>
      </c>
    </row>
    <row r="2645" spans="2:22" ht="78.75" x14ac:dyDescent="0.25">
      <c r="B2645" s="297" t="s">
        <v>8854</v>
      </c>
      <c r="C2645" s="298" t="s">
        <v>8705</v>
      </c>
      <c r="D2645" s="41"/>
      <c r="E2645" s="133"/>
      <c r="F2645" s="41"/>
      <c r="G2645" s="41"/>
      <c r="H2645" s="41"/>
      <c r="I2645" s="41"/>
      <c r="J2645" s="41"/>
      <c r="K2645" s="32" t="s">
        <v>8605</v>
      </c>
      <c r="L2645" s="32">
        <v>0.19</v>
      </c>
      <c r="M2645" s="32" t="s">
        <v>29</v>
      </c>
      <c r="N2645" s="32" t="s">
        <v>29</v>
      </c>
      <c r="O2645" s="32" t="s">
        <v>29</v>
      </c>
      <c r="P2645" s="32">
        <v>5.0000000000000001E-3</v>
      </c>
      <c r="Q2645" s="299" t="s">
        <v>8603</v>
      </c>
      <c r="R2645" s="134" t="s">
        <v>29</v>
      </c>
      <c r="S2645" s="32" t="s">
        <v>29</v>
      </c>
      <c r="T2645" s="299" t="s">
        <v>29</v>
      </c>
      <c r="U2645" s="32" t="s">
        <v>29</v>
      </c>
      <c r="V2645" s="41"/>
    </row>
    <row r="2646" spans="2:22" ht="78.75" x14ac:dyDescent="0.25">
      <c r="B2646" s="297" t="s">
        <v>8854</v>
      </c>
      <c r="C2646" s="298" t="s">
        <v>8705</v>
      </c>
      <c r="D2646" s="41"/>
      <c r="E2646" s="133"/>
      <c r="F2646" s="41"/>
      <c r="G2646" s="41"/>
      <c r="H2646" s="41"/>
      <c r="I2646" s="41"/>
      <c r="J2646" s="41"/>
      <c r="K2646" s="32" t="s">
        <v>210</v>
      </c>
      <c r="L2646" s="32" t="s">
        <v>29</v>
      </c>
      <c r="M2646" s="32" t="s">
        <v>29</v>
      </c>
      <c r="N2646" s="32" t="s">
        <v>29</v>
      </c>
      <c r="O2646" s="32" t="s">
        <v>29</v>
      </c>
      <c r="P2646" s="32" t="s">
        <v>29</v>
      </c>
      <c r="Q2646" s="299" t="s">
        <v>8603</v>
      </c>
      <c r="R2646" s="134" t="s">
        <v>29</v>
      </c>
      <c r="S2646" s="32" t="s">
        <v>29</v>
      </c>
      <c r="T2646" s="299" t="s">
        <v>29</v>
      </c>
      <c r="U2646" s="32" t="s">
        <v>29</v>
      </c>
      <c r="V2646" s="41"/>
    </row>
    <row r="2647" spans="2:22" ht="78.75" x14ac:dyDescent="0.25">
      <c r="B2647" s="297" t="s">
        <v>8854</v>
      </c>
      <c r="C2647" s="298" t="s">
        <v>8705</v>
      </c>
      <c r="D2647" s="41" t="s">
        <v>8606</v>
      </c>
      <c r="E2647" s="133">
        <v>641801337320</v>
      </c>
      <c r="F2647" s="41" t="s">
        <v>8607</v>
      </c>
      <c r="G2647" s="41" t="s">
        <v>8607</v>
      </c>
      <c r="H2647" s="40" t="s">
        <v>31</v>
      </c>
      <c r="I2647" s="299">
        <v>10000</v>
      </c>
      <c r="J2647" s="299" t="s">
        <v>8608</v>
      </c>
      <c r="K2647" s="299" t="s">
        <v>8609</v>
      </c>
      <c r="L2647" s="299" t="s">
        <v>29</v>
      </c>
      <c r="M2647" s="299" t="s">
        <v>29</v>
      </c>
      <c r="N2647" s="299" t="s">
        <v>29</v>
      </c>
      <c r="O2647" s="299" t="s">
        <v>29</v>
      </c>
      <c r="P2647" s="299" t="s">
        <v>8610</v>
      </c>
      <c r="Q2647" s="299" t="s">
        <v>34</v>
      </c>
      <c r="R2647" s="299" t="s">
        <v>8611</v>
      </c>
      <c r="S2647" s="299" t="s">
        <v>29</v>
      </c>
      <c r="T2647" s="299" t="s">
        <v>29</v>
      </c>
      <c r="U2647" s="299" t="s">
        <v>29</v>
      </c>
      <c r="V2647" s="41" t="s">
        <v>8612</v>
      </c>
    </row>
    <row r="2648" spans="2:22" ht="78.75" x14ac:dyDescent="0.25">
      <c r="B2648" s="297" t="s">
        <v>8854</v>
      </c>
      <c r="C2648" s="298" t="s">
        <v>8705</v>
      </c>
      <c r="D2648" s="41"/>
      <c r="E2648" s="133"/>
      <c r="F2648" s="41"/>
      <c r="G2648" s="41"/>
      <c r="H2648" s="299" t="s">
        <v>31</v>
      </c>
      <c r="I2648" s="299">
        <v>70000</v>
      </c>
      <c r="J2648" s="299" t="s">
        <v>8613</v>
      </c>
      <c r="K2648" s="299" t="s">
        <v>8609</v>
      </c>
      <c r="L2648" s="299" t="s">
        <v>29</v>
      </c>
      <c r="M2648" s="299" t="s">
        <v>29</v>
      </c>
      <c r="N2648" s="299" t="s">
        <v>29</v>
      </c>
      <c r="O2648" s="299" t="s">
        <v>29</v>
      </c>
      <c r="P2648" s="299" t="s">
        <v>8610</v>
      </c>
      <c r="Q2648" s="299" t="s">
        <v>34</v>
      </c>
      <c r="R2648" s="299" t="s">
        <v>8611</v>
      </c>
      <c r="S2648" s="299" t="s">
        <v>29</v>
      </c>
      <c r="T2648" s="299" t="s">
        <v>29</v>
      </c>
      <c r="U2648" s="299" t="s">
        <v>29</v>
      </c>
      <c r="V2648" s="41"/>
    </row>
    <row r="2649" spans="2:22" ht="78.75" x14ac:dyDescent="0.25">
      <c r="B2649" s="297" t="s">
        <v>8854</v>
      </c>
      <c r="C2649" s="298" t="s">
        <v>8705</v>
      </c>
      <c r="D2649" s="41"/>
      <c r="E2649" s="133"/>
      <c r="F2649" s="41"/>
      <c r="G2649" s="41"/>
      <c r="H2649" s="299" t="s">
        <v>31</v>
      </c>
      <c r="I2649" s="299">
        <v>25000</v>
      </c>
      <c r="J2649" s="299" t="s">
        <v>8614</v>
      </c>
      <c r="K2649" s="299" t="s">
        <v>8609</v>
      </c>
      <c r="L2649" s="299" t="s">
        <v>8615</v>
      </c>
      <c r="M2649" s="299" t="s">
        <v>29</v>
      </c>
      <c r="N2649" s="299" t="s">
        <v>29</v>
      </c>
      <c r="O2649" s="299" t="s">
        <v>29</v>
      </c>
      <c r="P2649" s="299" t="s">
        <v>29</v>
      </c>
      <c r="Q2649" s="299" t="s">
        <v>34</v>
      </c>
      <c r="R2649" s="299" t="s">
        <v>29</v>
      </c>
      <c r="S2649" s="299" t="s">
        <v>29</v>
      </c>
      <c r="T2649" s="299" t="s">
        <v>29</v>
      </c>
      <c r="U2649" s="299" t="s">
        <v>29</v>
      </c>
      <c r="V2649" s="41"/>
    </row>
    <row r="2650" spans="2:22" ht="78.75" x14ac:dyDescent="0.25">
      <c r="B2650" s="297" t="s">
        <v>8854</v>
      </c>
      <c r="C2650" s="298" t="s">
        <v>8705</v>
      </c>
      <c r="D2650" s="41"/>
      <c r="E2650" s="133"/>
      <c r="F2650" s="41"/>
      <c r="G2650" s="41"/>
      <c r="H2650" s="299" t="s">
        <v>31</v>
      </c>
      <c r="I2650" s="299">
        <v>2500</v>
      </c>
      <c r="J2650" s="299" t="s">
        <v>8616</v>
      </c>
      <c r="K2650" s="299" t="s">
        <v>8609</v>
      </c>
      <c r="L2650" s="299" t="s">
        <v>8615</v>
      </c>
      <c r="M2650" s="299" t="s">
        <v>29</v>
      </c>
      <c r="N2650" s="299" t="s">
        <v>29</v>
      </c>
      <c r="O2650" s="299" t="s">
        <v>29</v>
      </c>
      <c r="P2650" s="299" t="s">
        <v>29</v>
      </c>
      <c r="Q2650" s="299" t="s">
        <v>34</v>
      </c>
      <c r="R2650" s="299" t="s">
        <v>29</v>
      </c>
      <c r="S2650" s="299" t="s">
        <v>29</v>
      </c>
      <c r="T2650" s="299" t="s">
        <v>29</v>
      </c>
      <c r="U2650" s="299" t="s">
        <v>254</v>
      </c>
      <c r="V2650" s="41"/>
    </row>
    <row r="2651" spans="2:22" ht="78.75" x14ac:dyDescent="0.25">
      <c r="B2651" s="297" t="s">
        <v>8854</v>
      </c>
      <c r="C2651" s="298" t="s">
        <v>8705</v>
      </c>
      <c r="D2651" s="41"/>
      <c r="E2651" s="133"/>
      <c r="F2651" s="41"/>
      <c r="G2651" s="41"/>
      <c r="H2651" s="299" t="s">
        <v>31</v>
      </c>
      <c r="I2651" s="299">
        <v>17500</v>
      </c>
      <c r="J2651" s="299" t="s">
        <v>8617</v>
      </c>
      <c r="K2651" s="299" t="s">
        <v>8609</v>
      </c>
      <c r="L2651" s="299" t="s">
        <v>8615</v>
      </c>
      <c r="M2651" s="299" t="s">
        <v>29</v>
      </c>
      <c r="N2651" s="299" t="s">
        <v>29</v>
      </c>
      <c r="O2651" s="299" t="s">
        <v>29</v>
      </c>
      <c r="P2651" s="299" t="s">
        <v>29</v>
      </c>
      <c r="Q2651" s="299" t="s">
        <v>34</v>
      </c>
      <c r="R2651" s="299" t="s">
        <v>29</v>
      </c>
      <c r="S2651" s="299" t="s">
        <v>29</v>
      </c>
      <c r="T2651" s="299" t="s">
        <v>29</v>
      </c>
      <c r="U2651" s="299" t="s">
        <v>29</v>
      </c>
      <c r="V2651" s="41"/>
    </row>
    <row r="2652" spans="2:22" ht="78.75" x14ac:dyDescent="0.25">
      <c r="B2652" s="297" t="s">
        <v>8854</v>
      </c>
      <c r="C2652" s="298" t="s">
        <v>8705</v>
      </c>
      <c r="D2652" s="41"/>
      <c r="E2652" s="133"/>
      <c r="F2652" s="41"/>
      <c r="G2652" s="41"/>
      <c r="H2652" s="299" t="s">
        <v>31</v>
      </c>
      <c r="I2652" s="304">
        <v>17500</v>
      </c>
      <c r="J2652" s="299" t="s">
        <v>8618</v>
      </c>
      <c r="K2652" s="299" t="s">
        <v>8609</v>
      </c>
      <c r="L2652" s="299" t="s">
        <v>8615</v>
      </c>
      <c r="M2652" s="299" t="s">
        <v>29</v>
      </c>
      <c r="N2652" s="299" t="s">
        <v>29</v>
      </c>
      <c r="O2652" s="299" t="s">
        <v>29</v>
      </c>
      <c r="P2652" s="299" t="s">
        <v>29</v>
      </c>
      <c r="Q2652" s="299" t="s">
        <v>34</v>
      </c>
      <c r="R2652" s="299" t="s">
        <v>29</v>
      </c>
      <c r="S2652" s="299" t="s">
        <v>29</v>
      </c>
      <c r="T2652" s="299" t="s">
        <v>29</v>
      </c>
      <c r="U2652" s="299" t="s">
        <v>29</v>
      </c>
      <c r="V2652" s="41"/>
    </row>
    <row r="2653" spans="2:22" ht="67.5" x14ac:dyDescent="0.25">
      <c r="B2653" s="297" t="s">
        <v>8854</v>
      </c>
      <c r="C2653" s="298" t="s">
        <v>8705</v>
      </c>
      <c r="D2653" s="41" t="s">
        <v>8619</v>
      </c>
      <c r="E2653" s="133">
        <v>641801187668</v>
      </c>
      <c r="F2653" s="41" t="s">
        <v>8620</v>
      </c>
      <c r="G2653" s="41" t="s">
        <v>8620</v>
      </c>
      <c r="H2653" s="32" t="s">
        <v>31</v>
      </c>
      <c r="I2653" s="304">
        <v>150000</v>
      </c>
      <c r="J2653" s="304" t="s">
        <v>8621</v>
      </c>
      <c r="K2653" s="304" t="s">
        <v>8622</v>
      </c>
      <c r="L2653" s="304" t="s">
        <v>8623</v>
      </c>
      <c r="M2653" s="299" t="s">
        <v>29</v>
      </c>
      <c r="N2653" s="299" t="s">
        <v>29</v>
      </c>
      <c r="O2653" s="299" t="s">
        <v>29</v>
      </c>
      <c r="P2653" s="299" t="s">
        <v>29</v>
      </c>
      <c r="Q2653" s="299" t="s">
        <v>34</v>
      </c>
      <c r="R2653" s="299" t="s">
        <v>29</v>
      </c>
      <c r="S2653" s="299" t="s">
        <v>29</v>
      </c>
      <c r="T2653" s="299" t="s">
        <v>29</v>
      </c>
      <c r="U2653" s="299" t="s">
        <v>29</v>
      </c>
      <c r="V2653" s="41"/>
    </row>
    <row r="2654" spans="2:22" ht="67.5" x14ac:dyDescent="0.25">
      <c r="B2654" s="297" t="s">
        <v>8854</v>
      </c>
      <c r="C2654" s="298" t="s">
        <v>8705</v>
      </c>
      <c r="D2654" s="41"/>
      <c r="E2654" s="133"/>
      <c r="F2654" s="41"/>
      <c r="G2654" s="41"/>
      <c r="H2654" s="32" t="s">
        <v>31</v>
      </c>
      <c r="I2654" s="304">
        <v>120000</v>
      </c>
      <c r="J2654" s="304" t="s">
        <v>8624</v>
      </c>
      <c r="K2654" s="304" t="s">
        <v>8622</v>
      </c>
      <c r="L2654" s="304" t="s">
        <v>8623</v>
      </c>
      <c r="M2654" s="299" t="s">
        <v>29</v>
      </c>
      <c r="N2654" s="299" t="s">
        <v>29</v>
      </c>
      <c r="O2654" s="299" t="s">
        <v>29</v>
      </c>
      <c r="P2654" s="299" t="s">
        <v>29</v>
      </c>
      <c r="Q2654" s="299" t="s">
        <v>34</v>
      </c>
      <c r="R2654" s="299" t="s">
        <v>29</v>
      </c>
      <c r="S2654" s="299" t="s">
        <v>29</v>
      </c>
      <c r="T2654" s="299" t="s">
        <v>29</v>
      </c>
      <c r="U2654" s="299" t="s">
        <v>29</v>
      </c>
      <c r="V2654" s="41"/>
    </row>
    <row r="2655" spans="2:22" ht="67.5" x14ac:dyDescent="0.25">
      <c r="B2655" s="297" t="s">
        <v>8854</v>
      </c>
      <c r="C2655" s="298" t="s">
        <v>8705</v>
      </c>
      <c r="D2655" s="41"/>
      <c r="E2655" s="133"/>
      <c r="F2655" s="41"/>
      <c r="G2655" s="41"/>
      <c r="H2655" s="32" t="s">
        <v>31</v>
      </c>
      <c r="I2655" s="304">
        <v>150000</v>
      </c>
      <c r="J2655" s="304" t="s">
        <v>8625</v>
      </c>
      <c r="K2655" s="304" t="s">
        <v>8622</v>
      </c>
      <c r="L2655" s="304" t="s">
        <v>8623</v>
      </c>
      <c r="M2655" s="299" t="s">
        <v>29</v>
      </c>
      <c r="N2655" s="299" t="s">
        <v>29</v>
      </c>
      <c r="O2655" s="299" t="s">
        <v>29</v>
      </c>
      <c r="P2655" s="299" t="s">
        <v>29</v>
      </c>
      <c r="Q2655" s="299" t="s">
        <v>34</v>
      </c>
      <c r="R2655" s="299" t="s">
        <v>29</v>
      </c>
      <c r="S2655" s="299" t="s">
        <v>29</v>
      </c>
      <c r="T2655" s="299" t="s">
        <v>29</v>
      </c>
      <c r="U2655" s="299" t="s">
        <v>29</v>
      </c>
      <c r="V2655" s="41"/>
    </row>
    <row r="2656" spans="2:22" ht="56.25" x14ac:dyDescent="0.25">
      <c r="B2656" s="297" t="s">
        <v>8854</v>
      </c>
      <c r="C2656" s="298" t="s">
        <v>8705</v>
      </c>
      <c r="D2656" s="32" t="s">
        <v>8626</v>
      </c>
      <c r="E2656" s="33">
        <v>662332924438</v>
      </c>
      <c r="F2656" s="32" t="s">
        <v>8627</v>
      </c>
      <c r="G2656" s="32" t="s">
        <v>8628</v>
      </c>
      <c r="H2656" s="32" t="s">
        <v>31</v>
      </c>
      <c r="I2656" s="32">
        <v>108600</v>
      </c>
      <c r="J2656" s="32" t="s">
        <v>8629</v>
      </c>
      <c r="K2656" s="32" t="s">
        <v>3766</v>
      </c>
      <c r="L2656" s="32" t="s">
        <v>29</v>
      </c>
      <c r="M2656" s="32" t="s">
        <v>29</v>
      </c>
      <c r="N2656" s="32">
        <v>4</v>
      </c>
      <c r="O2656" s="32" t="s">
        <v>29</v>
      </c>
      <c r="P2656" s="32" t="s">
        <v>29</v>
      </c>
      <c r="Q2656" s="299" t="s">
        <v>34</v>
      </c>
      <c r="R2656" s="134" t="s">
        <v>29</v>
      </c>
      <c r="S2656" s="32"/>
      <c r="T2656" s="299"/>
      <c r="U2656" s="32"/>
      <c r="V2656" s="32" t="s">
        <v>8630</v>
      </c>
    </row>
    <row r="2657" spans="2:22" ht="45" x14ac:dyDescent="0.25">
      <c r="B2657" s="297" t="s">
        <v>8854</v>
      </c>
      <c r="C2657" s="298" t="s">
        <v>8705</v>
      </c>
      <c r="D2657" s="41" t="s">
        <v>8631</v>
      </c>
      <c r="E2657" s="133">
        <v>644504132439</v>
      </c>
      <c r="F2657" s="41" t="s">
        <v>8632</v>
      </c>
      <c r="G2657" s="41" t="s">
        <v>8632</v>
      </c>
      <c r="H2657" s="32" t="s">
        <v>31</v>
      </c>
      <c r="I2657" s="32">
        <v>180000</v>
      </c>
      <c r="J2657" s="32" t="s">
        <v>8633</v>
      </c>
      <c r="K2657" s="32" t="s">
        <v>8634</v>
      </c>
      <c r="L2657" s="32">
        <v>3</v>
      </c>
      <c r="M2657" s="32" t="s">
        <v>29</v>
      </c>
      <c r="N2657" s="32" t="s">
        <v>29</v>
      </c>
      <c r="O2657" s="32" t="s">
        <v>29</v>
      </c>
      <c r="P2657" s="32" t="s">
        <v>29</v>
      </c>
      <c r="Q2657" s="299" t="s">
        <v>34</v>
      </c>
      <c r="R2657" s="32" t="s">
        <v>29</v>
      </c>
      <c r="S2657" s="32" t="s">
        <v>29</v>
      </c>
      <c r="T2657" s="299" t="s">
        <v>29</v>
      </c>
      <c r="U2657" s="32" t="s">
        <v>29</v>
      </c>
      <c r="V2657" s="32" t="s">
        <v>8635</v>
      </c>
    </row>
    <row r="2658" spans="2:22" ht="78.75" x14ac:dyDescent="0.25">
      <c r="B2658" s="297" t="s">
        <v>8854</v>
      </c>
      <c r="C2658" s="298" t="s">
        <v>8705</v>
      </c>
      <c r="D2658" s="41"/>
      <c r="E2658" s="133"/>
      <c r="F2658" s="41"/>
      <c r="G2658" s="41"/>
      <c r="H2658" s="32" t="s">
        <v>31</v>
      </c>
      <c r="I2658" s="32">
        <v>425200</v>
      </c>
      <c r="J2658" s="134" t="s">
        <v>8636</v>
      </c>
      <c r="K2658" s="32" t="s">
        <v>8634</v>
      </c>
      <c r="L2658" s="32" t="s">
        <v>8637</v>
      </c>
      <c r="M2658" s="32" t="s">
        <v>29</v>
      </c>
      <c r="N2658" s="32" t="s">
        <v>29</v>
      </c>
      <c r="O2658" s="32" t="s">
        <v>29</v>
      </c>
      <c r="P2658" s="32" t="s">
        <v>29</v>
      </c>
      <c r="Q2658" s="299" t="s">
        <v>34</v>
      </c>
      <c r="R2658" s="32" t="s">
        <v>29</v>
      </c>
      <c r="S2658" s="32" t="s">
        <v>29</v>
      </c>
      <c r="T2658" s="299" t="s">
        <v>29</v>
      </c>
      <c r="U2658" s="32" t="s">
        <v>29</v>
      </c>
      <c r="V2658" s="32" t="s">
        <v>8635</v>
      </c>
    </row>
    <row r="2659" spans="2:22" ht="78.75" x14ac:dyDescent="0.25">
      <c r="B2659" s="297" t="s">
        <v>8854</v>
      </c>
      <c r="C2659" s="298" t="s">
        <v>8705</v>
      </c>
      <c r="D2659" s="41"/>
      <c r="E2659" s="133"/>
      <c r="F2659" s="41"/>
      <c r="G2659" s="41"/>
      <c r="H2659" s="32" t="s">
        <v>31</v>
      </c>
      <c r="I2659" s="32">
        <v>480000</v>
      </c>
      <c r="J2659" s="134" t="s">
        <v>8638</v>
      </c>
      <c r="K2659" s="32" t="s">
        <v>8634</v>
      </c>
      <c r="L2659" s="32" t="s">
        <v>8637</v>
      </c>
      <c r="M2659" s="32" t="s">
        <v>29</v>
      </c>
      <c r="N2659" s="32" t="s">
        <v>29</v>
      </c>
      <c r="O2659" s="32" t="s">
        <v>29</v>
      </c>
      <c r="P2659" s="32" t="s">
        <v>29</v>
      </c>
      <c r="Q2659" s="299" t="s">
        <v>34</v>
      </c>
      <c r="R2659" s="32" t="s">
        <v>29</v>
      </c>
      <c r="S2659" s="32" t="s">
        <v>29</v>
      </c>
      <c r="T2659" s="299" t="s">
        <v>29</v>
      </c>
      <c r="U2659" s="32" t="s">
        <v>29</v>
      </c>
      <c r="V2659" s="32" t="s">
        <v>8635</v>
      </c>
    </row>
    <row r="2660" spans="2:22" ht="45" x14ac:dyDescent="0.25">
      <c r="B2660" s="297" t="s">
        <v>8854</v>
      </c>
      <c r="C2660" s="298" t="s">
        <v>8705</v>
      </c>
      <c r="D2660" s="41" t="s">
        <v>8639</v>
      </c>
      <c r="E2660" s="133">
        <v>644504110450</v>
      </c>
      <c r="F2660" s="41" t="s">
        <v>8640</v>
      </c>
      <c r="G2660" s="41" t="s">
        <v>8640</v>
      </c>
      <c r="H2660" s="32" t="s">
        <v>31</v>
      </c>
      <c r="I2660" s="32">
        <v>70000</v>
      </c>
      <c r="J2660" s="32" t="s">
        <v>8641</v>
      </c>
      <c r="K2660" s="32" t="s">
        <v>8634</v>
      </c>
      <c r="L2660" s="32">
        <v>9.5</v>
      </c>
      <c r="M2660" s="32" t="s">
        <v>29</v>
      </c>
      <c r="N2660" s="32" t="s">
        <v>29</v>
      </c>
      <c r="O2660" s="32" t="s">
        <v>29</v>
      </c>
      <c r="P2660" s="32" t="s">
        <v>29</v>
      </c>
      <c r="Q2660" s="299" t="s">
        <v>34</v>
      </c>
      <c r="R2660" s="32" t="s">
        <v>29</v>
      </c>
      <c r="S2660" s="32" t="s">
        <v>29</v>
      </c>
      <c r="T2660" s="299" t="s">
        <v>29</v>
      </c>
      <c r="U2660" s="32" t="s">
        <v>29</v>
      </c>
      <c r="V2660" s="32" t="s">
        <v>8635</v>
      </c>
    </row>
    <row r="2661" spans="2:22" ht="45" x14ac:dyDescent="0.25">
      <c r="B2661" s="297" t="s">
        <v>8854</v>
      </c>
      <c r="C2661" s="298" t="s">
        <v>8705</v>
      </c>
      <c r="D2661" s="41"/>
      <c r="E2661" s="133"/>
      <c r="F2661" s="41"/>
      <c r="G2661" s="41"/>
      <c r="H2661" s="32" t="s">
        <v>31</v>
      </c>
      <c r="I2661" s="32">
        <v>1244864</v>
      </c>
      <c r="J2661" s="32" t="s">
        <v>8642</v>
      </c>
      <c r="K2661" s="32" t="s">
        <v>8634</v>
      </c>
      <c r="L2661" s="32">
        <v>9</v>
      </c>
      <c r="M2661" s="32" t="s">
        <v>29</v>
      </c>
      <c r="N2661" s="32" t="s">
        <v>29</v>
      </c>
      <c r="O2661" s="32" t="s">
        <v>29</v>
      </c>
      <c r="P2661" s="32" t="s">
        <v>29</v>
      </c>
      <c r="Q2661" s="299" t="s">
        <v>34</v>
      </c>
      <c r="R2661" s="32" t="s">
        <v>29</v>
      </c>
      <c r="S2661" s="32" t="s">
        <v>29</v>
      </c>
      <c r="T2661" s="299" t="s">
        <v>29</v>
      </c>
      <c r="U2661" s="32" t="s">
        <v>29</v>
      </c>
      <c r="V2661" s="32" t="s">
        <v>8635</v>
      </c>
    </row>
    <row r="2662" spans="2:22" ht="45" x14ac:dyDescent="0.25">
      <c r="B2662" s="297" t="s">
        <v>8854</v>
      </c>
      <c r="C2662" s="298" t="s">
        <v>8705</v>
      </c>
      <c r="D2662" s="41"/>
      <c r="E2662" s="133"/>
      <c r="F2662" s="41"/>
      <c r="G2662" s="41"/>
      <c r="H2662" s="32" t="s">
        <v>31</v>
      </c>
      <c r="I2662" s="40">
        <v>56000</v>
      </c>
      <c r="J2662" s="32" t="s">
        <v>8643</v>
      </c>
      <c r="K2662" s="40" t="s">
        <v>8634</v>
      </c>
      <c r="L2662" s="40">
        <v>5.5</v>
      </c>
      <c r="M2662" s="32" t="s">
        <v>29</v>
      </c>
      <c r="N2662" s="32" t="s">
        <v>29</v>
      </c>
      <c r="O2662" s="32" t="s">
        <v>29</v>
      </c>
      <c r="P2662" s="32" t="s">
        <v>29</v>
      </c>
      <c r="Q2662" s="299" t="s">
        <v>34</v>
      </c>
      <c r="R2662" s="32" t="s">
        <v>29</v>
      </c>
      <c r="S2662" s="32" t="s">
        <v>29</v>
      </c>
      <c r="T2662" s="299" t="s">
        <v>29</v>
      </c>
      <c r="U2662" s="32" t="s">
        <v>29</v>
      </c>
      <c r="V2662" s="32" t="s">
        <v>8635</v>
      </c>
    </row>
    <row r="2663" spans="2:22" ht="45" x14ac:dyDescent="0.25">
      <c r="B2663" s="297" t="s">
        <v>8854</v>
      </c>
      <c r="C2663" s="298" t="s">
        <v>8705</v>
      </c>
      <c r="D2663" s="41"/>
      <c r="E2663" s="133"/>
      <c r="F2663" s="41"/>
      <c r="G2663" s="41"/>
      <c r="H2663" s="32" t="s">
        <v>31</v>
      </c>
      <c r="I2663" s="40">
        <v>34000</v>
      </c>
      <c r="J2663" s="32" t="s">
        <v>8644</v>
      </c>
      <c r="K2663" s="40" t="s">
        <v>8634</v>
      </c>
      <c r="L2663" s="40">
        <v>5.5</v>
      </c>
      <c r="M2663" s="32" t="s">
        <v>29</v>
      </c>
      <c r="N2663" s="32" t="s">
        <v>29</v>
      </c>
      <c r="O2663" s="32" t="s">
        <v>29</v>
      </c>
      <c r="P2663" s="32" t="s">
        <v>29</v>
      </c>
      <c r="Q2663" s="299" t="s">
        <v>34</v>
      </c>
      <c r="R2663" s="32" t="s">
        <v>29</v>
      </c>
      <c r="S2663" s="32" t="s">
        <v>29</v>
      </c>
      <c r="T2663" s="299" t="s">
        <v>29</v>
      </c>
      <c r="U2663" s="32" t="s">
        <v>29</v>
      </c>
      <c r="V2663" s="32" t="s">
        <v>8635</v>
      </c>
    </row>
    <row r="2664" spans="2:22" ht="56.25" x14ac:dyDescent="0.25">
      <c r="B2664" s="297" t="s">
        <v>8854</v>
      </c>
      <c r="C2664" s="298" t="s">
        <v>8705</v>
      </c>
      <c r="D2664" s="32" t="s">
        <v>8645</v>
      </c>
      <c r="E2664" s="33">
        <v>644503429162</v>
      </c>
      <c r="F2664" s="32" t="s">
        <v>8646</v>
      </c>
      <c r="G2664" s="32" t="s">
        <v>8646</v>
      </c>
      <c r="H2664" s="32" t="s">
        <v>31</v>
      </c>
      <c r="I2664" s="40">
        <v>500138</v>
      </c>
      <c r="J2664" s="32" t="s">
        <v>8647</v>
      </c>
      <c r="K2664" s="40" t="s">
        <v>8634</v>
      </c>
      <c r="L2664" s="40">
        <v>6</v>
      </c>
      <c r="M2664" s="32" t="s">
        <v>29</v>
      </c>
      <c r="N2664" s="32" t="s">
        <v>29</v>
      </c>
      <c r="O2664" s="32" t="s">
        <v>29</v>
      </c>
      <c r="P2664" s="32" t="s">
        <v>29</v>
      </c>
      <c r="Q2664" s="299" t="s">
        <v>34</v>
      </c>
      <c r="R2664" s="32" t="s">
        <v>29</v>
      </c>
      <c r="S2664" s="32" t="s">
        <v>29</v>
      </c>
      <c r="T2664" s="299" t="s">
        <v>29</v>
      </c>
      <c r="U2664" s="32" t="s">
        <v>29</v>
      </c>
      <c r="V2664" s="32" t="s">
        <v>8635</v>
      </c>
    </row>
    <row r="2665" spans="2:22" ht="45" x14ac:dyDescent="0.25">
      <c r="B2665" s="297" t="s">
        <v>8854</v>
      </c>
      <c r="C2665" s="298" t="s">
        <v>8705</v>
      </c>
      <c r="D2665" s="41" t="s">
        <v>8648</v>
      </c>
      <c r="E2665" s="133">
        <v>644504924530</v>
      </c>
      <c r="F2665" s="41" t="s">
        <v>8649</v>
      </c>
      <c r="G2665" s="41" t="s">
        <v>8649</v>
      </c>
      <c r="H2665" s="32" t="s">
        <v>31</v>
      </c>
      <c r="I2665" s="40">
        <v>56000</v>
      </c>
      <c r="J2665" s="32" t="s">
        <v>8650</v>
      </c>
      <c r="K2665" s="40" t="s">
        <v>8634</v>
      </c>
      <c r="L2665" s="40">
        <v>4</v>
      </c>
      <c r="M2665" s="32" t="s">
        <v>29</v>
      </c>
      <c r="N2665" s="32" t="s">
        <v>29</v>
      </c>
      <c r="O2665" s="32" t="s">
        <v>29</v>
      </c>
      <c r="P2665" s="32" t="s">
        <v>29</v>
      </c>
      <c r="Q2665" s="299" t="s">
        <v>34</v>
      </c>
      <c r="R2665" s="32" t="s">
        <v>29</v>
      </c>
      <c r="S2665" s="32" t="s">
        <v>29</v>
      </c>
      <c r="T2665" s="299" t="s">
        <v>29</v>
      </c>
      <c r="U2665" s="32" t="s">
        <v>29</v>
      </c>
      <c r="V2665" s="32" t="s">
        <v>8635</v>
      </c>
    </row>
    <row r="2666" spans="2:22" ht="45" x14ac:dyDescent="0.25">
      <c r="B2666" s="297" t="s">
        <v>8854</v>
      </c>
      <c r="C2666" s="298" t="s">
        <v>8705</v>
      </c>
      <c r="D2666" s="41"/>
      <c r="E2666" s="133"/>
      <c r="F2666" s="41"/>
      <c r="G2666" s="41"/>
      <c r="H2666" s="32" t="s">
        <v>31</v>
      </c>
      <c r="I2666" s="40">
        <v>38900</v>
      </c>
      <c r="J2666" s="32" t="s">
        <v>8651</v>
      </c>
      <c r="K2666" s="40" t="s">
        <v>8634</v>
      </c>
      <c r="L2666" s="40">
        <v>4</v>
      </c>
      <c r="M2666" s="32" t="s">
        <v>29</v>
      </c>
      <c r="N2666" s="32" t="s">
        <v>29</v>
      </c>
      <c r="O2666" s="32" t="s">
        <v>29</v>
      </c>
      <c r="P2666" s="32" t="s">
        <v>29</v>
      </c>
      <c r="Q2666" s="299" t="s">
        <v>34</v>
      </c>
      <c r="R2666" s="32" t="s">
        <v>29</v>
      </c>
      <c r="S2666" s="32" t="s">
        <v>29</v>
      </c>
      <c r="T2666" s="299" t="s">
        <v>29</v>
      </c>
      <c r="U2666" s="32" t="s">
        <v>29</v>
      </c>
      <c r="V2666" s="32" t="s">
        <v>8635</v>
      </c>
    </row>
    <row r="2667" spans="2:22" ht="45" x14ac:dyDescent="0.25">
      <c r="B2667" s="297" t="s">
        <v>8854</v>
      </c>
      <c r="C2667" s="298" t="s">
        <v>8705</v>
      </c>
      <c r="D2667" s="41"/>
      <c r="E2667" s="133"/>
      <c r="F2667" s="41"/>
      <c r="G2667" s="41"/>
      <c r="H2667" s="32" t="s">
        <v>31</v>
      </c>
      <c r="I2667" s="40">
        <v>31427</v>
      </c>
      <c r="J2667" s="32" t="s">
        <v>8652</v>
      </c>
      <c r="K2667" s="40" t="s">
        <v>8634</v>
      </c>
      <c r="L2667" s="40">
        <v>4</v>
      </c>
      <c r="M2667" s="32" t="s">
        <v>29</v>
      </c>
      <c r="N2667" s="32" t="s">
        <v>29</v>
      </c>
      <c r="O2667" s="32" t="s">
        <v>29</v>
      </c>
      <c r="P2667" s="32" t="s">
        <v>29</v>
      </c>
      <c r="Q2667" s="299" t="s">
        <v>34</v>
      </c>
      <c r="R2667" s="32" t="s">
        <v>29</v>
      </c>
      <c r="S2667" s="32" t="s">
        <v>29</v>
      </c>
      <c r="T2667" s="299" t="s">
        <v>29</v>
      </c>
      <c r="U2667" s="32" t="s">
        <v>29</v>
      </c>
      <c r="V2667" s="32" t="s">
        <v>8635</v>
      </c>
    </row>
    <row r="2668" spans="2:22" ht="45" x14ac:dyDescent="0.25">
      <c r="B2668" s="297" t="s">
        <v>8854</v>
      </c>
      <c r="C2668" s="298" t="s">
        <v>8705</v>
      </c>
      <c r="D2668" s="41"/>
      <c r="E2668" s="133"/>
      <c r="F2668" s="41"/>
      <c r="G2668" s="41"/>
      <c r="H2668" s="32" t="s">
        <v>31</v>
      </c>
      <c r="I2668" s="40">
        <v>14491</v>
      </c>
      <c r="J2668" s="32" t="s">
        <v>8653</v>
      </c>
      <c r="K2668" s="40" t="s">
        <v>8634</v>
      </c>
      <c r="L2668" s="40">
        <v>4</v>
      </c>
      <c r="M2668" s="32" t="s">
        <v>29</v>
      </c>
      <c r="N2668" s="32" t="s">
        <v>29</v>
      </c>
      <c r="O2668" s="32" t="s">
        <v>29</v>
      </c>
      <c r="P2668" s="32" t="s">
        <v>29</v>
      </c>
      <c r="Q2668" s="299" t="s">
        <v>34</v>
      </c>
      <c r="R2668" s="32" t="s">
        <v>29</v>
      </c>
      <c r="S2668" s="32" t="s">
        <v>29</v>
      </c>
      <c r="T2668" s="299" t="s">
        <v>29</v>
      </c>
      <c r="U2668" s="32" t="s">
        <v>29</v>
      </c>
      <c r="V2668" s="32" t="s">
        <v>8635</v>
      </c>
    </row>
    <row r="2669" spans="2:22" ht="56.25" x14ac:dyDescent="0.25">
      <c r="B2669" s="297" t="s">
        <v>8854</v>
      </c>
      <c r="C2669" s="298" t="s">
        <v>8705</v>
      </c>
      <c r="D2669" s="32" t="s">
        <v>8654</v>
      </c>
      <c r="E2669" s="33">
        <v>640200147370</v>
      </c>
      <c r="F2669" s="32" t="s">
        <v>8655</v>
      </c>
      <c r="G2669" s="32" t="s">
        <v>8655</v>
      </c>
      <c r="H2669" s="32" t="s">
        <v>35</v>
      </c>
      <c r="I2669" s="32">
        <v>200</v>
      </c>
      <c r="J2669" s="32" t="s">
        <v>8656</v>
      </c>
      <c r="K2669" s="32" t="s">
        <v>72</v>
      </c>
      <c r="L2669" s="32">
        <v>0.02</v>
      </c>
      <c r="M2669" s="32" t="s">
        <v>29</v>
      </c>
      <c r="N2669" s="32" t="s">
        <v>29</v>
      </c>
      <c r="O2669" s="32" t="s">
        <v>29</v>
      </c>
      <c r="P2669" s="32">
        <v>2.9999999999999997E-4</v>
      </c>
      <c r="Q2669" s="299" t="s">
        <v>8657</v>
      </c>
      <c r="R2669" s="134" t="s">
        <v>29</v>
      </c>
      <c r="S2669" s="32" t="s">
        <v>29</v>
      </c>
      <c r="T2669" s="32" t="s">
        <v>29</v>
      </c>
      <c r="U2669" s="32" t="s">
        <v>29</v>
      </c>
      <c r="V2669" s="32" t="s">
        <v>8658</v>
      </c>
    </row>
    <row r="2670" spans="2:22" ht="78.75" x14ac:dyDescent="0.25">
      <c r="B2670" s="297" t="s">
        <v>8854</v>
      </c>
      <c r="C2670" s="298" t="s">
        <v>8705</v>
      </c>
      <c r="D2670" s="41" t="s">
        <v>8659</v>
      </c>
      <c r="E2670" s="133">
        <v>645311640413</v>
      </c>
      <c r="F2670" s="41" t="s">
        <v>8660</v>
      </c>
      <c r="G2670" s="41" t="s">
        <v>8661</v>
      </c>
      <c r="H2670" s="41" t="s">
        <v>31</v>
      </c>
      <c r="I2670" s="41">
        <v>77500</v>
      </c>
      <c r="J2670" s="41" t="s">
        <v>8662</v>
      </c>
      <c r="K2670" s="40" t="s">
        <v>214</v>
      </c>
      <c r="L2670" s="40">
        <v>20000</v>
      </c>
      <c r="M2670" s="40" t="s">
        <v>29</v>
      </c>
      <c r="N2670" s="40" t="s">
        <v>29</v>
      </c>
      <c r="O2670" s="40" t="s">
        <v>29</v>
      </c>
      <c r="P2670" s="303"/>
      <c r="Q2670" s="40" t="s">
        <v>8663</v>
      </c>
      <c r="R2670" s="40" t="s">
        <v>74</v>
      </c>
      <c r="S2670" s="32" t="s">
        <v>29</v>
      </c>
      <c r="T2670" s="32" t="s">
        <v>29</v>
      </c>
      <c r="U2670" s="32" t="s">
        <v>29</v>
      </c>
      <c r="V2670" s="40" t="s">
        <v>8664</v>
      </c>
    </row>
    <row r="2671" spans="2:22" ht="45" x14ac:dyDescent="0.25">
      <c r="B2671" s="297" t="s">
        <v>8854</v>
      </c>
      <c r="C2671" s="298" t="s">
        <v>8705</v>
      </c>
      <c r="D2671" s="41"/>
      <c r="E2671" s="133"/>
      <c r="F2671" s="41"/>
      <c r="G2671" s="41"/>
      <c r="H2671" s="41"/>
      <c r="I2671" s="41"/>
      <c r="J2671" s="41"/>
      <c r="K2671" s="40" t="s">
        <v>211</v>
      </c>
      <c r="L2671" s="40">
        <v>15000</v>
      </c>
      <c r="M2671" s="40" t="s">
        <v>29</v>
      </c>
      <c r="N2671" s="40" t="s">
        <v>29</v>
      </c>
      <c r="O2671" s="40" t="s">
        <v>29</v>
      </c>
      <c r="P2671" s="303"/>
      <c r="Q2671" s="41" t="s">
        <v>8663</v>
      </c>
      <c r="R2671" s="41" t="s">
        <v>74</v>
      </c>
      <c r="S2671" s="32" t="s">
        <v>29</v>
      </c>
      <c r="T2671" s="32" t="s">
        <v>29</v>
      </c>
      <c r="U2671" s="32" t="s">
        <v>29</v>
      </c>
      <c r="V2671" s="234" t="s">
        <v>8665</v>
      </c>
    </row>
    <row r="2672" spans="2:22" ht="45" x14ac:dyDescent="0.25">
      <c r="B2672" s="297" t="s">
        <v>8854</v>
      </c>
      <c r="C2672" s="298" t="s">
        <v>8705</v>
      </c>
      <c r="D2672" s="41"/>
      <c r="E2672" s="133"/>
      <c r="F2672" s="41"/>
      <c r="G2672" s="41"/>
      <c r="H2672" s="41"/>
      <c r="I2672" s="41"/>
      <c r="J2672" s="41"/>
      <c r="K2672" s="40" t="s">
        <v>8666</v>
      </c>
      <c r="L2672" s="40">
        <v>5500</v>
      </c>
      <c r="M2672" s="40" t="s">
        <v>29</v>
      </c>
      <c r="N2672" s="40" t="s">
        <v>29</v>
      </c>
      <c r="O2672" s="40" t="s">
        <v>29</v>
      </c>
      <c r="P2672" s="303">
        <v>6000</v>
      </c>
      <c r="Q2672" s="41"/>
      <c r="R2672" s="41"/>
      <c r="S2672" s="32" t="s">
        <v>29</v>
      </c>
      <c r="T2672" s="32" t="s">
        <v>29</v>
      </c>
      <c r="U2672" s="32" t="s">
        <v>29</v>
      </c>
      <c r="V2672" s="234" t="s">
        <v>8665</v>
      </c>
    </row>
    <row r="2673" spans="2:22" ht="45" x14ac:dyDescent="0.25">
      <c r="B2673" s="297" t="s">
        <v>8854</v>
      </c>
      <c r="C2673" s="298" t="s">
        <v>8705</v>
      </c>
      <c r="D2673" s="41"/>
      <c r="E2673" s="133"/>
      <c r="F2673" s="41"/>
      <c r="G2673" s="41"/>
      <c r="H2673" s="41"/>
      <c r="I2673" s="41"/>
      <c r="J2673" s="41"/>
      <c r="K2673" s="40" t="s">
        <v>212</v>
      </c>
      <c r="L2673" s="40">
        <v>2000</v>
      </c>
      <c r="M2673" s="40" t="s">
        <v>29</v>
      </c>
      <c r="N2673" s="40" t="s">
        <v>29</v>
      </c>
      <c r="O2673" s="40" t="s">
        <v>29</v>
      </c>
      <c r="P2673" s="303"/>
      <c r="Q2673" s="41"/>
      <c r="R2673" s="41"/>
      <c r="S2673" s="32" t="s">
        <v>29</v>
      </c>
      <c r="T2673" s="32" t="s">
        <v>29</v>
      </c>
      <c r="U2673" s="32" t="s">
        <v>29</v>
      </c>
      <c r="V2673" s="234" t="s">
        <v>8665</v>
      </c>
    </row>
    <row r="2674" spans="2:22" ht="56.25" x14ac:dyDescent="0.25">
      <c r="B2674" s="297" t="s">
        <v>8854</v>
      </c>
      <c r="C2674" s="298" t="s">
        <v>8705</v>
      </c>
      <c r="D2674" s="32" t="s">
        <v>8667</v>
      </c>
      <c r="E2674" s="33">
        <v>645317565770</v>
      </c>
      <c r="F2674" s="32" t="s">
        <v>8668</v>
      </c>
      <c r="G2674" s="32" t="s">
        <v>8668</v>
      </c>
      <c r="H2674" s="32" t="s">
        <v>35</v>
      </c>
      <c r="I2674" s="32" t="s">
        <v>8669</v>
      </c>
      <c r="J2674" s="32" t="s">
        <v>8668</v>
      </c>
      <c r="K2674" s="32" t="s">
        <v>91</v>
      </c>
      <c r="L2674" s="32" t="s">
        <v>8670</v>
      </c>
      <c r="M2674" s="32" t="s">
        <v>29</v>
      </c>
      <c r="N2674" s="32" t="s">
        <v>29</v>
      </c>
      <c r="O2674" s="32" t="s">
        <v>29</v>
      </c>
      <c r="P2674" s="32" t="s">
        <v>29</v>
      </c>
      <c r="Q2674" s="299" t="s">
        <v>68</v>
      </c>
      <c r="R2674" s="32" t="s">
        <v>8671</v>
      </c>
      <c r="S2674" s="299" t="s">
        <v>29</v>
      </c>
      <c r="T2674" s="299" t="s">
        <v>29</v>
      </c>
      <c r="U2674" s="32" t="s">
        <v>8672</v>
      </c>
      <c r="V2674" s="32" t="s">
        <v>8673</v>
      </c>
    </row>
    <row r="2675" spans="2:22" ht="67.5" x14ac:dyDescent="0.25">
      <c r="B2675" s="297" t="s">
        <v>8854</v>
      </c>
      <c r="C2675" s="298" t="s">
        <v>8705</v>
      </c>
      <c r="D2675" s="36" t="s">
        <v>8674</v>
      </c>
      <c r="E2675" s="37">
        <v>7708245723</v>
      </c>
      <c r="F2675" s="36" t="s">
        <v>8675</v>
      </c>
      <c r="G2675" s="235" t="s">
        <v>8676</v>
      </c>
      <c r="H2675" s="36" t="s">
        <v>31</v>
      </c>
      <c r="I2675" s="36" t="s">
        <v>8677</v>
      </c>
      <c r="J2675" s="32" t="s">
        <v>8678</v>
      </c>
      <c r="K2675" s="32" t="s">
        <v>195</v>
      </c>
      <c r="L2675" s="32" t="s">
        <v>29</v>
      </c>
      <c r="M2675" s="32" t="s">
        <v>29</v>
      </c>
      <c r="N2675" s="32" t="s">
        <v>29</v>
      </c>
      <c r="O2675" s="32" t="s">
        <v>29</v>
      </c>
      <c r="P2675" s="32">
        <v>1.9632E-2</v>
      </c>
      <c r="Q2675" s="299" t="s">
        <v>8679</v>
      </c>
      <c r="R2675" s="32" t="s">
        <v>8680</v>
      </c>
      <c r="S2675" s="299" t="s">
        <v>29</v>
      </c>
      <c r="T2675" s="299" t="s">
        <v>29</v>
      </c>
      <c r="U2675" s="32" t="s">
        <v>29</v>
      </c>
      <c r="V2675" s="32" t="s">
        <v>8673</v>
      </c>
    </row>
    <row r="2676" spans="2:22" ht="67.5" x14ac:dyDescent="0.25">
      <c r="B2676" s="297" t="s">
        <v>8854</v>
      </c>
      <c r="C2676" s="298" t="s">
        <v>8705</v>
      </c>
      <c r="D2676" s="36"/>
      <c r="E2676" s="37"/>
      <c r="F2676" s="36"/>
      <c r="G2676" s="36"/>
      <c r="H2676" s="36"/>
      <c r="I2676" s="36"/>
      <c r="J2676" s="32" t="s">
        <v>8681</v>
      </c>
      <c r="K2676" s="40" t="s">
        <v>208</v>
      </c>
      <c r="L2676" s="40" t="s">
        <v>29</v>
      </c>
      <c r="M2676" s="40" t="s">
        <v>29</v>
      </c>
      <c r="N2676" s="40" t="s">
        <v>29</v>
      </c>
      <c r="O2676" s="40" t="s">
        <v>29</v>
      </c>
      <c r="P2676" s="40">
        <v>0.13253899999999999</v>
      </c>
      <c r="Q2676" s="40" t="s">
        <v>8679</v>
      </c>
      <c r="R2676" s="40" t="s">
        <v>8680</v>
      </c>
      <c r="S2676" s="40" t="s">
        <v>29</v>
      </c>
      <c r="T2676" s="40" t="s">
        <v>29</v>
      </c>
      <c r="U2676" s="40" t="s">
        <v>29</v>
      </c>
      <c r="V2676" s="40" t="s">
        <v>8673</v>
      </c>
    </row>
    <row r="2677" spans="2:22" ht="67.5" x14ac:dyDescent="0.25">
      <c r="B2677" s="297" t="s">
        <v>8854</v>
      </c>
      <c r="C2677" s="298" t="s">
        <v>8705</v>
      </c>
      <c r="D2677" s="36"/>
      <c r="E2677" s="37"/>
      <c r="F2677" s="36"/>
      <c r="G2677" s="36"/>
      <c r="H2677" s="36"/>
      <c r="I2677" s="36"/>
      <c r="J2677" s="32" t="s">
        <v>8682</v>
      </c>
      <c r="K2677" s="40" t="s">
        <v>8683</v>
      </c>
      <c r="L2677" s="40" t="s">
        <v>29</v>
      </c>
      <c r="M2677" s="40" t="s">
        <v>29</v>
      </c>
      <c r="N2677" s="40" t="s">
        <v>29</v>
      </c>
      <c r="O2677" s="40" t="s">
        <v>29</v>
      </c>
      <c r="P2677" s="40">
        <v>2.6879999999999999E-3</v>
      </c>
      <c r="Q2677" s="40" t="s">
        <v>8679</v>
      </c>
      <c r="R2677" s="40" t="s">
        <v>8680</v>
      </c>
      <c r="S2677" s="40" t="s">
        <v>29</v>
      </c>
      <c r="T2677" s="40" t="s">
        <v>29</v>
      </c>
      <c r="U2677" s="40" t="s">
        <v>29</v>
      </c>
      <c r="V2677" s="40" t="s">
        <v>8673</v>
      </c>
    </row>
    <row r="2678" spans="2:22" ht="67.5" x14ac:dyDescent="0.25">
      <c r="B2678" s="297" t="s">
        <v>8854</v>
      </c>
      <c r="C2678" s="298" t="s">
        <v>8705</v>
      </c>
      <c r="D2678" s="36"/>
      <c r="E2678" s="37"/>
      <c r="F2678" s="36"/>
      <c r="G2678" s="36"/>
      <c r="H2678" s="36"/>
      <c r="I2678" s="36"/>
      <c r="J2678" s="32" t="s">
        <v>8684</v>
      </c>
      <c r="K2678" s="40" t="s">
        <v>8685</v>
      </c>
      <c r="L2678" s="40" t="s">
        <v>29</v>
      </c>
      <c r="M2678" s="40" t="s">
        <v>29</v>
      </c>
      <c r="N2678" s="40" t="s">
        <v>29</v>
      </c>
      <c r="O2678" s="40" t="s">
        <v>29</v>
      </c>
      <c r="P2678" s="40">
        <v>1.7236999999999999E-2</v>
      </c>
      <c r="Q2678" s="40" t="s">
        <v>8679</v>
      </c>
      <c r="R2678" s="40" t="s">
        <v>8680</v>
      </c>
      <c r="S2678" s="40" t="s">
        <v>29</v>
      </c>
      <c r="T2678" s="40" t="s">
        <v>29</v>
      </c>
      <c r="U2678" s="40" t="s">
        <v>29</v>
      </c>
      <c r="V2678" s="40" t="s">
        <v>8673</v>
      </c>
    </row>
    <row r="2679" spans="2:22" ht="67.5" x14ac:dyDescent="0.25">
      <c r="B2679" s="297" t="s">
        <v>8854</v>
      </c>
      <c r="C2679" s="298" t="s">
        <v>8705</v>
      </c>
      <c r="D2679" s="41" t="s">
        <v>8686</v>
      </c>
      <c r="E2679" s="133">
        <v>641500198955</v>
      </c>
      <c r="F2679" s="41" t="s">
        <v>8687</v>
      </c>
      <c r="G2679" s="41" t="s">
        <v>8687</v>
      </c>
      <c r="H2679" s="40" t="s">
        <v>35</v>
      </c>
      <c r="I2679" s="40" t="s">
        <v>8688</v>
      </c>
      <c r="J2679" s="40" t="s">
        <v>8687</v>
      </c>
      <c r="K2679" s="40" t="s">
        <v>154</v>
      </c>
      <c r="L2679" s="40" t="s">
        <v>29</v>
      </c>
      <c r="M2679" s="40" t="s">
        <v>29</v>
      </c>
      <c r="N2679" s="40" t="s">
        <v>29</v>
      </c>
      <c r="O2679" s="40" t="s">
        <v>29</v>
      </c>
      <c r="P2679" s="40">
        <v>0.19400000000000001</v>
      </c>
      <c r="Q2679" s="40" t="s">
        <v>68</v>
      </c>
      <c r="R2679" s="40" t="s">
        <v>8689</v>
      </c>
      <c r="S2679" s="40" t="s">
        <v>29</v>
      </c>
      <c r="T2679" s="40" t="s">
        <v>29</v>
      </c>
      <c r="U2679" s="40" t="s">
        <v>8690</v>
      </c>
      <c r="V2679" s="40" t="s">
        <v>8673</v>
      </c>
    </row>
    <row r="2680" spans="2:22" ht="67.5" x14ac:dyDescent="0.25">
      <c r="B2680" s="297" t="s">
        <v>8854</v>
      </c>
      <c r="C2680" s="298" t="s">
        <v>8705</v>
      </c>
      <c r="D2680" s="41"/>
      <c r="E2680" s="133"/>
      <c r="F2680" s="41"/>
      <c r="G2680" s="41"/>
      <c r="H2680" s="40" t="s">
        <v>35</v>
      </c>
      <c r="I2680" s="40" t="s">
        <v>8688</v>
      </c>
      <c r="J2680" s="40" t="s">
        <v>8687</v>
      </c>
      <c r="K2680" s="40" t="s">
        <v>3007</v>
      </c>
      <c r="L2680" s="40" t="s">
        <v>29</v>
      </c>
      <c r="M2680" s="40" t="s">
        <v>29</v>
      </c>
      <c r="N2680" s="40" t="s">
        <v>29</v>
      </c>
      <c r="O2680" s="40" t="s">
        <v>29</v>
      </c>
      <c r="P2680" s="40">
        <v>1.0500000000000001E-2</v>
      </c>
      <c r="Q2680" s="40" t="s">
        <v>68</v>
      </c>
      <c r="R2680" s="40" t="s">
        <v>8689</v>
      </c>
      <c r="S2680" s="40" t="s">
        <v>29</v>
      </c>
      <c r="T2680" s="40" t="s">
        <v>29</v>
      </c>
      <c r="U2680" s="40" t="s">
        <v>8672</v>
      </c>
      <c r="V2680" s="40" t="s">
        <v>8673</v>
      </c>
    </row>
    <row r="2681" spans="2:22" ht="67.5" x14ac:dyDescent="0.25">
      <c r="B2681" s="297" t="s">
        <v>8854</v>
      </c>
      <c r="C2681" s="298" t="s">
        <v>8705</v>
      </c>
      <c r="D2681" s="41"/>
      <c r="E2681" s="133"/>
      <c r="F2681" s="41"/>
      <c r="G2681" s="41"/>
      <c r="H2681" s="40" t="s">
        <v>96</v>
      </c>
      <c r="I2681" s="40" t="s">
        <v>8691</v>
      </c>
      <c r="J2681" s="40" t="s">
        <v>8692</v>
      </c>
      <c r="K2681" s="40" t="s">
        <v>3007</v>
      </c>
      <c r="L2681" s="40" t="s">
        <v>29</v>
      </c>
      <c r="M2681" s="40" t="s">
        <v>29</v>
      </c>
      <c r="N2681" s="40" t="s">
        <v>29</v>
      </c>
      <c r="O2681" s="40" t="s">
        <v>29</v>
      </c>
      <c r="P2681" s="40" t="s">
        <v>8693</v>
      </c>
      <c r="Q2681" s="40" t="s">
        <v>68</v>
      </c>
      <c r="R2681" s="40" t="s">
        <v>8689</v>
      </c>
      <c r="S2681" s="40" t="s">
        <v>29</v>
      </c>
      <c r="T2681" s="40" t="s">
        <v>29</v>
      </c>
      <c r="U2681" s="40" t="s">
        <v>29</v>
      </c>
      <c r="V2681" s="40" t="s">
        <v>8673</v>
      </c>
    </row>
    <row r="2682" spans="2:22" ht="45" x14ac:dyDescent="0.25">
      <c r="B2682" s="297" t="s">
        <v>8854</v>
      </c>
      <c r="C2682" s="298" t="s">
        <v>8705</v>
      </c>
      <c r="D2682" s="41" t="s">
        <v>8694</v>
      </c>
      <c r="E2682" s="133">
        <v>6316186017</v>
      </c>
      <c r="F2682" s="41" t="s">
        <v>8695</v>
      </c>
      <c r="G2682" s="41" t="s">
        <v>8696</v>
      </c>
      <c r="H2682" s="32" t="s">
        <v>31</v>
      </c>
      <c r="I2682" s="32">
        <v>126000</v>
      </c>
      <c r="J2682" s="32" t="s">
        <v>8697</v>
      </c>
      <c r="K2682" s="32" t="s">
        <v>208</v>
      </c>
      <c r="L2682" s="32" t="s">
        <v>29</v>
      </c>
      <c r="M2682" s="32" t="s">
        <v>29</v>
      </c>
      <c r="N2682" s="32" t="s">
        <v>29</v>
      </c>
      <c r="O2682" s="32" t="s">
        <v>29</v>
      </c>
      <c r="P2682" s="32">
        <v>0.504</v>
      </c>
      <c r="Q2682" s="299" t="s">
        <v>34</v>
      </c>
      <c r="R2682" s="32" t="s">
        <v>74</v>
      </c>
      <c r="S2682" s="32" t="s">
        <v>29</v>
      </c>
      <c r="T2682" s="299" t="s">
        <v>29</v>
      </c>
      <c r="U2682" s="32" t="s">
        <v>29</v>
      </c>
      <c r="V2682" s="32" t="s">
        <v>8698</v>
      </c>
    </row>
    <row r="2683" spans="2:22" ht="45" x14ac:dyDescent="0.25">
      <c r="B2683" s="297" t="s">
        <v>8854</v>
      </c>
      <c r="C2683" s="298" t="s">
        <v>8705</v>
      </c>
      <c r="D2683" s="41"/>
      <c r="E2683" s="133"/>
      <c r="F2683" s="41"/>
      <c r="G2683" s="41"/>
      <c r="H2683" s="32" t="s">
        <v>31</v>
      </c>
      <c r="I2683" s="32">
        <v>125000</v>
      </c>
      <c r="J2683" s="32" t="s">
        <v>8699</v>
      </c>
      <c r="K2683" s="32" t="s">
        <v>211</v>
      </c>
      <c r="L2683" s="32" t="s">
        <v>29</v>
      </c>
      <c r="M2683" s="32" t="s">
        <v>29</v>
      </c>
      <c r="N2683" s="32" t="s">
        <v>29</v>
      </c>
      <c r="O2683" s="32" t="s">
        <v>29</v>
      </c>
      <c r="P2683" s="32">
        <v>0.375</v>
      </c>
      <c r="Q2683" s="299" t="s">
        <v>34</v>
      </c>
      <c r="R2683" s="32" t="s">
        <v>74</v>
      </c>
      <c r="S2683" s="32" t="s">
        <v>29</v>
      </c>
      <c r="T2683" s="299" t="s">
        <v>29</v>
      </c>
      <c r="U2683" s="32" t="s">
        <v>29</v>
      </c>
      <c r="V2683" s="32" t="s">
        <v>8700</v>
      </c>
    </row>
    <row r="2684" spans="2:22" ht="56.25" x14ac:dyDescent="0.25">
      <c r="B2684" s="297" t="s">
        <v>8854</v>
      </c>
      <c r="C2684" s="298" t="s">
        <v>8705</v>
      </c>
      <c r="D2684" s="41"/>
      <c r="E2684" s="133"/>
      <c r="F2684" s="41"/>
      <c r="G2684" s="41"/>
      <c r="H2684" s="32" t="s">
        <v>35</v>
      </c>
      <c r="I2684" s="32" t="s">
        <v>8701</v>
      </c>
      <c r="J2684" s="32" t="s">
        <v>8702</v>
      </c>
      <c r="K2684" s="32" t="s">
        <v>195</v>
      </c>
      <c r="L2684" s="32" t="s">
        <v>29</v>
      </c>
      <c r="M2684" s="32" t="s">
        <v>29</v>
      </c>
      <c r="N2684" s="32" t="s">
        <v>29</v>
      </c>
      <c r="O2684" s="32" t="s">
        <v>29</v>
      </c>
      <c r="P2684" s="32">
        <v>0.3</v>
      </c>
      <c r="Q2684" s="299" t="s">
        <v>8703</v>
      </c>
      <c r="R2684" s="32" t="s">
        <v>8704</v>
      </c>
      <c r="S2684" s="32" t="s">
        <v>29</v>
      </c>
      <c r="T2684" s="299" t="s">
        <v>29</v>
      </c>
      <c r="U2684" s="32" t="s">
        <v>29</v>
      </c>
      <c r="V2684" s="32" t="s">
        <v>8700</v>
      </c>
    </row>
    <row r="2685" spans="2:22" ht="45" x14ac:dyDescent="0.25">
      <c r="B2685" s="297" t="s">
        <v>8854</v>
      </c>
      <c r="C2685" s="298" t="s">
        <v>8705</v>
      </c>
      <c r="D2685" s="41" t="s">
        <v>8706</v>
      </c>
      <c r="E2685" s="133">
        <v>6439089091</v>
      </c>
      <c r="F2685" s="41" t="s">
        <v>8707</v>
      </c>
      <c r="G2685" s="41" t="s">
        <v>8696</v>
      </c>
      <c r="H2685" s="32" t="s">
        <v>31</v>
      </c>
      <c r="I2685" s="32">
        <v>114000</v>
      </c>
      <c r="J2685" s="32" t="s">
        <v>8697</v>
      </c>
      <c r="K2685" s="32" t="s">
        <v>208</v>
      </c>
      <c r="L2685" s="32" t="s">
        <v>29</v>
      </c>
      <c r="M2685" s="32" t="s">
        <v>29</v>
      </c>
      <c r="N2685" s="32" t="s">
        <v>29</v>
      </c>
      <c r="O2685" s="32" t="s">
        <v>29</v>
      </c>
      <c r="P2685" s="32">
        <v>0.45600000000000002</v>
      </c>
      <c r="Q2685" s="299" t="s">
        <v>34</v>
      </c>
      <c r="R2685" s="32" t="s">
        <v>74</v>
      </c>
      <c r="S2685" s="32" t="s">
        <v>29</v>
      </c>
      <c r="T2685" s="299" t="s">
        <v>29</v>
      </c>
      <c r="U2685" s="32" t="s">
        <v>29</v>
      </c>
      <c r="V2685" s="32" t="s">
        <v>8698</v>
      </c>
    </row>
    <row r="2686" spans="2:22" ht="56.25" x14ac:dyDescent="0.25">
      <c r="B2686" s="297" t="s">
        <v>8854</v>
      </c>
      <c r="C2686" s="298" t="s">
        <v>8705</v>
      </c>
      <c r="D2686" s="41"/>
      <c r="E2686" s="133"/>
      <c r="F2686" s="41"/>
      <c r="G2686" s="41"/>
      <c r="H2686" s="32" t="s">
        <v>35</v>
      </c>
      <c r="I2686" s="32" t="s">
        <v>8701</v>
      </c>
      <c r="J2686" s="32" t="s">
        <v>8702</v>
      </c>
      <c r="K2686" s="32" t="s">
        <v>195</v>
      </c>
      <c r="L2686" s="32" t="s">
        <v>29</v>
      </c>
      <c r="M2686" s="32" t="s">
        <v>29</v>
      </c>
      <c r="N2686" s="32" t="s">
        <v>29</v>
      </c>
      <c r="O2686" s="32" t="s">
        <v>29</v>
      </c>
      <c r="P2686" s="32">
        <v>0.3</v>
      </c>
      <c r="Q2686" s="299" t="s">
        <v>8703</v>
      </c>
      <c r="R2686" s="32" t="s">
        <v>8704</v>
      </c>
      <c r="S2686" s="32" t="s">
        <v>29</v>
      </c>
      <c r="T2686" s="299" t="s">
        <v>29</v>
      </c>
      <c r="U2686" s="32" t="s">
        <v>29</v>
      </c>
      <c r="V2686" s="32" t="s">
        <v>8700</v>
      </c>
    </row>
    <row r="2687" spans="2:22" ht="45" x14ac:dyDescent="0.25">
      <c r="B2687" s="297" t="s">
        <v>8854</v>
      </c>
      <c r="C2687" s="298" t="s">
        <v>8705</v>
      </c>
      <c r="D2687" s="41"/>
      <c r="E2687" s="133"/>
      <c r="F2687" s="41"/>
      <c r="G2687" s="41"/>
      <c r="H2687" s="32" t="s">
        <v>31</v>
      </c>
      <c r="I2687" s="32">
        <v>113500</v>
      </c>
      <c r="J2687" s="32" t="s">
        <v>8699</v>
      </c>
      <c r="K2687" s="32" t="s">
        <v>211</v>
      </c>
      <c r="L2687" s="32" t="s">
        <v>29</v>
      </c>
      <c r="M2687" s="32" t="s">
        <v>29</v>
      </c>
      <c r="N2687" s="32" t="s">
        <v>29</v>
      </c>
      <c r="O2687" s="32" t="s">
        <v>29</v>
      </c>
      <c r="P2687" s="32">
        <v>0.43099999999999999</v>
      </c>
      <c r="Q2687" s="299" t="s">
        <v>34</v>
      </c>
      <c r="R2687" s="32" t="s">
        <v>74</v>
      </c>
      <c r="S2687" s="32" t="s">
        <v>29</v>
      </c>
      <c r="T2687" s="299" t="s">
        <v>29</v>
      </c>
      <c r="U2687" s="32" t="s">
        <v>29</v>
      </c>
      <c r="V2687" s="32" t="s">
        <v>8700</v>
      </c>
    </row>
    <row r="2688" spans="2:22" ht="78.75" x14ac:dyDescent="0.25">
      <c r="B2688" s="297" t="s">
        <v>8854</v>
      </c>
      <c r="C2688" s="298" t="s">
        <v>8705</v>
      </c>
      <c r="D2688" s="40" t="s">
        <v>8708</v>
      </c>
      <c r="E2688" s="33">
        <v>645190293508</v>
      </c>
      <c r="F2688" s="32" t="s">
        <v>8709</v>
      </c>
      <c r="G2688" s="32" t="s">
        <v>8710</v>
      </c>
      <c r="H2688" s="32" t="s">
        <v>31</v>
      </c>
      <c r="I2688" s="32">
        <v>157000</v>
      </c>
      <c r="J2688" s="32" t="s">
        <v>8710</v>
      </c>
      <c r="K2688" s="32" t="s">
        <v>76</v>
      </c>
      <c r="L2688" s="32" t="s">
        <v>29</v>
      </c>
      <c r="M2688" s="32" t="s">
        <v>29</v>
      </c>
      <c r="N2688" s="32" t="s">
        <v>29</v>
      </c>
      <c r="O2688" s="32" t="s">
        <v>29</v>
      </c>
      <c r="P2688" s="32" t="s">
        <v>29</v>
      </c>
      <c r="Q2688" s="299" t="s">
        <v>8711</v>
      </c>
      <c r="R2688" s="134" t="s">
        <v>29</v>
      </c>
      <c r="S2688" s="32" t="s">
        <v>29</v>
      </c>
      <c r="T2688" s="32" t="s">
        <v>29</v>
      </c>
      <c r="U2688" s="32" t="s">
        <v>29</v>
      </c>
      <c r="V2688" s="36" t="s">
        <v>8712</v>
      </c>
    </row>
    <row r="2689" spans="2:22" ht="78.75" x14ac:dyDescent="0.25">
      <c r="B2689" s="297" t="s">
        <v>8854</v>
      </c>
      <c r="C2689" s="298" t="s">
        <v>8705</v>
      </c>
      <c r="D2689" s="41" t="s">
        <v>8713</v>
      </c>
      <c r="E2689" s="133">
        <v>645313287264</v>
      </c>
      <c r="F2689" s="41" t="s">
        <v>8714</v>
      </c>
      <c r="G2689" s="41" t="s">
        <v>8715</v>
      </c>
      <c r="H2689" s="41" t="s">
        <v>31</v>
      </c>
      <c r="I2689" s="41">
        <v>15000</v>
      </c>
      <c r="J2689" s="41" t="s">
        <v>8715</v>
      </c>
      <c r="K2689" s="32" t="s">
        <v>76</v>
      </c>
      <c r="L2689" s="32" t="s">
        <v>29</v>
      </c>
      <c r="M2689" s="32" t="s">
        <v>29</v>
      </c>
      <c r="N2689" s="32" t="s">
        <v>29</v>
      </c>
      <c r="O2689" s="32" t="s">
        <v>29</v>
      </c>
      <c r="P2689" s="32" t="s">
        <v>29</v>
      </c>
      <c r="Q2689" s="299" t="s">
        <v>8711</v>
      </c>
      <c r="R2689" s="134" t="s">
        <v>29</v>
      </c>
      <c r="S2689" s="32" t="s">
        <v>29</v>
      </c>
      <c r="T2689" s="299" t="s">
        <v>29</v>
      </c>
      <c r="U2689" s="32" t="s">
        <v>29</v>
      </c>
      <c r="V2689" s="36"/>
    </row>
    <row r="2690" spans="2:22" ht="78.75" x14ac:dyDescent="0.25">
      <c r="B2690" s="297" t="s">
        <v>8854</v>
      </c>
      <c r="C2690" s="298" t="s">
        <v>8705</v>
      </c>
      <c r="D2690" s="41"/>
      <c r="E2690" s="133"/>
      <c r="F2690" s="41"/>
      <c r="G2690" s="41"/>
      <c r="H2690" s="41"/>
      <c r="I2690" s="41"/>
      <c r="J2690" s="41"/>
      <c r="K2690" s="32" t="s">
        <v>904</v>
      </c>
      <c r="L2690" s="32" t="s">
        <v>29</v>
      </c>
      <c r="M2690" s="32" t="s">
        <v>29</v>
      </c>
      <c r="N2690" s="32" t="s">
        <v>29</v>
      </c>
      <c r="O2690" s="32" t="s">
        <v>29</v>
      </c>
      <c r="P2690" s="302" t="s">
        <v>29</v>
      </c>
      <c r="Q2690" s="299" t="s">
        <v>8711</v>
      </c>
      <c r="R2690" s="134" t="s">
        <v>29</v>
      </c>
      <c r="S2690" s="32" t="s">
        <v>29</v>
      </c>
      <c r="T2690" s="299" t="s">
        <v>29</v>
      </c>
      <c r="U2690" s="32" t="s">
        <v>29</v>
      </c>
      <c r="V2690" s="36"/>
    </row>
    <row r="2691" spans="2:22" ht="56.25" x14ac:dyDescent="0.25">
      <c r="B2691" s="297" t="s">
        <v>8854</v>
      </c>
      <c r="C2691" s="298" t="s">
        <v>8705</v>
      </c>
      <c r="D2691" s="32" t="s">
        <v>8716</v>
      </c>
      <c r="E2691" s="33">
        <v>645205118646</v>
      </c>
      <c r="F2691" s="32" t="s">
        <v>8717</v>
      </c>
      <c r="G2691" s="32" t="s">
        <v>8718</v>
      </c>
      <c r="H2691" s="32" t="s">
        <v>96</v>
      </c>
      <c r="I2691" s="32">
        <v>250</v>
      </c>
      <c r="J2691" s="32" t="s">
        <v>8719</v>
      </c>
      <c r="K2691" s="32" t="s">
        <v>64</v>
      </c>
      <c r="L2691" s="32" t="s">
        <v>29</v>
      </c>
      <c r="M2691" s="32" t="s">
        <v>29</v>
      </c>
      <c r="N2691" s="32" t="s">
        <v>29</v>
      </c>
      <c r="O2691" s="32" t="s">
        <v>29</v>
      </c>
      <c r="P2691" s="32">
        <v>0.01</v>
      </c>
      <c r="Q2691" s="299" t="s">
        <v>8720</v>
      </c>
      <c r="R2691" s="134" t="s">
        <v>29</v>
      </c>
      <c r="S2691" s="32" t="s">
        <v>29</v>
      </c>
      <c r="T2691" s="32" t="s">
        <v>29</v>
      </c>
      <c r="U2691" s="32" t="s">
        <v>29</v>
      </c>
      <c r="V2691" s="36"/>
    </row>
    <row r="2692" spans="2:22" ht="56.25" x14ac:dyDescent="0.25">
      <c r="B2692" s="297" t="s">
        <v>8854</v>
      </c>
      <c r="C2692" s="298" t="s">
        <v>8705</v>
      </c>
      <c r="D2692" s="41" t="s">
        <v>8721</v>
      </c>
      <c r="E2692" s="133">
        <v>6441024246</v>
      </c>
      <c r="F2692" s="41" t="s">
        <v>8722</v>
      </c>
      <c r="G2692" s="41" t="s">
        <v>8723</v>
      </c>
      <c r="H2692" s="305" t="s">
        <v>35</v>
      </c>
      <c r="I2692" s="305" t="s">
        <v>8724</v>
      </c>
      <c r="J2692" s="305"/>
      <c r="K2692" s="40" t="s">
        <v>114</v>
      </c>
      <c r="L2692" s="40" t="s">
        <v>29</v>
      </c>
      <c r="M2692" s="40" t="s">
        <v>29</v>
      </c>
      <c r="N2692" s="40" t="s">
        <v>29</v>
      </c>
      <c r="O2692" s="40" t="s">
        <v>29</v>
      </c>
      <c r="P2692" s="40">
        <v>6.0000000000000001E-3</v>
      </c>
      <c r="Q2692" s="40" t="s">
        <v>8725</v>
      </c>
      <c r="R2692" s="40" t="s">
        <v>29</v>
      </c>
      <c r="S2692" s="40" t="s">
        <v>29</v>
      </c>
      <c r="T2692" s="40" t="s">
        <v>29</v>
      </c>
      <c r="U2692" s="40" t="s">
        <v>29</v>
      </c>
      <c r="V2692" s="40"/>
    </row>
    <row r="2693" spans="2:22" ht="56.25" x14ac:dyDescent="0.25">
      <c r="B2693" s="297" t="s">
        <v>8854</v>
      </c>
      <c r="C2693" s="298" t="s">
        <v>8705</v>
      </c>
      <c r="D2693" s="41"/>
      <c r="E2693" s="133"/>
      <c r="F2693" s="41"/>
      <c r="G2693" s="41"/>
      <c r="H2693" s="305"/>
      <c r="I2693" s="305"/>
      <c r="J2693" s="305"/>
      <c r="K2693" s="306" t="s">
        <v>28</v>
      </c>
      <c r="L2693" s="306">
        <v>9</v>
      </c>
      <c r="M2693" s="306" t="s">
        <v>29</v>
      </c>
      <c r="N2693" s="306" t="s">
        <v>29</v>
      </c>
      <c r="O2693" s="306" t="s">
        <v>29</v>
      </c>
      <c r="P2693" s="306" t="s">
        <v>29</v>
      </c>
      <c r="Q2693" s="307" t="s">
        <v>8725</v>
      </c>
      <c r="R2693" s="308" t="s">
        <v>29</v>
      </c>
      <c r="S2693" s="306" t="s">
        <v>29</v>
      </c>
      <c r="T2693" s="307" t="s">
        <v>29</v>
      </c>
      <c r="U2693" s="306" t="s">
        <v>29</v>
      </c>
      <c r="V2693" s="306" t="s">
        <v>8673</v>
      </c>
    </row>
    <row r="2694" spans="2:22" ht="90" x14ac:dyDescent="0.25">
      <c r="B2694" s="297" t="s">
        <v>8854</v>
      </c>
      <c r="C2694" s="298" t="s">
        <v>8705</v>
      </c>
      <c r="D2694" s="41" t="s">
        <v>8726</v>
      </c>
      <c r="E2694" s="133">
        <v>6450110741</v>
      </c>
      <c r="F2694" s="41" t="s">
        <v>8727</v>
      </c>
      <c r="G2694" s="41" t="s">
        <v>8728</v>
      </c>
      <c r="H2694" s="41" t="s">
        <v>96</v>
      </c>
      <c r="I2694" s="41" t="s">
        <v>8729</v>
      </c>
      <c r="J2694" s="41" t="s">
        <v>8730</v>
      </c>
      <c r="K2694" s="32" t="s">
        <v>8731</v>
      </c>
      <c r="L2694" s="32" t="s">
        <v>29</v>
      </c>
      <c r="M2694" s="32" t="s">
        <v>29</v>
      </c>
      <c r="N2694" s="32" t="s">
        <v>29</v>
      </c>
      <c r="O2694" s="32" t="s">
        <v>29</v>
      </c>
      <c r="P2694" s="32">
        <v>4.4920000000000003E-3</v>
      </c>
      <c r="Q2694" s="299" t="s">
        <v>8732</v>
      </c>
      <c r="R2694" s="134" t="s">
        <v>29</v>
      </c>
      <c r="S2694" s="32" t="s">
        <v>29</v>
      </c>
      <c r="T2694" s="299" t="s">
        <v>29</v>
      </c>
      <c r="U2694" s="32" t="s">
        <v>29</v>
      </c>
      <c r="V2694" s="32"/>
    </row>
    <row r="2695" spans="2:22" ht="90" x14ac:dyDescent="0.25">
      <c r="B2695" s="297" t="s">
        <v>8854</v>
      </c>
      <c r="C2695" s="298" t="s">
        <v>8705</v>
      </c>
      <c r="D2695" s="41"/>
      <c r="E2695" s="133"/>
      <c r="F2695" s="41"/>
      <c r="G2695" s="41"/>
      <c r="H2695" s="41"/>
      <c r="I2695" s="41"/>
      <c r="J2695" s="41"/>
      <c r="K2695" s="32" t="s">
        <v>7450</v>
      </c>
      <c r="L2695" s="32" t="s">
        <v>29</v>
      </c>
      <c r="M2695" s="32" t="s">
        <v>29</v>
      </c>
      <c r="N2695" s="32" t="s">
        <v>29</v>
      </c>
      <c r="O2695" s="32" t="s">
        <v>29</v>
      </c>
      <c r="P2695" s="32">
        <v>1.0108000000000001E-2</v>
      </c>
      <c r="Q2695" s="299" t="s">
        <v>8732</v>
      </c>
      <c r="R2695" s="134" t="s">
        <v>29</v>
      </c>
      <c r="S2695" s="32" t="s">
        <v>29</v>
      </c>
      <c r="T2695" s="299" t="s">
        <v>29</v>
      </c>
      <c r="U2695" s="32" t="s">
        <v>29</v>
      </c>
      <c r="V2695" s="32"/>
    </row>
    <row r="2696" spans="2:22" ht="90" x14ac:dyDescent="0.25">
      <c r="B2696" s="297" t="s">
        <v>8854</v>
      </c>
      <c r="C2696" s="298" t="s">
        <v>8705</v>
      </c>
      <c r="D2696" s="41"/>
      <c r="E2696" s="133"/>
      <c r="F2696" s="41"/>
      <c r="G2696" s="41"/>
      <c r="H2696" s="41"/>
      <c r="I2696" s="41"/>
      <c r="J2696" s="41"/>
      <c r="K2696" s="32" t="s">
        <v>154</v>
      </c>
      <c r="L2696" s="134" t="s">
        <v>29</v>
      </c>
      <c r="M2696" s="134" t="s">
        <v>29</v>
      </c>
      <c r="N2696" s="134" t="s">
        <v>29</v>
      </c>
      <c r="O2696" s="134" t="s">
        <v>29</v>
      </c>
      <c r="P2696" s="134">
        <v>1.2383E-2</v>
      </c>
      <c r="Q2696" s="299" t="s">
        <v>8732</v>
      </c>
      <c r="R2696" s="134" t="s">
        <v>29</v>
      </c>
      <c r="S2696" s="32" t="s">
        <v>29</v>
      </c>
      <c r="T2696" s="299" t="s">
        <v>29</v>
      </c>
      <c r="U2696" s="32" t="s">
        <v>29</v>
      </c>
      <c r="V2696" s="32"/>
    </row>
    <row r="2697" spans="2:22" ht="90" x14ac:dyDescent="0.25">
      <c r="B2697" s="297" t="s">
        <v>8854</v>
      </c>
      <c r="C2697" s="298" t="s">
        <v>8705</v>
      </c>
      <c r="D2697" s="41" t="s">
        <v>8733</v>
      </c>
      <c r="E2697" s="133">
        <v>6449040987</v>
      </c>
      <c r="F2697" s="41" t="s">
        <v>8734</v>
      </c>
      <c r="G2697" s="41" t="s">
        <v>8735</v>
      </c>
      <c r="H2697" s="41" t="s">
        <v>96</v>
      </c>
      <c r="I2697" s="41" t="s">
        <v>8729</v>
      </c>
      <c r="J2697" s="41" t="s">
        <v>8730</v>
      </c>
      <c r="K2697" s="32" t="s">
        <v>8731</v>
      </c>
      <c r="L2697" s="32" t="s">
        <v>29</v>
      </c>
      <c r="M2697" s="32" t="s">
        <v>29</v>
      </c>
      <c r="N2697" s="32" t="s">
        <v>29</v>
      </c>
      <c r="O2697" s="32" t="s">
        <v>29</v>
      </c>
      <c r="P2697" s="32">
        <v>4.4920000000000003E-3</v>
      </c>
      <c r="Q2697" s="299" t="s">
        <v>8732</v>
      </c>
      <c r="R2697" s="134" t="s">
        <v>29</v>
      </c>
      <c r="S2697" s="32" t="s">
        <v>29</v>
      </c>
      <c r="T2697" s="299" t="s">
        <v>29</v>
      </c>
      <c r="U2697" s="32" t="s">
        <v>29</v>
      </c>
      <c r="V2697" s="32"/>
    </row>
    <row r="2698" spans="2:22" ht="90" x14ac:dyDescent="0.25">
      <c r="B2698" s="297" t="s">
        <v>8854</v>
      </c>
      <c r="C2698" s="298" t="s">
        <v>8705</v>
      </c>
      <c r="D2698" s="41"/>
      <c r="E2698" s="133"/>
      <c r="F2698" s="41"/>
      <c r="G2698" s="41"/>
      <c r="H2698" s="41"/>
      <c r="I2698" s="41"/>
      <c r="J2698" s="41"/>
      <c r="K2698" s="32" t="s">
        <v>7450</v>
      </c>
      <c r="L2698" s="32" t="s">
        <v>29</v>
      </c>
      <c r="M2698" s="32" t="s">
        <v>29</v>
      </c>
      <c r="N2698" s="32" t="s">
        <v>29</v>
      </c>
      <c r="O2698" s="32" t="s">
        <v>29</v>
      </c>
      <c r="P2698" s="32">
        <v>1.0108000000000001E-2</v>
      </c>
      <c r="Q2698" s="299" t="s">
        <v>8732</v>
      </c>
      <c r="R2698" s="134" t="s">
        <v>29</v>
      </c>
      <c r="S2698" s="32" t="s">
        <v>29</v>
      </c>
      <c r="T2698" s="299" t="s">
        <v>29</v>
      </c>
      <c r="U2698" s="32" t="s">
        <v>29</v>
      </c>
      <c r="V2698" s="32"/>
    </row>
    <row r="2699" spans="2:22" ht="90" x14ac:dyDescent="0.25">
      <c r="B2699" s="297" t="s">
        <v>8854</v>
      </c>
      <c r="C2699" s="298" t="s">
        <v>8705</v>
      </c>
      <c r="D2699" s="41"/>
      <c r="E2699" s="133"/>
      <c r="F2699" s="41"/>
      <c r="G2699" s="41"/>
      <c r="H2699" s="41"/>
      <c r="I2699" s="41"/>
      <c r="J2699" s="41"/>
      <c r="K2699" s="32" t="s">
        <v>154</v>
      </c>
      <c r="L2699" s="134" t="s">
        <v>29</v>
      </c>
      <c r="M2699" s="134" t="s">
        <v>29</v>
      </c>
      <c r="N2699" s="134" t="s">
        <v>29</v>
      </c>
      <c r="O2699" s="134" t="s">
        <v>29</v>
      </c>
      <c r="P2699" s="134">
        <v>1.2383E-2</v>
      </c>
      <c r="Q2699" s="299" t="s">
        <v>8732</v>
      </c>
      <c r="R2699" s="134" t="s">
        <v>29</v>
      </c>
      <c r="S2699" s="32" t="s">
        <v>29</v>
      </c>
      <c r="T2699" s="299" t="s">
        <v>29</v>
      </c>
      <c r="U2699" s="32" t="s">
        <v>29</v>
      </c>
      <c r="V2699" s="32"/>
    </row>
    <row r="2700" spans="2:22" ht="45" x14ac:dyDescent="0.25">
      <c r="B2700" s="297" t="s">
        <v>8854</v>
      </c>
      <c r="C2700" s="298" t="s">
        <v>8705</v>
      </c>
      <c r="D2700" s="134" t="s">
        <v>8736</v>
      </c>
      <c r="E2700" s="33">
        <v>6454021771</v>
      </c>
      <c r="F2700" s="32" t="s">
        <v>8737</v>
      </c>
      <c r="G2700" s="32" t="s">
        <v>8738</v>
      </c>
      <c r="H2700" s="32" t="s">
        <v>1680</v>
      </c>
      <c r="I2700" s="32" t="s">
        <v>8739</v>
      </c>
      <c r="J2700" s="32" t="s">
        <v>8740</v>
      </c>
      <c r="K2700" s="32" t="s">
        <v>3546</v>
      </c>
      <c r="L2700" s="32" t="s">
        <v>29</v>
      </c>
      <c r="M2700" s="32" t="s">
        <v>29</v>
      </c>
      <c r="N2700" s="32" t="s">
        <v>29</v>
      </c>
      <c r="O2700" s="32" t="s">
        <v>29</v>
      </c>
      <c r="P2700" s="32" t="s">
        <v>29</v>
      </c>
      <c r="Q2700" s="299" t="s">
        <v>5757</v>
      </c>
      <c r="R2700" s="134" t="s">
        <v>29</v>
      </c>
      <c r="S2700" s="32" t="s">
        <v>29</v>
      </c>
      <c r="T2700" s="299" t="s">
        <v>29</v>
      </c>
      <c r="U2700" s="32" t="s">
        <v>29</v>
      </c>
      <c r="V2700" s="32"/>
    </row>
    <row r="2701" spans="2:22" ht="90" x14ac:dyDescent="0.25">
      <c r="B2701" s="297" t="s">
        <v>8854</v>
      </c>
      <c r="C2701" s="298" t="s">
        <v>8705</v>
      </c>
      <c r="D2701" s="41" t="s">
        <v>8741</v>
      </c>
      <c r="E2701" s="133">
        <v>644901001</v>
      </c>
      <c r="F2701" s="41" t="s">
        <v>8742</v>
      </c>
      <c r="G2701" s="41" t="s">
        <v>8743</v>
      </c>
      <c r="H2701" s="41" t="s">
        <v>31</v>
      </c>
      <c r="I2701" s="36" t="s">
        <v>8744</v>
      </c>
      <c r="J2701" s="36" t="s">
        <v>8743</v>
      </c>
      <c r="K2701" s="32" t="s">
        <v>8745</v>
      </c>
      <c r="L2701" s="32" t="s">
        <v>29</v>
      </c>
      <c r="M2701" s="32" t="s">
        <v>29</v>
      </c>
      <c r="N2701" s="32" t="s">
        <v>29</v>
      </c>
      <c r="O2701" s="32" t="s">
        <v>29</v>
      </c>
      <c r="P2701" s="32">
        <v>4.2000000000000003E-2</v>
      </c>
      <c r="Q2701" s="299" t="s">
        <v>8732</v>
      </c>
      <c r="R2701" s="134" t="s">
        <v>29</v>
      </c>
      <c r="S2701" s="32" t="s">
        <v>29</v>
      </c>
      <c r="T2701" s="299" t="s">
        <v>29</v>
      </c>
      <c r="U2701" s="32" t="s">
        <v>29</v>
      </c>
      <c r="V2701" s="32"/>
    </row>
    <row r="2702" spans="2:22" ht="90" x14ac:dyDescent="0.25">
      <c r="B2702" s="297" t="s">
        <v>8854</v>
      </c>
      <c r="C2702" s="298" t="s">
        <v>8705</v>
      </c>
      <c r="D2702" s="41"/>
      <c r="E2702" s="133"/>
      <c r="F2702" s="41"/>
      <c r="G2702" s="41"/>
      <c r="H2702" s="41"/>
      <c r="I2702" s="36"/>
      <c r="J2702" s="36"/>
      <c r="K2702" s="32" t="s">
        <v>168</v>
      </c>
      <c r="L2702" s="32" t="s">
        <v>29</v>
      </c>
      <c r="M2702" s="32" t="s">
        <v>29</v>
      </c>
      <c r="N2702" s="32" t="s">
        <v>29</v>
      </c>
      <c r="O2702" s="32" t="s">
        <v>29</v>
      </c>
      <c r="P2702" s="32">
        <v>0.02</v>
      </c>
      <c r="Q2702" s="299" t="s">
        <v>8732</v>
      </c>
      <c r="R2702" s="134" t="s">
        <v>29</v>
      </c>
      <c r="S2702" s="32" t="s">
        <v>29</v>
      </c>
      <c r="T2702" s="299" t="s">
        <v>29</v>
      </c>
      <c r="U2702" s="32" t="s">
        <v>29</v>
      </c>
      <c r="V2702" s="32"/>
    </row>
    <row r="2703" spans="2:22" ht="90" x14ac:dyDescent="0.25">
      <c r="B2703" s="297" t="s">
        <v>8854</v>
      </c>
      <c r="C2703" s="298" t="s">
        <v>8705</v>
      </c>
      <c r="D2703" s="41"/>
      <c r="E2703" s="133"/>
      <c r="F2703" s="41"/>
      <c r="G2703" s="41"/>
      <c r="H2703" s="41"/>
      <c r="I2703" s="36"/>
      <c r="J2703" s="36"/>
      <c r="K2703" s="32" t="s">
        <v>909</v>
      </c>
      <c r="L2703" s="134" t="s">
        <v>29</v>
      </c>
      <c r="M2703" s="134" t="s">
        <v>29</v>
      </c>
      <c r="N2703" s="134" t="s">
        <v>29</v>
      </c>
      <c r="O2703" s="134" t="s">
        <v>29</v>
      </c>
      <c r="P2703" s="134">
        <v>4.2000000000000003E-2</v>
      </c>
      <c r="Q2703" s="299" t="s">
        <v>8732</v>
      </c>
      <c r="R2703" s="134" t="s">
        <v>29</v>
      </c>
      <c r="S2703" s="32" t="s">
        <v>29</v>
      </c>
      <c r="T2703" s="299" t="s">
        <v>29</v>
      </c>
      <c r="U2703" s="32" t="s">
        <v>29</v>
      </c>
      <c r="V2703" s="32"/>
    </row>
    <row r="2704" spans="2:22" ht="90" x14ac:dyDescent="0.25">
      <c r="B2704" s="297" t="s">
        <v>8854</v>
      </c>
      <c r="C2704" s="298" t="s">
        <v>8705</v>
      </c>
      <c r="D2704" s="41" t="s">
        <v>8746</v>
      </c>
      <c r="E2704" s="133">
        <v>6449050368</v>
      </c>
      <c r="F2704" s="41" t="s">
        <v>8747</v>
      </c>
      <c r="G2704" s="41" t="s">
        <v>8748</v>
      </c>
      <c r="H2704" s="41" t="s">
        <v>31</v>
      </c>
      <c r="I2704" s="41" t="s">
        <v>8749</v>
      </c>
      <c r="J2704" s="41" t="s">
        <v>8748</v>
      </c>
      <c r="K2704" s="32" t="s">
        <v>76</v>
      </c>
      <c r="L2704" s="32" t="s">
        <v>29</v>
      </c>
      <c r="M2704" s="32" t="s">
        <v>29</v>
      </c>
      <c r="N2704" s="32" t="s">
        <v>29</v>
      </c>
      <c r="O2704" s="32" t="s">
        <v>29</v>
      </c>
      <c r="P2704" s="32" t="s">
        <v>29</v>
      </c>
      <c r="Q2704" s="299" t="s">
        <v>8732</v>
      </c>
      <c r="R2704" s="134" t="s">
        <v>29</v>
      </c>
      <c r="S2704" s="32" t="s">
        <v>29</v>
      </c>
      <c r="T2704" s="299" t="s">
        <v>29</v>
      </c>
      <c r="U2704" s="32" t="s">
        <v>29</v>
      </c>
      <c r="V2704" s="32"/>
    </row>
    <row r="2705" spans="2:22" ht="90" x14ac:dyDescent="0.25">
      <c r="B2705" s="297" t="s">
        <v>8854</v>
      </c>
      <c r="C2705" s="298" t="s">
        <v>8705</v>
      </c>
      <c r="D2705" s="41"/>
      <c r="E2705" s="133"/>
      <c r="F2705" s="41"/>
      <c r="G2705" s="41"/>
      <c r="H2705" s="41"/>
      <c r="I2705" s="41"/>
      <c r="J2705" s="41"/>
      <c r="K2705" s="32" t="s">
        <v>909</v>
      </c>
      <c r="L2705" s="32" t="s">
        <v>29</v>
      </c>
      <c r="M2705" s="32" t="s">
        <v>29</v>
      </c>
      <c r="N2705" s="32" t="s">
        <v>29</v>
      </c>
      <c r="O2705" s="32" t="s">
        <v>29</v>
      </c>
      <c r="P2705" s="32" t="s">
        <v>29</v>
      </c>
      <c r="Q2705" s="299" t="s">
        <v>8732</v>
      </c>
      <c r="R2705" s="134" t="s">
        <v>29</v>
      </c>
      <c r="S2705" s="32" t="s">
        <v>29</v>
      </c>
      <c r="T2705" s="299" t="s">
        <v>29</v>
      </c>
      <c r="U2705" s="32" t="s">
        <v>29</v>
      </c>
      <c r="V2705" s="32"/>
    </row>
    <row r="2706" spans="2:22" ht="90" x14ac:dyDescent="0.25">
      <c r="B2706" s="297" t="s">
        <v>8854</v>
      </c>
      <c r="C2706" s="298" t="s">
        <v>8705</v>
      </c>
      <c r="D2706" s="41"/>
      <c r="E2706" s="133"/>
      <c r="F2706" s="41"/>
      <c r="G2706" s="41"/>
      <c r="H2706" s="41"/>
      <c r="I2706" s="41"/>
      <c r="J2706" s="41"/>
      <c r="K2706" s="32" t="s">
        <v>168</v>
      </c>
      <c r="L2706" s="134" t="s">
        <v>29</v>
      </c>
      <c r="M2706" s="134" t="s">
        <v>29</v>
      </c>
      <c r="N2706" s="134" t="s">
        <v>29</v>
      </c>
      <c r="O2706" s="134" t="s">
        <v>29</v>
      </c>
      <c r="P2706" s="134" t="s">
        <v>29</v>
      </c>
      <c r="Q2706" s="299" t="s">
        <v>8732</v>
      </c>
      <c r="R2706" s="134" t="s">
        <v>29</v>
      </c>
      <c r="S2706" s="32" t="s">
        <v>29</v>
      </c>
      <c r="T2706" s="299" t="s">
        <v>29</v>
      </c>
      <c r="U2706" s="32" t="s">
        <v>29</v>
      </c>
      <c r="V2706" s="32"/>
    </row>
    <row r="2707" spans="2:22" ht="67.5" x14ac:dyDescent="0.25">
      <c r="B2707" s="297" t="s">
        <v>8854</v>
      </c>
      <c r="C2707" s="298" t="s">
        <v>8705</v>
      </c>
      <c r="D2707" s="41"/>
      <c r="E2707" s="133"/>
      <c r="F2707" s="41"/>
      <c r="G2707" s="41"/>
      <c r="H2707" s="41"/>
      <c r="I2707" s="41"/>
      <c r="J2707" s="41"/>
      <c r="K2707" s="32" t="s">
        <v>8750</v>
      </c>
      <c r="L2707" s="32" t="s">
        <v>29</v>
      </c>
      <c r="M2707" s="32" t="s">
        <v>29</v>
      </c>
      <c r="N2707" s="32" t="s">
        <v>29</v>
      </c>
      <c r="O2707" s="32">
        <v>0.1</v>
      </c>
      <c r="P2707" s="32" t="s">
        <v>29</v>
      </c>
      <c r="Q2707" s="299" t="s">
        <v>8751</v>
      </c>
      <c r="R2707" s="134" t="s">
        <v>29</v>
      </c>
      <c r="S2707" s="32" t="s">
        <v>29</v>
      </c>
      <c r="T2707" s="299" t="s">
        <v>29</v>
      </c>
      <c r="U2707" s="32" t="s">
        <v>29</v>
      </c>
      <c r="V2707" s="32" t="s">
        <v>8752</v>
      </c>
    </row>
    <row r="2708" spans="2:22" ht="67.5" x14ac:dyDescent="0.25">
      <c r="B2708" s="297" t="s">
        <v>8854</v>
      </c>
      <c r="C2708" s="298" t="s">
        <v>8705</v>
      </c>
      <c r="D2708" s="41" t="s">
        <v>8753</v>
      </c>
      <c r="E2708" s="133">
        <v>772971773494</v>
      </c>
      <c r="F2708" s="41" t="s">
        <v>8754</v>
      </c>
      <c r="G2708" s="41" t="s">
        <v>8755</v>
      </c>
      <c r="H2708" s="41" t="s">
        <v>35</v>
      </c>
      <c r="I2708" s="41" t="s">
        <v>8756</v>
      </c>
      <c r="J2708" s="41"/>
      <c r="K2708" s="32" t="s">
        <v>8750</v>
      </c>
      <c r="L2708" s="32" t="s">
        <v>29</v>
      </c>
      <c r="M2708" s="32" t="s">
        <v>29</v>
      </c>
      <c r="N2708" s="32" t="s">
        <v>29</v>
      </c>
      <c r="O2708" s="32">
        <v>0.1</v>
      </c>
      <c r="P2708" s="32" t="s">
        <v>29</v>
      </c>
      <c r="Q2708" s="299" t="s">
        <v>8751</v>
      </c>
      <c r="R2708" s="134" t="s">
        <v>29</v>
      </c>
      <c r="S2708" s="32" t="s">
        <v>29</v>
      </c>
      <c r="T2708" s="299" t="s">
        <v>29</v>
      </c>
      <c r="U2708" s="32" t="s">
        <v>29</v>
      </c>
      <c r="V2708" s="32" t="s">
        <v>8752</v>
      </c>
    </row>
    <row r="2709" spans="2:22" ht="67.5" x14ac:dyDescent="0.25">
      <c r="B2709" s="297" t="s">
        <v>8854</v>
      </c>
      <c r="C2709" s="298" t="s">
        <v>8705</v>
      </c>
      <c r="D2709" s="41"/>
      <c r="E2709" s="133"/>
      <c r="F2709" s="41"/>
      <c r="G2709" s="41"/>
      <c r="H2709" s="41"/>
      <c r="I2709" s="41"/>
      <c r="J2709" s="41"/>
      <c r="K2709" s="32" t="s">
        <v>7450</v>
      </c>
      <c r="L2709" s="32" t="s">
        <v>29</v>
      </c>
      <c r="M2709" s="32" t="s">
        <v>29</v>
      </c>
      <c r="N2709" s="32" t="s">
        <v>29</v>
      </c>
      <c r="O2709" s="32">
        <v>0.7</v>
      </c>
      <c r="P2709" s="32">
        <v>0.03</v>
      </c>
      <c r="Q2709" s="299" t="s">
        <v>8751</v>
      </c>
      <c r="R2709" s="134" t="s">
        <v>29</v>
      </c>
      <c r="S2709" s="32" t="s">
        <v>29</v>
      </c>
      <c r="T2709" s="299" t="s">
        <v>29</v>
      </c>
      <c r="U2709" s="32" t="s">
        <v>29</v>
      </c>
      <c r="V2709" s="32" t="s">
        <v>8752</v>
      </c>
    </row>
    <row r="2710" spans="2:22" ht="67.5" x14ac:dyDescent="0.25">
      <c r="B2710" s="297" t="s">
        <v>8854</v>
      </c>
      <c r="C2710" s="298" t="s">
        <v>8705</v>
      </c>
      <c r="D2710" s="41"/>
      <c r="E2710" s="133"/>
      <c r="F2710" s="41"/>
      <c r="G2710" s="41"/>
      <c r="H2710" s="41"/>
      <c r="I2710" s="41"/>
      <c r="J2710" s="41"/>
      <c r="K2710" s="32" t="s">
        <v>154</v>
      </c>
      <c r="L2710" s="134" t="s">
        <v>29</v>
      </c>
      <c r="M2710" s="134" t="s">
        <v>29</v>
      </c>
      <c r="N2710" s="134" t="s">
        <v>29</v>
      </c>
      <c r="O2710" s="134">
        <v>1.1000000000000001</v>
      </c>
      <c r="P2710" s="134">
        <v>3.1199999999999999E-2</v>
      </c>
      <c r="Q2710" s="299" t="s">
        <v>8757</v>
      </c>
      <c r="R2710" s="134" t="s">
        <v>29</v>
      </c>
      <c r="S2710" s="32" t="s">
        <v>29</v>
      </c>
      <c r="T2710" s="299" t="s">
        <v>29</v>
      </c>
      <c r="U2710" s="32" t="s">
        <v>29</v>
      </c>
      <c r="V2710" s="32" t="s">
        <v>8752</v>
      </c>
    </row>
    <row r="2711" spans="2:22" ht="67.5" x14ac:dyDescent="0.25">
      <c r="B2711" s="297" t="s">
        <v>8854</v>
      </c>
      <c r="C2711" s="298" t="s">
        <v>8705</v>
      </c>
      <c r="D2711" s="41" t="s">
        <v>8758</v>
      </c>
      <c r="E2711" s="133">
        <v>644403575040</v>
      </c>
      <c r="F2711" s="41" t="s">
        <v>8759</v>
      </c>
      <c r="G2711" s="41" t="s">
        <v>8760</v>
      </c>
      <c r="H2711" s="41" t="s">
        <v>31</v>
      </c>
      <c r="I2711" s="41">
        <v>10000</v>
      </c>
      <c r="J2711" s="41" t="s">
        <v>8761</v>
      </c>
      <c r="K2711" s="32" t="s">
        <v>210</v>
      </c>
      <c r="L2711" s="32" t="s">
        <v>29</v>
      </c>
      <c r="M2711" s="32" t="s">
        <v>29</v>
      </c>
      <c r="N2711" s="32" t="s">
        <v>29</v>
      </c>
      <c r="O2711" s="32" t="s">
        <v>29</v>
      </c>
      <c r="P2711" s="32" t="s">
        <v>29</v>
      </c>
      <c r="Q2711" s="309" t="s">
        <v>8762</v>
      </c>
      <c r="R2711" s="134" t="s">
        <v>29</v>
      </c>
      <c r="S2711" s="32" t="s">
        <v>29</v>
      </c>
      <c r="T2711" s="32" t="s">
        <v>29</v>
      </c>
      <c r="U2711" s="32" t="s">
        <v>29</v>
      </c>
      <c r="V2711" s="136" t="s">
        <v>8763</v>
      </c>
    </row>
    <row r="2712" spans="2:22" ht="67.5" x14ac:dyDescent="0.25">
      <c r="B2712" s="297" t="s">
        <v>8854</v>
      </c>
      <c r="C2712" s="298" t="s">
        <v>8705</v>
      </c>
      <c r="D2712" s="41"/>
      <c r="E2712" s="133"/>
      <c r="F2712" s="41"/>
      <c r="G2712" s="41"/>
      <c r="H2712" s="41"/>
      <c r="I2712" s="41"/>
      <c r="J2712" s="41"/>
      <c r="K2712" s="32" t="s">
        <v>211</v>
      </c>
      <c r="L2712" s="32" t="s">
        <v>29</v>
      </c>
      <c r="M2712" s="32" t="s">
        <v>29</v>
      </c>
      <c r="N2712" s="32" t="s">
        <v>29</v>
      </c>
      <c r="O2712" s="32" t="s">
        <v>29</v>
      </c>
      <c r="P2712" s="32" t="s">
        <v>29</v>
      </c>
      <c r="Q2712" s="309"/>
      <c r="R2712" s="134" t="s">
        <v>29</v>
      </c>
      <c r="S2712" s="32" t="s">
        <v>29</v>
      </c>
      <c r="T2712" s="299" t="s">
        <v>29</v>
      </c>
      <c r="U2712" s="32" t="s">
        <v>29</v>
      </c>
      <c r="V2712" s="136" t="s">
        <v>8763</v>
      </c>
    </row>
    <row r="2713" spans="2:22" ht="67.5" x14ac:dyDescent="0.25">
      <c r="B2713" s="297" t="s">
        <v>8854</v>
      </c>
      <c r="C2713" s="298" t="s">
        <v>8705</v>
      </c>
      <c r="D2713" s="41"/>
      <c r="E2713" s="133"/>
      <c r="F2713" s="41"/>
      <c r="G2713" s="41"/>
      <c r="H2713" s="41"/>
      <c r="I2713" s="41"/>
      <c r="J2713" s="41"/>
      <c r="K2713" s="32" t="s">
        <v>212</v>
      </c>
      <c r="L2713" s="32" t="s">
        <v>29</v>
      </c>
      <c r="M2713" s="32" t="s">
        <v>29</v>
      </c>
      <c r="N2713" s="32" t="s">
        <v>29</v>
      </c>
      <c r="O2713" s="32" t="s">
        <v>29</v>
      </c>
      <c r="P2713" s="127" t="s">
        <v>29</v>
      </c>
      <c r="Q2713" s="309"/>
      <c r="R2713" s="134" t="s">
        <v>29</v>
      </c>
      <c r="S2713" s="32" t="s">
        <v>29</v>
      </c>
      <c r="T2713" s="299" t="s">
        <v>29</v>
      </c>
      <c r="U2713" s="32" t="s">
        <v>29</v>
      </c>
      <c r="V2713" s="136" t="s">
        <v>8763</v>
      </c>
    </row>
    <row r="2714" spans="2:22" ht="67.5" x14ac:dyDescent="0.25">
      <c r="B2714" s="297" t="s">
        <v>8854</v>
      </c>
      <c r="C2714" s="298" t="s">
        <v>8705</v>
      </c>
      <c r="D2714" s="40" t="s">
        <v>8764</v>
      </c>
      <c r="E2714" s="103">
        <v>644401515101</v>
      </c>
      <c r="F2714" s="40" t="s">
        <v>8765</v>
      </c>
      <c r="G2714" s="40" t="s">
        <v>8766</v>
      </c>
      <c r="H2714" s="40" t="s">
        <v>31</v>
      </c>
      <c r="I2714" s="40">
        <v>10000</v>
      </c>
      <c r="J2714" s="40" t="s">
        <v>8767</v>
      </c>
      <c r="K2714" s="32" t="s">
        <v>8768</v>
      </c>
      <c r="L2714" s="32" t="s">
        <v>29</v>
      </c>
      <c r="M2714" s="32" t="s">
        <v>29</v>
      </c>
      <c r="N2714" s="32" t="s">
        <v>29</v>
      </c>
      <c r="O2714" s="32" t="s">
        <v>29</v>
      </c>
      <c r="P2714" s="32" t="s">
        <v>29</v>
      </c>
      <c r="Q2714" s="299" t="s">
        <v>34</v>
      </c>
      <c r="R2714" s="134" t="s">
        <v>29</v>
      </c>
      <c r="S2714" s="32" t="s">
        <v>29</v>
      </c>
      <c r="T2714" s="32" t="s">
        <v>29</v>
      </c>
      <c r="U2714" s="32" t="s">
        <v>29</v>
      </c>
      <c r="V2714" s="136" t="s">
        <v>8763</v>
      </c>
    </row>
    <row r="2715" spans="2:22" ht="67.5" x14ac:dyDescent="0.25">
      <c r="B2715" s="297" t="s">
        <v>8854</v>
      </c>
      <c r="C2715" s="298" t="s">
        <v>8705</v>
      </c>
      <c r="D2715" s="41" t="s">
        <v>8769</v>
      </c>
      <c r="E2715" s="133">
        <v>644402138551</v>
      </c>
      <c r="F2715" s="41" t="s">
        <v>8770</v>
      </c>
      <c r="G2715" s="41" t="s">
        <v>8771</v>
      </c>
      <c r="H2715" s="41" t="s">
        <v>31</v>
      </c>
      <c r="I2715" s="41">
        <v>36000</v>
      </c>
      <c r="J2715" s="41" t="s">
        <v>8772</v>
      </c>
      <c r="K2715" s="32" t="s">
        <v>210</v>
      </c>
      <c r="L2715" s="32" t="s">
        <v>29</v>
      </c>
      <c r="M2715" s="32" t="s">
        <v>29</v>
      </c>
      <c r="N2715" s="32" t="s">
        <v>29</v>
      </c>
      <c r="O2715" s="32" t="s">
        <v>29</v>
      </c>
      <c r="P2715" s="32" t="s">
        <v>29</v>
      </c>
      <c r="Q2715" s="41" t="s">
        <v>8561</v>
      </c>
      <c r="R2715" s="134" t="s">
        <v>29</v>
      </c>
      <c r="S2715" s="32" t="s">
        <v>29</v>
      </c>
      <c r="T2715" s="32" t="s">
        <v>29</v>
      </c>
      <c r="U2715" s="32" t="s">
        <v>29</v>
      </c>
      <c r="V2715" s="136" t="s">
        <v>8763</v>
      </c>
    </row>
    <row r="2716" spans="2:22" ht="67.5" x14ac:dyDescent="0.25">
      <c r="B2716" s="297" t="s">
        <v>8854</v>
      </c>
      <c r="C2716" s="298" t="s">
        <v>8705</v>
      </c>
      <c r="D2716" s="41"/>
      <c r="E2716" s="133"/>
      <c r="F2716" s="41"/>
      <c r="G2716" s="41"/>
      <c r="H2716" s="41"/>
      <c r="I2716" s="41"/>
      <c r="J2716" s="41"/>
      <c r="K2716" s="32" t="s">
        <v>213</v>
      </c>
      <c r="L2716" s="32" t="s">
        <v>29</v>
      </c>
      <c r="M2716" s="32" t="s">
        <v>29</v>
      </c>
      <c r="N2716" s="32" t="s">
        <v>29</v>
      </c>
      <c r="O2716" s="32" t="s">
        <v>29</v>
      </c>
      <c r="P2716" s="32" t="s">
        <v>29</v>
      </c>
      <c r="Q2716" s="41"/>
      <c r="R2716" s="134" t="s">
        <v>29</v>
      </c>
      <c r="S2716" s="32" t="s">
        <v>29</v>
      </c>
      <c r="T2716" s="32" t="s">
        <v>29</v>
      </c>
      <c r="U2716" s="32" t="s">
        <v>29</v>
      </c>
      <c r="V2716" s="136" t="s">
        <v>8763</v>
      </c>
    </row>
    <row r="2717" spans="2:22" ht="67.5" x14ac:dyDescent="0.25">
      <c r="B2717" s="297" t="s">
        <v>8854</v>
      </c>
      <c r="C2717" s="298" t="s">
        <v>8705</v>
      </c>
      <c r="D2717" s="41" t="s">
        <v>8773</v>
      </c>
      <c r="E2717" s="133">
        <v>643601426947</v>
      </c>
      <c r="F2717" s="41" t="s">
        <v>8774</v>
      </c>
      <c r="G2717" s="40" t="s">
        <v>8775</v>
      </c>
      <c r="H2717" s="40" t="s">
        <v>31</v>
      </c>
      <c r="I2717" s="40">
        <v>150000</v>
      </c>
      <c r="J2717" s="40" t="s">
        <v>8776</v>
      </c>
      <c r="K2717" s="40" t="s">
        <v>8777</v>
      </c>
      <c r="L2717" s="40" t="s">
        <v>29</v>
      </c>
      <c r="M2717" s="40" t="s">
        <v>29</v>
      </c>
      <c r="N2717" s="40" t="s">
        <v>29</v>
      </c>
      <c r="O2717" s="40" t="s">
        <v>29</v>
      </c>
      <c r="P2717" s="40">
        <v>7.0000000000000001E-3</v>
      </c>
      <c r="Q2717" s="41" t="s">
        <v>34</v>
      </c>
      <c r="R2717" s="234" t="s">
        <v>29</v>
      </c>
      <c r="S2717" s="234" t="s">
        <v>29</v>
      </c>
      <c r="T2717" s="234" t="s">
        <v>29</v>
      </c>
      <c r="U2717" s="234" t="s">
        <v>29</v>
      </c>
      <c r="V2717" s="234" t="s">
        <v>8778</v>
      </c>
    </row>
    <row r="2718" spans="2:22" ht="56.25" x14ac:dyDescent="0.25">
      <c r="B2718" s="297" t="s">
        <v>8854</v>
      </c>
      <c r="C2718" s="298" t="s">
        <v>8705</v>
      </c>
      <c r="D2718" s="41"/>
      <c r="E2718" s="133"/>
      <c r="F2718" s="41"/>
      <c r="G2718" s="40" t="s">
        <v>8775</v>
      </c>
      <c r="H2718" s="40" t="s">
        <v>31</v>
      </c>
      <c r="I2718" s="40">
        <v>150000</v>
      </c>
      <c r="J2718" s="40" t="s">
        <v>8779</v>
      </c>
      <c r="K2718" s="40" t="s">
        <v>8777</v>
      </c>
      <c r="L2718" s="40" t="s">
        <v>29</v>
      </c>
      <c r="M2718" s="40" t="s">
        <v>29</v>
      </c>
      <c r="N2718" s="40" t="s">
        <v>29</v>
      </c>
      <c r="O2718" s="40" t="s">
        <v>29</v>
      </c>
      <c r="P2718" s="40">
        <v>2E-3</v>
      </c>
      <c r="Q2718" s="41"/>
      <c r="R2718" s="234" t="s">
        <v>29</v>
      </c>
      <c r="S2718" s="234" t="s">
        <v>29</v>
      </c>
      <c r="T2718" s="234" t="s">
        <v>29</v>
      </c>
      <c r="U2718" s="234" t="s">
        <v>29</v>
      </c>
      <c r="V2718" s="234" t="s">
        <v>8778</v>
      </c>
    </row>
    <row r="2719" spans="2:22" ht="45" x14ac:dyDescent="0.25">
      <c r="B2719" s="297" t="s">
        <v>8854</v>
      </c>
      <c r="C2719" s="298" t="s">
        <v>8705</v>
      </c>
      <c r="D2719" s="41" t="s">
        <v>8780</v>
      </c>
      <c r="E2719" s="133">
        <v>643690398921</v>
      </c>
      <c r="F2719" s="41" t="s">
        <v>8781</v>
      </c>
      <c r="G2719" s="41" t="s">
        <v>8782</v>
      </c>
      <c r="H2719" s="41" t="s">
        <v>31</v>
      </c>
      <c r="I2719" s="41">
        <v>1300890</v>
      </c>
      <c r="J2719" s="41" t="s">
        <v>8783</v>
      </c>
      <c r="K2719" s="40" t="s">
        <v>76</v>
      </c>
      <c r="L2719" s="40">
        <v>2.9999999999999997E-4</v>
      </c>
      <c r="M2719" s="40" t="s">
        <v>29</v>
      </c>
      <c r="N2719" s="40" t="s">
        <v>29</v>
      </c>
      <c r="O2719" s="40" t="s">
        <v>29</v>
      </c>
      <c r="P2719" s="40">
        <v>0.01</v>
      </c>
      <c r="Q2719" s="41"/>
      <c r="R2719" s="234" t="s">
        <v>29</v>
      </c>
      <c r="S2719" s="234" t="s">
        <v>29</v>
      </c>
      <c r="T2719" s="234" t="s">
        <v>29</v>
      </c>
      <c r="U2719" s="234" t="s">
        <v>29</v>
      </c>
      <c r="V2719" s="234" t="s">
        <v>8778</v>
      </c>
    </row>
    <row r="2720" spans="2:22" ht="45" x14ac:dyDescent="0.25">
      <c r="B2720" s="297" t="s">
        <v>8854</v>
      </c>
      <c r="C2720" s="298" t="s">
        <v>8705</v>
      </c>
      <c r="D2720" s="41"/>
      <c r="E2720" s="133"/>
      <c r="F2720" s="41"/>
      <c r="G2720" s="41"/>
      <c r="H2720" s="41"/>
      <c r="I2720" s="41"/>
      <c r="J2720" s="41"/>
      <c r="K2720" s="40" t="s">
        <v>37</v>
      </c>
      <c r="L2720" s="40">
        <v>2.9999999999999997E-4</v>
      </c>
      <c r="M2720" s="40" t="s">
        <v>29</v>
      </c>
      <c r="N2720" s="40" t="s">
        <v>29</v>
      </c>
      <c r="O2720" s="40" t="s">
        <v>29</v>
      </c>
      <c r="P2720" s="40" t="s">
        <v>29</v>
      </c>
      <c r="Q2720" s="41"/>
      <c r="R2720" s="234" t="s">
        <v>29</v>
      </c>
      <c r="S2720" s="234" t="s">
        <v>29</v>
      </c>
      <c r="T2720" s="234" t="s">
        <v>29</v>
      </c>
      <c r="U2720" s="234" t="s">
        <v>29</v>
      </c>
      <c r="V2720" s="234" t="s">
        <v>8778</v>
      </c>
    </row>
    <row r="2721" spans="2:22" ht="45" x14ac:dyDescent="0.25">
      <c r="B2721" s="297" t="s">
        <v>8854</v>
      </c>
      <c r="C2721" s="298" t="s">
        <v>8705</v>
      </c>
      <c r="D2721" s="41"/>
      <c r="E2721" s="133"/>
      <c r="F2721" s="41"/>
      <c r="G2721" s="41"/>
      <c r="H2721" s="41"/>
      <c r="I2721" s="41"/>
      <c r="J2721" s="41"/>
      <c r="K2721" s="40" t="s">
        <v>8784</v>
      </c>
      <c r="L2721" s="40">
        <v>2.9999999999999997E-4</v>
      </c>
      <c r="M2721" s="40" t="s">
        <v>29</v>
      </c>
      <c r="N2721" s="40" t="s">
        <v>29</v>
      </c>
      <c r="O2721" s="40" t="s">
        <v>29</v>
      </c>
      <c r="P2721" s="40">
        <v>0.01</v>
      </c>
      <c r="Q2721" s="41" t="s">
        <v>34</v>
      </c>
      <c r="R2721" s="234" t="s">
        <v>29</v>
      </c>
      <c r="S2721" s="234" t="s">
        <v>29</v>
      </c>
      <c r="T2721" s="234" t="s">
        <v>29</v>
      </c>
      <c r="U2721" s="234" t="s">
        <v>29</v>
      </c>
      <c r="V2721" s="234" t="s">
        <v>8778</v>
      </c>
    </row>
    <row r="2722" spans="2:22" ht="45" x14ac:dyDescent="0.25">
      <c r="B2722" s="297" t="s">
        <v>8854</v>
      </c>
      <c r="C2722" s="298" t="s">
        <v>8705</v>
      </c>
      <c r="D2722" s="41"/>
      <c r="E2722" s="133"/>
      <c r="F2722" s="41"/>
      <c r="G2722" s="41"/>
      <c r="H2722" s="41"/>
      <c r="I2722" s="41"/>
      <c r="J2722" s="41"/>
      <c r="K2722" s="40" t="s">
        <v>3593</v>
      </c>
      <c r="L2722" s="40">
        <v>2.9999999999999997E-4</v>
      </c>
      <c r="M2722" s="40" t="s">
        <v>29</v>
      </c>
      <c r="N2722" s="40" t="s">
        <v>29</v>
      </c>
      <c r="O2722" s="40" t="s">
        <v>29</v>
      </c>
      <c r="P2722" s="40" t="s">
        <v>29</v>
      </c>
      <c r="Q2722" s="41"/>
      <c r="R2722" s="234" t="s">
        <v>29</v>
      </c>
      <c r="S2722" s="234" t="s">
        <v>29</v>
      </c>
      <c r="T2722" s="234" t="s">
        <v>29</v>
      </c>
      <c r="U2722" s="234" t="s">
        <v>29</v>
      </c>
      <c r="V2722" s="234" t="s">
        <v>8778</v>
      </c>
    </row>
    <row r="2723" spans="2:22" ht="45" x14ac:dyDescent="0.25">
      <c r="B2723" s="297" t="s">
        <v>8854</v>
      </c>
      <c r="C2723" s="298" t="s">
        <v>8705</v>
      </c>
      <c r="D2723" s="41"/>
      <c r="E2723" s="133"/>
      <c r="F2723" s="41"/>
      <c r="G2723" s="41"/>
      <c r="H2723" s="41"/>
      <c r="I2723" s="41"/>
      <c r="J2723" s="41"/>
      <c r="K2723" s="40" t="s">
        <v>6671</v>
      </c>
      <c r="L2723" s="40">
        <v>2.9999999999999997E-4</v>
      </c>
      <c r="M2723" s="40" t="s">
        <v>29</v>
      </c>
      <c r="N2723" s="40" t="s">
        <v>29</v>
      </c>
      <c r="O2723" s="40" t="s">
        <v>29</v>
      </c>
      <c r="P2723" s="40" t="s">
        <v>29</v>
      </c>
      <c r="Q2723" s="41"/>
      <c r="R2723" s="234" t="s">
        <v>29</v>
      </c>
      <c r="S2723" s="234" t="s">
        <v>29</v>
      </c>
      <c r="T2723" s="234" t="s">
        <v>29</v>
      </c>
      <c r="U2723" s="234" t="s">
        <v>29</v>
      </c>
      <c r="V2723" s="234" t="s">
        <v>8778</v>
      </c>
    </row>
    <row r="2724" spans="2:22" ht="45" x14ac:dyDescent="0.25">
      <c r="B2724" s="297" t="s">
        <v>8854</v>
      </c>
      <c r="C2724" s="298" t="s">
        <v>8705</v>
      </c>
      <c r="D2724" s="41"/>
      <c r="E2724" s="133"/>
      <c r="F2724" s="41"/>
      <c r="G2724" s="41"/>
      <c r="H2724" s="41"/>
      <c r="I2724" s="41"/>
      <c r="J2724" s="41"/>
      <c r="K2724" s="40" t="s">
        <v>224</v>
      </c>
      <c r="L2724" s="40">
        <v>2.9999999999999997E-4</v>
      </c>
      <c r="M2724" s="40" t="s">
        <v>29</v>
      </c>
      <c r="N2724" s="40" t="s">
        <v>29</v>
      </c>
      <c r="O2724" s="40" t="s">
        <v>29</v>
      </c>
      <c r="P2724" s="40" t="s">
        <v>29</v>
      </c>
      <c r="Q2724" s="41"/>
      <c r="R2724" s="234" t="s">
        <v>29</v>
      </c>
      <c r="S2724" s="234" t="s">
        <v>29</v>
      </c>
      <c r="T2724" s="234" t="s">
        <v>29</v>
      </c>
      <c r="U2724" s="234" t="s">
        <v>29</v>
      </c>
      <c r="V2724" s="234" t="s">
        <v>8778</v>
      </c>
    </row>
    <row r="2725" spans="2:22" ht="45" x14ac:dyDescent="0.25">
      <c r="B2725" s="297" t="s">
        <v>8854</v>
      </c>
      <c r="C2725" s="298" t="s">
        <v>8705</v>
      </c>
      <c r="D2725" s="41"/>
      <c r="E2725" s="133"/>
      <c r="F2725" s="41"/>
      <c r="G2725" s="41"/>
      <c r="H2725" s="41"/>
      <c r="I2725" s="41"/>
      <c r="J2725" s="41"/>
      <c r="K2725" s="40" t="s">
        <v>212</v>
      </c>
      <c r="L2725" s="40">
        <v>2.9999999999999997E-4</v>
      </c>
      <c r="M2725" s="40" t="s">
        <v>29</v>
      </c>
      <c r="N2725" s="40" t="s">
        <v>29</v>
      </c>
      <c r="O2725" s="40" t="s">
        <v>29</v>
      </c>
      <c r="P2725" s="40">
        <v>0.01</v>
      </c>
      <c r="Q2725" s="41"/>
      <c r="R2725" s="234" t="s">
        <v>29</v>
      </c>
      <c r="S2725" s="234" t="s">
        <v>29</v>
      </c>
      <c r="T2725" s="234" t="s">
        <v>29</v>
      </c>
      <c r="U2725" s="234" t="s">
        <v>29</v>
      </c>
      <c r="V2725" s="234" t="s">
        <v>8778</v>
      </c>
    </row>
    <row r="2726" spans="2:22" ht="45" x14ac:dyDescent="0.25">
      <c r="B2726" s="297" t="s">
        <v>8854</v>
      </c>
      <c r="C2726" s="298" t="s">
        <v>8705</v>
      </c>
      <c r="D2726" s="41"/>
      <c r="E2726" s="133"/>
      <c r="F2726" s="41"/>
      <c r="G2726" s="41"/>
      <c r="H2726" s="41"/>
      <c r="I2726" s="41"/>
      <c r="J2726" s="41"/>
      <c r="K2726" s="40" t="s">
        <v>8777</v>
      </c>
      <c r="L2726" s="40" t="s">
        <v>29</v>
      </c>
      <c r="M2726" s="40" t="s">
        <v>29</v>
      </c>
      <c r="N2726" s="40" t="s">
        <v>29</v>
      </c>
      <c r="O2726" s="40" t="s">
        <v>29</v>
      </c>
      <c r="P2726" s="40">
        <v>5.0000000000000001E-3</v>
      </c>
      <c r="Q2726" s="41"/>
      <c r="R2726" s="234" t="s">
        <v>29</v>
      </c>
      <c r="S2726" s="234" t="s">
        <v>29</v>
      </c>
      <c r="T2726" s="234" t="s">
        <v>29</v>
      </c>
      <c r="U2726" s="234" t="s">
        <v>29</v>
      </c>
      <c r="V2726" s="234" t="s">
        <v>8778</v>
      </c>
    </row>
    <row r="2727" spans="2:22" ht="45" x14ac:dyDescent="0.25">
      <c r="B2727" s="297" t="s">
        <v>8854</v>
      </c>
      <c r="C2727" s="298" t="s">
        <v>8705</v>
      </c>
      <c r="D2727" s="41" t="s">
        <v>8785</v>
      </c>
      <c r="E2727" s="133">
        <v>641797942160</v>
      </c>
      <c r="F2727" s="41" t="s">
        <v>8786</v>
      </c>
      <c r="G2727" s="41" t="s">
        <v>8787</v>
      </c>
      <c r="H2727" s="41" t="s">
        <v>31</v>
      </c>
      <c r="I2727" s="41">
        <v>232800</v>
      </c>
      <c r="J2727" s="41" t="s">
        <v>8787</v>
      </c>
      <c r="K2727" s="40" t="s">
        <v>8788</v>
      </c>
      <c r="L2727" s="40" t="s">
        <v>29</v>
      </c>
      <c r="M2727" s="40" t="s">
        <v>29</v>
      </c>
      <c r="N2727" s="40" t="s">
        <v>29</v>
      </c>
      <c r="O2727" s="40" t="s">
        <v>29</v>
      </c>
      <c r="P2727" s="40">
        <v>0.03</v>
      </c>
      <c r="Q2727" s="40"/>
      <c r="R2727" s="234" t="s">
        <v>29</v>
      </c>
      <c r="S2727" s="234" t="s">
        <v>29</v>
      </c>
      <c r="T2727" s="234" t="s">
        <v>29</v>
      </c>
      <c r="U2727" s="234" t="s">
        <v>29</v>
      </c>
      <c r="V2727" s="234" t="s">
        <v>8778</v>
      </c>
    </row>
    <row r="2728" spans="2:22" ht="45" x14ac:dyDescent="0.25">
      <c r="B2728" s="297" t="s">
        <v>8854</v>
      </c>
      <c r="C2728" s="298" t="s">
        <v>8705</v>
      </c>
      <c r="D2728" s="41"/>
      <c r="E2728" s="133"/>
      <c r="F2728" s="41"/>
      <c r="G2728" s="41"/>
      <c r="H2728" s="41"/>
      <c r="I2728" s="41"/>
      <c r="J2728" s="41"/>
      <c r="K2728" s="40" t="s">
        <v>8789</v>
      </c>
      <c r="L2728" s="40" t="s">
        <v>29</v>
      </c>
      <c r="M2728" s="40" t="s">
        <v>29</v>
      </c>
      <c r="N2728" s="40" t="s">
        <v>29</v>
      </c>
      <c r="O2728" s="40" t="s">
        <v>29</v>
      </c>
      <c r="P2728" s="40">
        <v>1E-4</v>
      </c>
      <c r="Q2728" s="41" t="s">
        <v>8561</v>
      </c>
      <c r="R2728" s="234" t="s">
        <v>29</v>
      </c>
      <c r="S2728" s="234" t="s">
        <v>29</v>
      </c>
      <c r="T2728" s="234" t="s">
        <v>29</v>
      </c>
      <c r="U2728" s="234" t="s">
        <v>29</v>
      </c>
      <c r="V2728" s="234" t="s">
        <v>8778</v>
      </c>
    </row>
    <row r="2729" spans="2:22" ht="45" x14ac:dyDescent="0.25">
      <c r="B2729" s="297" t="s">
        <v>8854</v>
      </c>
      <c r="C2729" s="298" t="s">
        <v>8705</v>
      </c>
      <c r="D2729" s="41"/>
      <c r="E2729" s="133"/>
      <c r="F2729" s="41"/>
      <c r="G2729" s="41"/>
      <c r="H2729" s="41"/>
      <c r="I2729" s="41"/>
      <c r="J2729" s="41"/>
      <c r="K2729" s="40" t="s">
        <v>5747</v>
      </c>
      <c r="L2729" s="40" t="s">
        <v>29</v>
      </c>
      <c r="M2729" s="40" t="s">
        <v>29</v>
      </c>
      <c r="N2729" s="40" t="s">
        <v>29</v>
      </c>
      <c r="O2729" s="40" t="s">
        <v>29</v>
      </c>
      <c r="P2729" s="40">
        <v>1E-4</v>
      </c>
      <c r="Q2729" s="41"/>
      <c r="R2729" s="234" t="s">
        <v>29</v>
      </c>
      <c r="S2729" s="234" t="s">
        <v>29</v>
      </c>
      <c r="T2729" s="234" t="s">
        <v>29</v>
      </c>
      <c r="U2729" s="234" t="s">
        <v>29</v>
      </c>
      <c r="V2729" s="234" t="s">
        <v>8790</v>
      </c>
    </row>
    <row r="2730" spans="2:22" ht="45" x14ac:dyDescent="0.25">
      <c r="B2730" s="297" t="s">
        <v>8854</v>
      </c>
      <c r="C2730" s="298" t="s">
        <v>8705</v>
      </c>
      <c r="D2730" s="41"/>
      <c r="E2730" s="133"/>
      <c r="F2730" s="41"/>
      <c r="G2730" s="41"/>
      <c r="H2730" s="41"/>
      <c r="I2730" s="41"/>
      <c r="J2730" s="41"/>
      <c r="K2730" s="40" t="s">
        <v>224</v>
      </c>
      <c r="L2730" s="40" t="s">
        <v>29</v>
      </c>
      <c r="M2730" s="40" t="s">
        <v>29</v>
      </c>
      <c r="N2730" s="40" t="s">
        <v>29</v>
      </c>
      <c r="O2730" s="40" t="s">
        <v>29</v>
      </c>
      <c r="P2730" s="40">
        <v>1E-4</v>
      </c>
      <c r="Q2730" s="41"/>
      <c r="R2730" s="234" t="s">
        <v>29</v>
      </c>
      <c r="S2730" s="234" t="s">
        <v>29</v>
      </c>
      <c r="T2730" s="234" t="s">
        <v>29</v>
      </c>
      <c r="U2730" s="234" t="s">
        <v>29</v>
      </c>
      <c r="V2730" s="234" t="s">
        <v>8790</v>
      </c>
    </row>
    <row r="2731" spans="2:22" ht="45" x14ac:dyDescent="0.25">
      <c r="B2731" s="297" t="s">
        <v>8854</v>
      </c>
      <c r="C2731" s="298" t="s">
        <v>8705</v>
      </c>
      <c r="D2731" s="41"/>
      <c r="E2731" s="133"/>
      <c r="F2731" s="41"/>
      <c r="G2731" s="41"/>
      <c r="H2731" s="41"/>
      <c r="I2731" s="41"/>
      <c r="J2731" s="41"/>
      <c r="K2731" s="40" t="s">
        <v>909</v>
      </c>
      <c r="L2731" s="40" t="s">
        <v>29</v>
      </c>
      <c r="M2731" s="40" t="s">
        <v>29</v>
      </c>
      <c r="N2731" s="40" t="s">
        <v>29</v>
      </c>
      <c r="O2731" s="40" t="s">
        <v>29</v>
      </c>
      <c r="P2731" s="40">
        <v>1E-4</v>
      </c>
      <c r="Q2731" s="41"/>
      <c r="R2731" s="234" t="s">
        <v>29</v>
      </c>
      <c r="S2731" s="234" t="s">
        <v>29</v>
      </c>
      <c r="T2731" s="234" t="s">
        <v>29</v>
      </c>
      <c r="U2731" s="234" t="s">
        <v>29</v>
      </c>
      <c r="V2731" s="234" t="s">
        <v>8790</v>
      </c>
    </row>
    <row r="2732" spans="2:22" ht="45" x14ac:dyDescent="0.25">
      <c r="B2732" s="297" t="s">
        <v>8854</v>
      </c>
      <c r="C2732" s="298" t="s">
        <v>8705</v>
      </c>
      <c r="D2732" s="41"/>
      <c r="E2732" s="133"/>
      <c r="F2732" s="41"/>
      <c r="G2732" s="41"/>
      <c r="H2732" s="41"/>
      <c r="I2732" s="41"/>
      <c r="J2732" s="41"/>
      <c r="K2732" s="40" t="s">
        <v>212</v>
      </c>
      <c r="L2732" s="40" t="s">
        <v>29</v>
      </c>
      <c r="M2732" s="40" t="s">
        <v>29</v>
      </c>
      <c r="N2732" s="40" t="s">
        <v>29</v>
      </c>
      <c r="O2732" s="40" t="s">
        <v>29</v>
      </c>
      <c r="P2732" s="40">
        <v>1E-4</v>
      </c>
      <c r="Q2732" s="41"/>
      <c r="R2732" s="234" t="s">
        <v>29</v>
      </c>
      <c r="S2732" s="234" t="s">
        <v>29</v>
      </c>
      <c r="T2732" s="234" t="s">
        <v>29</v>
      </c>
      <c r="U2732" s="234" t="s">
        <v>29</v>
      </c>
      <c r="V2732" s="234" t="s">
        <v>8790</v>
      </c>
    </row>
    <row r="2733" spans="2:22" ht="45" x14ac:dyDescent="0.25">
      <c r="B2733" s="297" t="s">
        <v>8854</v>
      </c>
      <c r="C2733" s="298" t="s">
        <v>8705</v>
      </c>
      <c r="D2733" s="41"/>
      <c r="E2733" s="133"/>
      <c r="F2733" s="41"/>
      <c r="G2733" s="41"/>
      <c r="H2733" s="41"/>
      <c r="I2733" s="41"/>
      <c r="J2733" s="41"/>
      <c r="K2733" s="40" t="s">
        <v>76</v>
      </c>
      <c r="L2733" s="40" t="s">
        <v>29</v>
      </c>
      <c r="M2733" s="40" t="s">
        <v>29</v>
      </c>
      <c r="N2733" s="40" t="s">
        <v>29</v>
      </c>
      <c r="O2733" s="40" t="s">
        <v>29</v>
      </c>
      <c r="P2733" s="40">
        <v>1E-4</v>
      </c>
      <c r="Q2733" s="41"/>
      <c r="R2733" s="234" t="s">
        <v>29</v>
      </c>
      <c r="S2733" s="234" t="s">
        <v>29</v>
      </c>
      <c r="T2733" s="234" t="s">
        <v>29</v>
      </c>
      <c r="U2733" s="234" t="s">
        <v>29</v>
      </c>
      <c r="V2733" s="234" t="s">
        <v>8790</v>
      </c>
    </row>
    <row r="2734" spans="2:22" ht="78.75" x14ac:dyDescent="0.25">
      <c r="B2734" s="297" t="s">
        <v>8854</v>
      </c>
      <c r="C2734" s="298" t="s">
        <v>8705</v>
      </c>
      <c r="D2734" s="40" t="s">
        <v>8791</v>
      </c>
      <c r="E2734" s="103">
        <v>644000238193</v>
      </c>
      <c r="F2734" s="40" t="s">
        <v>8792</v>
      </c>
      <c r="G2734" s="40" t="s">
        <v>8793</v>
      </c>
      <c r="H2734" s="40" t="s">
        <v>31</v>
      </c>
      <c r="I2734" s="40">
        <v>40000</v>
      </c>
      <c r="J2734" s="40" t="s">
        <v>8794</v>
      </c>
      <c r="K2734" s="42" t="s">
        <v>76</v>
      </c>
      <c r="L2734" s="42" t="s">
        <v>29</v>
      </c>
      <c r="M2734" s="42" t="s">
        <v>29</v>
      </c>
      <c r="N2734" s="42" t="s">
        <v>29</v>
      </c>
      <c r="O2734" s="42" t="s">
        <v>29</v>
      </c>
      <c r="P2734" s="42" t="s">
        <v>29</v>
      </c>
      <c r="Q2734" s="299" t="s">
        <v>8795</v>
      </c>
      <c r="R2734" s="32" t="s">
        <v>29</v>
      </c>
      <c r="S2734" s="32" t="s">
        <v>29</v>
      </c>
      <c r="T2734" s="32" t="s">
        <v>29</v>
      </c>
      <c r="U2734" s="32" t="s">
        <v>29</v>
      </c>
      <c r="V2734" s="32" t="s">
        <v>8796</v>
      </c>
    </row>
    <row r="2735" spans="2:22" ht="78.75" x14ac:dyDescent="0.25">
      <c r="B2735" s="297" t="s">
        <v>8854</v>
      </c>
      <c r="C2735" s="298" t="s">
        <v>8705</v>
      </c>
      <c r="D2735" s="40" t="s">
        <v>8797</v>
      </c>
      <c r="E2735" s="103">
        <v>644002098777</v>
      </c>
      <c r="F2735" s="40" t="s">
        <v>8798</v>
      </c>
      <c r="G2735" s="40" t="s">
        <v>8799</v>
      </c>
      <c r="H2735" s="40" t="s">
        <v>31</v>
      </c>
      <c r="I2735" s="40">
        <v>170000</v>
      </c>
      <c r="J2735" s="40" t="s">
        <v>8800</v>
      </c>
      <c r="K2735" s="42" t="s">
        <v>76</v>
      </c>
      <c r="L2735" s="301">
        <v>1.1060000000000001</v>
      </c>
      <c r="M2735" s="42" t="s">
        <v>29</v>
      </c>
      <c r="N2735" s="42" t="s">
        <v>29</v>
      </c>
      <c r="O2735" s="42" t="s">
        <v>29</v>
      </c>
      <c r="P2735" s="42" t="s">
        <v>29</v>
      </c>
      <c r="Q2735" s="40" t="s">
        <v>8795</v>
      </c>
      <c r="R2735" s="32" t="s">
        <v>29</v>
      </c>
      <c r="S2735" s="32" t="s">
        <v>29</v>
      </c>
      <c r="T2735" s="32" t="s">
        <v>29</v>
      </c>
      <c r="U2735" s="32" t="s">
        <v>29</v>
      </c>
      <c r="V2735" s="32" t="s">
        <v>8796</v>
      </c>
    </row>
    <row r="2736" spans="2:22" ht="78.75" x14ac:dyDescent="0.25">
      <c r="B2736" s="297" t="s">
        <v>8854</v>
      </c>
      <c r="C2736" s="298" t="s">
        <v>8705</v>
      </c>
      <c r="D2736" s="40" t="s">
        <v>8801</v>
      </c>
      <c r="E2736" s="103">
        <v>644006153644</v>
      </c>
      <c r="F2736" s="310" t="s">
        <v>8802</v>
      </c>
      <c r="G2736" s="310" t="s">
        <v>8803</v>
      </c>
      <c r="H2736" s="311" t="s">
        <v>31</v>
      </c>
      <c r="I2736" s="312">
        <v>140000</v>
      </c>
      <c r="J2736" s="310" t="s">
        <v>8804</v>
      </c>
      <c r="K2736" s="42" t="s">
        <v>76</v>
      </c>
      <c r="L2736" s="301">
        <v>0.34200000000000003</v>
      </c>
      <c r="M2736" s="42" t="s">
        <v>29</v>
      </c>
      <c r="N2736" s="42" t="s">
        <v>29</v>
      </c>
      <c r="O2736" s="40" t="s">
        <v>29</v>
      </c>
      <c r="P2736" s="40" t="s">
        <v>29</v>
      </c>
      <c r="Q2736" s="40" t="s">
        <v>8795</v>
      </c>
      <c r="R2736" s="40" t="s">
        <v>29</v>
      </c>
      <c r="S2736" s="40" t="s">
        <v>29</v>
      </c>
      <c r="T2736" s="40" t="s">
        <v>29</v>
      </c>
      <c r="U2736" s="40" t="s">
        <v>29</v>
      </c>
      <c r="V2736" s="32" t="s">
        <v>8796</v>
      </c>
    </row>
    <row r="2737" spans="2:22" ht="78.75" x14ac:dyDescent="0.25">
      <c r="B2737" s="297" t="s">
        <v>8854</v>
      </c>
      <c r="C2737" s="298" t="s">
        <v>8705</v>
      </c>
      <c r="D2737" s="40" t="s">
        <v>8805</v>
      </c>
      <c r="E2737" s="103">
        <v>6440001239</v>
      </c>
      <c r="F2737" s="40" t="s">
        <v>8806</v>
      </c>
      <c r="G2737" s="40" t="s">
        <v>8807</v>
      </c>
      <c r="H2737" s="40" t="s">
        <v>31</v>
      </c>
      <c r="I2737" s="40">
        <v>530000</v>
      </c>
      <c r="J2737" s="40" t="s">
        <v>8808</v>
      </c>
      <c r="K2737" s="42" t="s">
        <v>76</v>
      </c>
      <c r="L2737" s="301">
        <v>0.45900000000000002</v>
      </c>
      <c r="M2737" s="42" t="s">
        <v>29</v>
      </c>
      <c r="N2737" s="42" t="s">
        <v>29</v>
      </c>
      <c r="O2737" s="42" t="s">
        <v>29</v>
      </c>
      <c r="P2737" s="42" t="s">
        <v>29</v>
      </c>
      <c r="Q2737" s="299" t="s">
        <v>8795</v>
      </c>
      <c r="R2737" s="32" t="s">
        <v>29</v>
      </c>
      <c r="S2737" s="32" t="s">
        <v>29</v>
      </c>
      <c r="T2737" s="32" t="s">
        <v>29</v>
      </c>
      <c r="U2737" s="32" t="s">
        <v>29</v>
      </c>
      <c r="V2737" s="32" t="s">
        <v>8796</v>
      </c>
    </row>
    <row r="2738" spans="2:22" ht="78.75" x14ac:dyDescent="0.25">
      <c r="B2738" s="297" t="s">
        <v>8854</v>
      </c>
      <c r="C2738" s="298" t="s">
        <v>8705</v>
      </c>
      <c r="D2738" s="41" t="s">
        <v>8809</v>
      </c>
      <c r="E2738" s="133">
        <v>644000942498</v>
      </c>
      <c r="F2738" s="41" t="s">
        <v>8810</v>
      </c>
      <c r="G2738" s="41" t="s">
        <v>8811</v>
      </c>
      <c r="H2738" s="41" t="s">
        <v>31</v>
      </c>
      <c r="I2738" s="300">
        <v>530000</v>
      </c>
      <c r="J2738" s="313" t="s">
        <v>8812</v>
      </c>
      <c r="K2738" s="42" t="s">
        <v>76</v>
      </c>
      <c r="L2738" s="301">
        <v>1.03</v>
      </c>
      <c r="M2738" s="42" t="s">
        <v>29</v>
      </c>
      <c r="N2738" s="42" t="s">
        <v>29</v>
      </c>
      <c r="O2738" s="42" t="s">
        <v>29</v>
      </c>
      <c r="P2738" s="42" t="s">
        <v>29</v>
      </c>
      <c r="Q2738" s="234" t="s">
        <v>8795</v>
      </c>
      <c r="R2738" s="32" t="s">
        <v>29</v>
      </c>
      <c r="S2738" s="32" t="s">
        <v>29</v>
      </c>
      <c r="T2738" s="32" t="s">
        <v>29</v>
      </c>
      <c r="U2738" s="32" t="s">
        <v>29</v>
      </c>
      <c r="V2738" s="40" t="s">
        <v>8796</v>
      </c>
    </row>
    <row r="2739" spans="2:22" ht="78.75" x14ac:dyDescent="0.25">
      <c r="B2739" s="297" t="s">
        <v>8854</v>
      </c>
      <c r="C2739" s="298" t="s">
        <v>8705</v>
      </c>
      <c r="D2739" s="41"/>
      <c r="E2739" s="133"/>
      <c r="F2739" s="41"/>
      <c r="G2739" s="41"/>
      <c r="H2739" s="41"/>
      <c r="I2739" s="300">
        <v>550000</v>
      </c>
      <c r="J2739" s="313" t="s">
        <v>8813</v>
      </c>
      <c r="K2739" s="42" t="s">
        <v>76</v>
      </c>
      <c r="L2739" s="300">
        <v>1.3009999999999999</v>
      </c>
      <c r="M2739" s="42" t="s">
        <v>29</v>
      </c>
      <c r="N2739" s="42" t="s">
        <v>29</v>
      </c>
      <c r="O2739" s="42" t="s">
        <v>29</v>
      </c>
      <c r="P2739" s="42" t="s">
        <v>29</v>
      </c>
      <c r="Q2739" s="234" t="s">
        <v>8795</v>
      </c>
      <c r="R2739" s="32" t="s">
        <v>29</v>
      </c>
      <c r="S2739" s="32" t="s">
        <v>29</v>
      </c>
      <c r="T2739" s="32" t="s">
        <v>29</v>
      </c>
      <c r="U2739" s="32" t="s">
        <v>29</v>
      </c>
      <c r="V2739" s="40" t="s">
        <v>8796</v>
      </c>
    </row>
    <row r="2740" spans="2:22" ht="78.75" x14ac:dyDescent="0.25">
      <c r="B2740" s="297" t="s">
        <v>8854</v>
      </c>
      <c r="C2740" s="298" t="s">
        <v>8705</v>
      </c>
      <c r="D2740" s="41"/>
      <c r="E2740" s="133"/>
      <c r="F2740" s="41"/>
      <c r="G2740" s="41"/>
      <c r="H2740" s="41"/>
      <c r="I2740" s="300">
        <v>750000</v>
      </c>
      <c r="J2740" s="313" t="s">
        <v>8814</v>
      </c>
      <c r="K2740" s="42" t="s">
        <v>76</v>
      </c>
      <c r="L2740" s="300">
        <v>1.018</v>
      </c>
      <c r="M2740" s="42" t="s">
        <v>29</v>
      </c>
      <c r="N2740" s="42" t="s">
        <v>29</v>
      </c>
      <c r="O2740" s="42" t="s">
        <v>29</v>
      </c>
      <c r="P2740" s="42" t="s">
        <v>29</v>
      </c>
      <c r="Q2740" s="234" t="s">
        <v>8795</v>
      </c>
      <c r="R2740" s="32" t="s">
        <v>29</v>
      </c>
      <c r="S2740" s="32" t="s">
        <v>29</v>
      </c>
      <c r="T2740" s="32" t="s">
        <v>29</v>
      </c>
      <c r="U2740" s="32" t="s">
        <v>29</v>
      </c>
      <c r="V2740" s="40" t="s">
        <v>8796</v>
      </c>
    </row>
    <row r="2741" spans="2:22" ht="78.75" x14ac:dyDescent="0.25">
      <c r="B2741" s="297" t="s">
        <v>8854</v>
      </c>
      <c r="C2741" s="298" t="s">
        <v>8705</v>
      </c>
      <c r="D2741" s="41"/>
      <c r="E2741" s="133"/>
      <c r="F2741" s="41"/>
      <c r="G2741" s="41"/>
      <c r="H2741" s="41"/>
      <c r="I2741" s="300">
        <v>750000</v>
      </c>
      <c r="J2741" s="313" t="s">
        <v>8815</v>
      </c>
      <c r="K2741" s="42" t="s">
        <v>76</v>
      </c>
      <c r="L2741" s="300">
        <v>0.93400000000000005</v>
      </c>
      <c r="M2741" s="42" t="s">
        <v>29</v>
      </c>
      <c r="N2741" s="42" t="s">
        <v>29</v>
      </c>
      <c r="O2741" s="42" t="s">
        <v>29</v>
      </c>
      <c r="P2741" s="42" t="s">
        <v>29</v>
      </c>
      <c r="Q2741" s="234" t="s">
        <v>8795</v>
      </c>
      <c r="R2741" s="32" t="s">
        <v>29</v>
      </c>
      <c r="S2741" s="32" t="s">
        <v>29</v>
      </c>
      <c r="T2741" s="32" t="s">
        <v>29</v>
      </c>
      <c r="U2741" s="32" t="s">
        <v>29</v>
      </c>
      <c r="V2741" s="40" t="s">
        <v>8796</v>
      </c>
    </row>
    <row r="2742" spans="2:22" ht="78.75" x14ac:dyDescent="0.25">
      <c r="B2742" s="297" t="s">
        <v>8854</v>
      </c>
      <c r="C2742" s="298" t="s">
        <v>8705</v>
      </c>
      <c r="D2742" s="40" t="s">
        <v>8816</v>
      </c>
      <c r="E2742" s="103">
        <v>644002142031</v>
      </c>
      <c r="F2742" s="40" t="s">
        <v>8817</v>
      </c>
      <c r="G2742" s="40" t="s">
        <v>8818</v>
      </c>
      <c r="H2742" s="311" t="s">
        <v>31</v>
      </c>
      <c r="I2742" s="300">
        <v>300000</v>
      </c>
      <c r="J2742" s="40" t="s">
        <v>8819</v>
      </c>
      <c r="K2742" s="42" t="s">
        <v>76</v>
      </c>
      <c r="L2742" s="300">
        <v>0.85199999999999998</v>
      </c>
      <c r="M2742" s="42" t="s">
        <v>29</v>
      </c>
      <c r="N2742" s="42" t="s">
        <v>29</v>
      </c>
      <c r="O2742" s="42" t="s">
        <v>29</v>
      </c>
      <c r="P2742" s="42" t="s">
        <v>29</v>
      </c>
      <c r="Q2742" s="299" t="s">
        <v>8795</v>
      </c>
      <c r="R2742" s="32" t="s">
        <v>29</v>
      </c>
      <c r="S2742" s="32" t="s">
        <v>29</v>
      </c>
      <c r="T2742" s="32" t="s">
        <v>29</v>
      </c>
      <c r="U2742" s="32" t="s">
        <v>29</v>
      </c>
      <c r="V2742" s="32" t="s">
        <v>8796</v>
      </c>
    </row>
    <row r="2743" spans="2:22" ht="78.75" x14ac:dyDescent="0.25">
      <c r="B2743" s="297" t="s">
        <v>8854</v>
      </c>
      <c r="C2743" s="298" t="s">
        <v>8705</v>
      </c>
      <c r="D2743" s="40" t="s">
        <v>8820</v>
      </c>
      <c r="E2743" s="103">
        <v>6406003596</v>
      </c>
      <c r="F2743" s="40" t="s">
        <v>8821</v>
      </c>
      <c r="G2743" s="40" t="s">
        <v>8822</v>
      </c>
      <c r="H2743" s="40" t="s">
        <v>31</v>
      </c>
      <c r="I2743" s="300">
        <v>620000</v>
      </c>
      <c r="J2743" s="95" t="s">
        <v>8823</v>
      </c>
      <c r="K2743" s="42" t="s">
        <v>76</v>
      </c>
      <c r="L2743" s="300">
        <v>0.41099999999999998</v>
      </c>
      <c r="M2743" s="42" t="s">
        <v>29</v>
      </c>
      <c r="N2743" s="42" t="s">
        <v>29</v>
      </c>
      <c r="O2743" s="42" t="s">
        <v>29</v>
      </c>
      <c r="P2743" s="42" t="s">
        <v>29</v>
      </c>
      <c r="Q2743" s="299" t="s">
        <v>8795</v>
      </c>
      <c r="R2743" s="32" t="s">
        <v>29</v>
      </c>
      <c r="S2743" s="32" t="s">
        <v>29</v>
      </c>
      <c r="T2743" s="32" t="s">
        <v>29</v>
      </c>
      <c r="U2743" s="32" t="s">
        <v>29</v>
      </c>
      <c r="V2743" s="32" t="s">
        <v>8796</v>
      </c>
    </row>
    <row r="2744" spans="2:22" ht="78.75" x14ac:dyDescent="0.25">
      <c r="B2744" s="297" t="s">
        <v>8854</v>
      </c>
      <c r="C2744" s="298" t="s">
        <v>8705</v>
      </c>
      <c r="D2744" s="40" t="s">
        <v>8824</v>
      </c>
      <c r="E2744" s="103">
        <v>644002083442</v>
      </c>
      <c r="F2744" s="95" t="s">
        <v>8825</v>
      </c>
      <c r="G2744" s="95" t="s">
        <v>8826</v>
      </c>
      <c r="H2744" s="311" t="s">
        <v>31</v>
      </c>
      <c r="I2744" s="300">
        <v>120000</v>
      </c>
      <c r="J2744" s="95" t="s">
        <v>8827</v>
      </c>
      <c r="K2744" s="42" t="s">
        <v>76</v>
      </c>
      <c r="L2744" s="300">
        <v>0.45300000000000001</v>
      </c>
      <c r="M2744" s="42" t="s">
        <v>29</v>
      </c>
      <c r="N2744" s="42" t="s">
        <v>29</v>
      </c>
      <c r="O2744" s="42" t="s">
        <v>29</v>
      </c>
      <c r="P2744" s="42" t="s">
        <v>29</v>
      </c>
      <c r="Q2744" s="299" t="s">
        <v>8795</v>
      </c>
      <c r="R2744" s="32" t="s">
        <v>29</v>
      </c>
      <c r="S2744" s="32" t="s">
        <v>29</v>
      </c>
      <c r="T2744" s="32" t="s">
        <v>29</v>
      </c>
      <c r="U2744" s="32" t="s">
        <v>29</v>
      </c>
      <c r="V2744" s="32" t="s">
        <v>8796</v>
      </c>
    </row>
    <row r="2745" spans="2:22" ht="78.75" x14ac:dyDescent="0.25">
      <c r="B2745" s="297" t="s">
        <v>8854</v>
      </c>
      <c r="C2745" s="298" t="s">
        <v>8705</v>
      </c>
      <c r="D2745" s="40" t="s">
        <v>8828</v>
      </c>
      <c r="E2745" s="103">
        <v>644000571412</v>
      </c>
      <c r="F2745" s="40" t="s">
        <v>8829</v>
      </c>
      <c r="G2745" s="40" t="s">
        <v>8830</v>
      </c>
      <c r="H2745" s="311" t="s">
        <v>31</v>
      </c>
      <c r="I2745" s="300">
        <v>1000000</v>
      </c>
      <c r="J2745" s="95" t="s">
        <v>8831</v>
      </c>
      <c r="K2745" s="42" t="s">
        <v>76</v>
      </c>
      <c r="L2745" s="300">
        <v>0.23499999999999999</v>
      </c>
      <c r="M2745" s="42" t="s">
        <v>29</v>
      </c>
      <c r="N2745" s="42" t="s">
        <v>29</v>
      </c>
      <c r="O2745" s="42" t="s">
        <v>29</v>
      </c>
      <c r="P2745" s="42" t="s">
        <v>29</v>
      </c>
      <c r="Q2745" s="299" t="s">
        <v>8795</v>
      </c>
      <c r="R2745" s="32" t="s">
        <v>29</v>
      </c>
      <c r="S2745" s="32" t="s">
        <v>29</v>
      </c>
      <c r="T2745" s="32" t="s">
        <v>29</v>
      </c>
      <c r="U2745" s="32" t="s">
        <v>29</v>
      </c>
      <c r="V2745" s="32" t="s">
        <v>8796</v>
      </c>
    </row>
    <row r="2746" spans="2:22" ht="78.75" x14ac:dyDescent="0.25">
      <c r="B2746" s="297" t="s">
        <v>8854</v>
      </c>
      <c r="C2746" s="298" t="s">
        <v>8705</v>
      </c>
      <c r="D2746" s="40" t="s">
        <v>8832</v>
      </c>
      <c r="E2746" s="103">
        <v>644005808739</v>
      </c>
      <c r="F2746" s="40" t="s">
        <v>8825</v>
      </c>
      <c r="G2746" s="40" t="s">
        <v>8826</v>
      </c>
      <c r="H2746" s="311" t="s">
        <v>31</v>
      </c>
      <c r="I2746" s="300">
        <v>467000</v>
      </c>
      <c r="J2746" s="95" t="s">
        <v>8833</v>
      </c>
      <c r="K2746" s="42" t="s">
        <v>76</v>
      </c>
      <c r="L2746" s="300">
        <v>0.88900000000000001</v>
      </c>
      <c r="M2746" s="42" t="s">
        <v>29</v>
      </c>
      <c r="N2746" s="42" t="s">
        <v>29</v>
      </c>
      <c r="O2746" s="42" t="s">
        <v>29</v>
      </c>
      <c r="P2746" s="42" t="s">
        <v>29</v>
      </c>
      <c r="Q2746" s="40" t="s">
        <v>8795</v>
      </c>
      <c r="R2746" s="32" t="s">
        <v>29</v>
      </c>
      <c r="S2746" s="32" t="s">
        <v>29</v>
      </c>
      <c r="T2746" s="32" t="s">
        <v>29</v>
      </c>
      <c r="U2746" s="32" t="s">
        <v>29</v>
      </c>
      <c r="V2746" s="32" t="s">
        <v>8796</v>
      </c>
    </row>
    <row r="2747" spans="2:22" ht="101.25" x14ac:dyDescent="0.25">
      <c r="B2747" s="297" t="s">
        <v>8854</v>
      </c>
      <c r="C2747" s="298" t="s">
        <v>8705</v>
      </c>
      <c r="D2747" s="41" t="s">
        <v>8834</v>
      </c>
      <c r="E2747" s="133">
        <v>645391599422</v>
      </c>
      <c r="F2747" s="41" t="s">
        <v>8835</v>
      </c>
      <c r="G2747" s="41" t="s">
        <v>8835</v>
      </c>
      <c r="H2747" s="41" t="s">
        <v>31</v>
      </c>
      <c r="I2747" s="41">
        <v>86000</v>
      </c>
      <c r="J2747" s="41" t="s">
        <v>8836</v>
      </c>
      <c r="K2747" s="84" t="s">
        <v>208</v>
      </c>
      <c r="L2747" s="84" t="s">
        <v>29</v>
      </c>
      <c r="M2747" s="84" t="s">
        <v>29</v>
      </c>
      <c r="N2747" s="84" t="s">
        <v>29</v>
      </c>
      <c r="O2747" s="84" t="s">
        <v>29</v>
      </c>
      <c r="P2747" s="84">
        <v>0.27</v>
      </c>
      <c r="Q2747" s="314" t="s">
        <v>8837</v>
      </c>
      <c r="R2747" s="84" t="s">
        <v>8838</v>
      </c>
      <c r="S2747" s="84" t="s">
        <v>29</v>
      </c>
      <c r="T2747" s="84" t="s">
        <v>29</v>
      </c>
      <c r="U2747" s="84" t="s">
        <v>29</v>
      </c>
      <c r="V2747" s="234" t="s">
        <v>8836</v>
      </c>
    </row>
    <row r="2748" spans="2:22" ht="101.25" x14ac:dyDescent="0.25">
      <c r="B2748" s="297" t="s">
        <v>8854</v>
      </c>
      <c r="C2748" s="298" t="s">
        <v>8705</v>
      </c>
      <c r="D2748" s="41"/>
      <c r="E2748" s="133"/>
      <c r="F2748" s="41"/>
      <c r="G2748" s="41"/>
      <c r="H2748" s="41"/>
      <c r="I2748" s="41"/>
      <c r="J2748" s="41"/>
      <c r="K2748" s="84" t="s">
        <v>8839</v>
      </c>
      <c r="L2748" s="84" t="s">
        <v>29</v>
      </c>
      <c r="M2748" s="84" t="s">
        <v>29</v>
      </c>
      <c r="N2748" s="84" t="s">
        <v>29</v>
      </c>
      <c r="O2748" s="84" t="s">
        <v>29</v>
      </c>
      <c r="P2748" s="84">
        <v>0.17</v>
      </c>
      <c r="Q2748" s="314" t="s">
        <v>8840</v>
      </c>
      <c r="R2748" s="84" t="s">
        <v>8838</v>
      </c>
      <c r="S2748" s="84" t="s">
        <v>29</v>
      </c>
      <c r="T2748" s="314" t="s">
        <v>29</v>
      </c>
      <c r="U2748" s="84" t="s">
        <v>29</v>
      </c>
      <c r="V2748" s="234" t="s">
        <v>8836</v>
      </c>
    </row>
    <row r="2749" spans="2:22" ht="101.25" x14ac:dyDescent="0.25">
      <c r="B2749" s="297" t="s">
        <v>8854</v>
      </c>
      <c r="C2749" s="298" t="s">
        <v>8705</v>
      </c>
      <c r="D2749" s="41"/>
      <c r="E2749" s="133"/>
      <c r="F2749" s="41"/>
      <c r="G2749" s="41"/>
      <c r="H2749" s="41"/>
      <c r="I2749" s="41"/>
      <c r="J2749" s="41"/>
      <c r="K2749" s="84" t="s">
        <v>8841</v>
      </c>
      <c r="L2749" s="84" t="s">
        <v>29</v>
      </c>
      <c r="M2749" s="84" t="s">
        <v>29</v>
      </c>
      <c r="N2749" s="84" t="s">
        <v>29</v>
      </c>
      <c r="O2749" s="84" t="s">
        <v>29</v>
      </c>
      <c r="P2749" s="315">
        <v>0.17</v>
      </c>
      <c r="Q2749" s="314" t="s">
        <v>8842</v>
      </c>
      <c r="R2749" s="84" t="s">
        <v>8838</v>
      </c>
      <c r="S2749" s="84" t="s">
        <v>29</v>
      </c>
      <c r="T2749" s="314" t="s">
        <v>29</v>
      </c>
      <c r="U2749" s="84" t="s">
        <v>29</v>
      </c>
      <c r="V2749" s="234" t="s">
        <v>8836</v>
      </c>
    </row>
    <row r="2750" spans="2:22" ht="101.25" x14ac:dyDescent="0.25">
      <c r="B2750" s="297" t="s">
        <v>8854</v>
      </c>
      <c r="C2750" s="298" t="s">
        <v>8705</v>
      </c>
      <c r="D2750" s="41"/>
      <c r="E2750" s="133"/>
      <c r="F2750" s="41"/>
      <c r="G2750" s="41"/>
      <c r="H2750" s="41"/>
      <c r="I2750" s="40">
        <v>8600</v>
      </c>
      <c r="J2750" s="41"/>
      <c r="K2750" s="84" t="s">
        <v>195</v>
      </c>
      <c r="L2750" s="84" t="s">
        <v>29</v>
      </c>
      <c r="M2750" s="84" t="s">
        <v>29</v>
      </c>
      <c r="N2750" s="84" t="s">
        <v>29</v>
      </c>
      <c r="O2750" s="84" t="s">
        <v>29</v>
      </c>
      <c r="P2750" s="315">
        <v>1.2</v>
      </c>
      <c r="Q2750" s="314" t="s">
        <v>8843</v>
      </c>
      <c r="R2750" s="84" t="s">
        <v>8838</v>
      </c>
      <c r="S2750" s="84" t="s">
        <v>29</v>
      </c>
      <c r="T2750" s="314" t="s">
        <v>29</v>
      </c>
      <c r="U2750" s="84" t="s">
        <v>29</v>
      </c>
      <c r="V2750" s="234" t="s">
        <v>8836</v>
      </c>
    </row>
    <row r="2751" spans="2:22" ht="101.25" x14ac:dyDescent="0.25">
      <c r="B2751" s="297" t="s">
        <v>8854</v>
      </c>
      <c r="C2751" s="298" t="s">
        <v>8705</v>
      </c>
      <c r="D2751" s="41"/>
      <c r="E2751" s="133"/>
      <c r="F2751" s="41"/>
      <c r="G2751" s="41"/>
      <c r="H2751" s="41"/>
      <c r="I2751" s="40">
        <v>8600</v>
      </c>
      <c r="J2751" s="41"/>
      <c r="K2751" s="84" t="s">
        <v>212</v>
      </c>
      <c r="L2751" s="84" t="s">
        <v>29</v>
      </c>
      <c r="M2751" s="84" t="s">
        <v>29</v>
      </c>
      <c r="N2751" s="84" t="s">
        <v>29</v>
      </c>
      <c r="O2751" s="84" t="s">
        <v>29</v>
      </c>
      <c r="P2751" s="315">
        <v>0.13</v>
      </c>
      <c r="Q2751" s="314" t="s">
        <v>8844</v>
      </c>
      <c r="R2751" s="84" t="s">
        <v>8838</v>
      </c>
      <c r="S2751" s="84" t="s">
        <v>29</v>
      </c>
      <c r="T2751" s="314" t="s">
        <v>29</v>
      </c>
      <c r="U2751" s="84" t="s">
        <v>29</v>
      </c>
      <c r="V2751" s="234" t="s">
        <v>8836</v>
      </c>
    </row>
    <row r="2752" spans="2:22" ht="101.25" x14ac:dyDescent="0.25">
      <c r="B2752" s="297" t="s">
        <v>8854</v>
      </c>
      <c r="C2752" s="298" t="s">
        <v>8705</v>
      </c>
      <c r="D2752" s="41"/>
      <c r="E2752" s="133"/>
      <c r="F2752" s="41"/>
      <c r="G2752" s="41"/>
      <c r="H2752" s="41"/>
      <c r="I2752" s="40">
        <v>8600</v>
      </c>
      <c r="J2752" s="41"/>
      <c r="K2752" s="84" t="s">
        <v>8845</v>
      </c>
      <c r="L2752" s="84" t="s">
        <v>29</v>
      </c>
      <c r="M2752" s="84" t="s">
        <v>29</v>
      </c>
      <c r="N2752" s="84" t="s">
        <v>29</v>
      </c>
      <c r="O2752" s="84" t="s">
        <v>29</v>
      </c>
      <c r="P2752" s="315">
        <v>0.15</v>
      </c>
      <c r="Q2752" s="314" t="s">
        <v>8844</v>
      </c>
      <c r="R2752" s="84" t="s">
        <v>8838</v>
      </c>
      <c r="S2752" s="84" t="s">
        <v>29</v>
      </c>
      <c r="T2752" s="314" t="s">
        <v>29</v>
      </c>
      <c r="U2752" s="84" t="s">
        <v>29</v>
      </c>
      <c r="V2752" s="234" t="s">
        <v>8836</v>
      </c>
    </row>
    <row r="2753" spans="2:22" ht="101.25" x14ac:dyDescent="0.25">
      <c r="B2753" s="297" t="s">
        <v>8854</v>
      </c>
      <c r="C2753" s="298" t="s">
        <v>8705</v>
      </c>
      <c r="D2753" s="41"/>
      <c r="E2753" s="133"/>
      <c r="F2753" s="41"/>
      <c r="G2753" s="41"/>
      <c r="H2753" s="41"/>
      <c r="I2753" s="40">
        <v>8600</v>
      </c>
      <c r="J2753" s="41"/>
      <c r="K2753" s="84" t="s">
        <v>3349</v>
      </c>
      <c r="L2753" s="84" t="s">
        <v>29</v>
      </c>
      <c r="M2753" s="84" t="s">
        <v>29</v>
      </c>
      <c r="N2753" s="84" t="s">
        <v>29</v>
      </c>
      <c r="O2753" s="84" t="s">
        <v>29</v>
      </c>
      <c r="P2753" s="315">
        <v>0.5</v>
      </c>
      <c r="Q2753" s="314" t="s">
        <v>8840</v>
      </c>
      <c r="R2753" s="84" t="s">
        <v>8838</v>
      </c>
      <c r="S2753" s="84" t="s">
        <v>29</v>
      </c>
      <c r="T2753" s="314" t="s">
        <v>29</v>
      </c>
      <c r="U2753" s="84" t="s">
        <v>29</v>
      </c>
      <c r="V2753" s="234" t="s">
        <v>8836</v>
      </c>
    </row>
    <row r="2754" spans="2:22" ht="101.25" x14ac:dyDescent="0.25">
      <c r="B2754" s="297" t="s">
        <v>8854</v>
      </c>
      <c r="C2754" s="298" t="s">
        <v>8705</v>
      </c>
      <c r="D2754" s="41"/>
      <c r="E2754" s="133"/>
      <c r="F2754" s="41"/>
      <c r="G2754" s="41"/>
      <c r="H2754" s="41"/>
      <c r="I2754" s="40">
        <v>8600</v>
      </c>
      <c r="J2754" s="41"/>
      <c r="K2754" s="84" t="s">
        <v>8846</v>
      </c>
      <c r="L2754" s="84" t="s">
        <v>29</v>
      </c>
      <c r="M2754" s="84" t="s">
        <v>29</v>
      </c>
      <c r="N2754" s="84" t="s">
        <v>29</v>
      </c>
      <c r="O2754" s="84" t="s">
        <v>29</v>
      </c>
      <c r="P2754" s="315">
        <v>0.5</v>
      </c>
      <c r="Q2754" s="314" t="s">
        <v>8840</v>
      </c>
      <c r="R2754" s="84" t="s">
        <v>8838</v>
      </c>
      <c r="S2754" s="84" t="s">
        <v>29</v>
      </c>
      <c r="T2754" s="314" t="s">
        <v>29</v>
      </c>
      <c r="U2754" s="84" t="s">
        <v>29</v>
      </c>
      <c r="V2754" s="234" t="s">
        <v>8836</v>
      </c>
    </row>
    <row r="2755" spans="2:22" ht="101.25" x14ac:dyDescent="0.25">
      <c r="B2755" s="297" t="s">
        <v>8854</v>
      </c>
      <c r="C2755" s="298" t="s">
        <v>8705</v>
      </c>
      <c r="D2755" s="41"/>
      <c r="E2755" s="133"/>
      <c r="F2755" s="41"/>
      <c r="G2755" s="41"/>
      <c r="H2755" s="41"/>
      <c r="I2755" s="40">
        <v>8600</v>
      </c>
      <c r="J2755" s="41"/>
      <c r="K2755" s="84" t="s">
        <v>5747</v>
      </c>
      <c r="L2755" s="84" t="s">
        <v>29</v>
      </c>
      <c r="M2755" s="84" t="s">
        <v>29</v>
      </c>
      <c r="N2755" s="84" t="s">
        <v>29</v>
      </c>
      <c r="O2755" s="84" t="s">
        <v>29</v>
      </c>
      <c r="P2755" s="315">
        <v>0.7</v>
      </c>
      <c r="Q2755" s="314" t="s">
        <v>8844</v>
      </c>
      <c r="R2755" s="84" t="s">
        <v>8838</v>
      </c>
      <c r="S2755" s="84" t="s">
        <v>29</v>
      </c>
      <c r="T2755" s="314" t="s">
        <v>29</v>
      </c>
      <c r="U2755" s="84" t="s">
        <v>29</v>
      </c>
      <c r="V2755" s="234" t="s">
        <v>8836</v>
      </c>
    </row>
    <row r="2756" spans="2:22" ht="101.25" x14ac:dyDescent="0.25">
      <c r="B2756" s="297" t="s">
        <v>8854</v>
      </c>
      <c r="C2756" s="298" t="s">
        <v>8705</v>
      </c>
      <c r="D2756" s="41" t="s">
        <v>8847</v>
      </c>
      <c r="E2756" s="133">
        <v>6421003583</v>
      </c>
      <c r="F2756" s="41" t="s">
        <v>8848</v>
      </c>
      <c r="G2756" s="41" t="s">
        <v>8849</v>
      </c>
      <c r="H2756" s="41" t="s">
        <v>31</v>
      </c>
      <c r="I2756" s="40">
        <v>214000</v>
      </c>
      <c r="J2756" s="41" t="s">
        <v>8836</v>
      </c>
      <c r="K2756" s="84" t="s">
        <v>195</v>
      </c>
      <c r="L2756" s="84" t="s">
        <v>29</v>
      </c>
      <c r="M2756" s="84" t="s">
        <v>29</v>
      </c>
      <c r="N2756" s="84" t="s">
        <v>29</v>
      </c>
      <c r="O2756" s="84" t="s">
        <v>29</v>
      </c>
      <c r="P2756" s="84">
        <v>0.77</v>
      </c>
      <c r="Q2756" s="316" t="s">
        <v>8844</v>
      </c>
      <c r="R2756" s="317" t="s">
        <v>8838</v>
      </c>
      <c r="S2756" s="84" t="s">
        <v>29</v>
      </c>
      <c r="T2756" s="84" t="s">
        <v>29</v>
      </c>
      <c r="U2756" s="84" t="s">
        <v>29</v>
      </c>
      <c r="V2756" s="234" t="s">
        <v>8836</v>
      </c>
    </row>
    <row r="2757" spans="2:22" ht="101.25" x14ac:dyDescent="0.25">
      <c r="B2757" s="297" t="s">
        <v>8854</v>
      </c>
      <c r="C2757" s="298" t="s">
        <v>8705</v>
      </c>
      <c r="D2757" s="41"/>
      <c r="E2757" s="133"/>
      <c r="F2757" s="41"/>
      <c r="G2757" s="41"/>
      <c r="H2757" s="41"/>
      <c r="I2757" s="40">
        <v>214000</v>
      </c>
      <c r="J2757" s="41"/>
      <c r="K2757" s="84" t="s">
        <v>208</v>
      </c>
      <c r="L2757" s="84" t="s">
        <v>29</v>
      </c>
      <c r="M2757" s="84" t="s">
        <v>29</v>
      </c>
      <c r="N2757" s="84" t="s">
        <v>29</v>
      </c>
      <c r="O2757" s="84" t="s">
        <v>29</v>
      </c>
      <c r="P2757" s="84">
        <v>0.8</v>
      </c>
      <c r="Q2757" s="316" t="s">
        <v>8844</v>
      </c>
      <c r="R2757" s="317" t="s">
        <v>8838</v>
      </c>
      <c r="S2757" s="84" t="s">
        <v>29</v>
      </c>
      <c r="T2757" s="84" t="s">
        <v>29</v>
      </c>
      <c r="U2757" s="84" t="s">
        <v>29</v>
      </c>
      <c r="V2757" s="234" t="s">
        <v>8836</v>
      </c>
    </row>
    <row r="2758" spans="2:22" ht="101.25" x14ac:dyDescent="0.25">
      <c r="B2758" s="297" t="s">
        <v>8854</v>
      </c>
      <c r="C2758" s="298" t="s">
        <v>8705</v>
      </c>
      <c r="D2758" s="41"/>
      <c r="E2758" s="133"/>
      <c r="F2758" s="41"/>
      <c r="G2758" s="41"/>
      <c r="H2758" s="41"/>
      <c r="I2758" s="40" t="s">
        <v>8853</v>
      </c>
      <c r="J2758" s="41"/>
      <c r="K2758" s="84" t="s">
        <v>8839</v>
      </c>
      <c r="L2758" s="84" t="s">
        <v>29</v>
      </c>
      <c r="M2758" s="84" t="s">
        <v>29</v>
      </c>
      <c r="N2758" s="84" t="s">
        <v>29</v>
      </c>
      <c r="O2758" s="84" t="s">
        <v>29</v>
      </c>
      <c r="P2758" s="84">
        <v>0.3</v>
      </c>
      <c r="Q2758" s="316" t="s">
        <v>8844</v>
      </c>
      <c r="R2758" s="317" t="s">
        <v>8838</v>
      </c>
      <c r="S2758" s="84" t="s">
        <v>29</v>
      </c>
      <c r="T2758" s="84" t="s">
        <v>29</v>
      </c>
      <c r="U2758" s="84" t="s">
        <v>29</v>
      </c>
      <c r="V2758" s="234" t="s">
        <v>8836</v>
      </c>
    </row>
    <row r="2759" spans="2:22" ht="101.25" x14ac:dyDescent="0.25">
      <c r="B2759" s="297" t="s">
        <v>8854</v>
      </c>
      <c r="C2759" s="298" t="s">
        <v>8705</v>
      </c>
      <c r="D2759" s="41"/>
      <c r="E2759" s="133"/>
      <c r="F2759" s="41"/>
      <c r="G2759" s="41"/>
      <c r="H2759" s="41"/>
      <c r="I2759" s="40">
        <v>214000</v>
      </c>
      <c r="J2759" s="41"/>
      <c r="K2759" s="84" t="s">
        <v>8841</v>
      </c>
      <c r="L2759" s="84" t="s">
        <v>29</v>
      </c>
      <c r="M2759" s="84" t="s">
        <v>29</v>
      </c>
      <c r="N2759" s="84" t="s">
        <v>29</v>
      </c>
      <c r="O2759" s="84" t="s">
        <v>29</v>
      </c>
      <c r="P2759" s="84">
        <v>0.3</v>
      </c>
      <c r="Q2759" s="316" t="s">
        <v>8844</v>
      </c>
      <c r="R2759" s="317" t="s">
        <v>8838</v>
      </c>
      <c r="S2759" s="84" t="s">
        <v>29</v>
      </c>
      <c r="T2759" s="84" t="s">
        <v>29</v>
      </c>
      <c r="U2759" s="84" t="s">
        <v>29</v>
      </c>
      <c r="V2759" s="234" t="s">
        <v>8836</v>
      </c>
    </row>
    <row r="2760" spans="2:22" ht="101.25" x14ac:dyDescent="0.25">
      <c r="B2760" s="297" t="s">
        <v>8854</v>
      </c>
      <c r="C2760" s="298" t="s">
        <v>8705</v>
      </c>
      <c r="D2760" s="41"/>
      <c r="E2760" s="133"/>
      <c r="F2760" s="41"/>
      <c r="G2760" s="41"/>
      <c r="H2760" s="41"/>
      <c r="I2760" s="40">
        <v>214000</v>
      </c>
      <c r="J2760" s="41"/>
      <c r="K2760" s="84" t="s">
        <v>6657</v>
      </c>
      <c r="L2760" s="68" t="s">
        <v>29</v>
      </c>
      <c r="M2760" s="68" t="s">
        <v>29</v>
      </c>
      <c r="N2760" s="68" t="s">
        <v>29</v>
      </c>
      <c r="O2760" s="68" t="s">
        <v>29</v>
      </c>
      <c r="P2760" s="318">
        <v>0.7</v>
      </c>
      <c r="Q2760" s="316" t="s">
        <v>8844</v>
      </c>
      <c r="R2760" s="317" t="s">
        <v>8838</v>
      </c>
      <c r="S2760" s="84" t="s">
        <v>29</v>
      </c>
      <c r="T2760" s="84" t="s">
        <v>29</v>
      </c>
      <c r="U2760" s="84" t="s">
        <v>29</v>
      </c>
      <c r="V2760" s="234" t="s">
        <v>8836</v>
      </c>
    </row>
    <row r="2761" spans="2:22" ht="101.25" x14ac:dyDescent="0.25">
      <c r="B2761" s="297" t="s">
        <v>8854</v>
      </c>
      <c r="C2761" s="298" t="s">
        <v>8705</v>
      </c>
      <c r="D2761" s="41"/>
      <c r="E2761" s="133"/>
      <c r="F2761" s="41"/>
      <c r="G2761" s="41"/>
      <c r="H2761" s="41"/>
      <c r="I2761" s="40">
        <v>214000</v>
      </c>
      <c r="J2761" s="41"/>
      <c r="K2761" s="68" t="s">
        <v>212</v>
      </c>
      <c r="L2761" s="318" t="s">
        <v>29</v>
      </c>
      <c r="M2761" s="68" t="s">
        <v>29</v>
      </c>
      <c r="N2761" s="68" t="s">
        <v>29</v>
      </c>
      <c r="O2761" s="68" t="s">
        <v>29</v>
      </c>
      <c r="P2761" s="319">
        <v>0.56999999999999995</v>
      </c>
      <c r="Q2761" s="316" t="s">
        <v>8844</v>
      </c>
      <c r="R2761" s="317" t="s">
        <v>8838</v>
      </c>
      <c r="S2761" s="84" t="s">
        <v>29</v>
      </c>
      <c r="T2761" s="84" t="s">
        <v>29</v>
      </c>
      <c r="U2761" s="84" t="s">
        <v>29</v>
      </c>
      <c r="V2761" s="234" t="s">
        <v>8836</v>
      </c>
    </row>
    <row r="2762" spans="2:22" ht="101.25" x14ac:dyDescent="0.25">
      <c r="B2762" s="297" t="s">
        <v>8854</v>
      </c>
      <c r="C2762" s="298" t="s">
        <v>8705</v>
      </c>
      <c r="D2762" s="41"/>
      <c r="E2762" s="133"/>
      <c r="F2762" s="41"/>
      <c r="G2762" s="41"/>
      <c r="H2762" s="41"/>
      <c r="I2762" s="40">
        <v>214000</v>
      </c>
      <c r="J2762" s="41"/>
      <c r="K2762" s="68" t="s">
        <v>8845</v>
      </c>
      <c r="L2762" s="68" t="s">
        <v>29</v>
      </c>
      <c r="M2762" s="68" t="s">
        <v>29</v>
      </c>
      <c r="N2762" s="68" t="s">
        <v>29</v>
      </c>
      <c r="O2762" s="68" t="s">
        <v>29</v>
      </c>
      <c r="P2762" s="319">
        <v>0.17</v>
      </c>
      <c r="Q2762" s="316" t="s">
        <v>8844</v>
      </c>
      <c r="R2762" s="317" t="s">
        <v>8838</v>
      </c>
      <c r="S2762" s="84" t="s">
        <v>29</v>
      </c>
      <c r="T2762" s="84" t="s">
        <v>29</v>
      </c>
      <c r="U2762" s="84" t="s">
        <v>29</v>
      </c>
      <c r="V2762" s="234" t="s">
        <v>8836</v>
      </c>
    </row>
    <row r="2763" spans="2:22" ht="101.25" x14ac:dyDescent="0.25">
      <c r="B2763" s="297" t="s">
        <v>8854</v>
      </c>
      <c r="C2763" s="298" t="s">
        <v>8705</v>
      </c>
      <c r="D2763" s="41"/>
      <c r="E2763" s="133"/>
      <c r="F2763" s="41"/>
      <c r="G2763" s="41"/>
      <c r="H2763" s="41"/>
      <c r="I2763" s="40">
        <v>214000</v>
      </c>
      <c r="J2763" s="41"/>
      <c r="K2763" s="68" t="s">
        <v>5747</v>
      </c>
      <c r="L2763" s="68" t="s">
        <v>29</v>
      </c>
      <c r="M2763" s="68" t="s">
        <v>29</v>
      </c>
      <c r="N2763" s="68" t="s">
        <v>29</v>
      </c>
      <c r="O2763" s="68" t="s">
        <v>29</v>
      </c>
      <c r="P2763" s="319">
        <v>0.17</v>
      </c>
      <c r="Q2763" s="316" t="s">
        <v>8844</v>
      </c>
      <c r="R2763" s="317" t="s">
        <v>8838</v>
      </c>
      <c r="S2763" s="84" t="s">
        <v>29</v>
      </c>
      <c r="T2763" s="84" t="s">
        <v>29</v>
      </c>
      <c r="U2763" s="84" t="s">
        <v>29</v>
      </c>
      <c r="V2763" s="234" t="s">
        <v>8836</v>
      </c>
    </row>
    <row r="2764" spans="2:22" ht="101.25" x14ac:dyDescent="0.25">
      <c r="B2764" s="297" t="s">
        <v>8854</v>
      </c>
      <c r="C2764" s="298" t="s">
        <v>8705</v>
      </c>
      <c r="D2764" s="41"/>
      <c r="E2764" s="133"/>
      <c r="F2764" s="41"/>
      <c r="G2764" s="41"/>
      <c r="H2764" s="41"/>
      <c r="I2764" s="40">
        <v>214000</v>
      </c>
      <c r="J2764" s="41"/>
      <c r="K2764" s="68" t="s">
        <v>8846</v>
      </c>
      <c r="L2764" s="68" t="s">
        <v>29</v>
      </c>
      <c r="M2764" s="68" t="s">
        <v>29</v>
      </c>
      <c r="N2764" s="68" t="s">
        <v>29</v>
      </c>
      <c r="O2764" s="68" t="s">
        <v>29</v>
      </c>
      <c r="P2764" s="319">
        <v>0.17</v>
      </c>
      <c r="Q2764" s="316" t="s">
        <v>8844</v>
      </c>
      <c r="R2764" s="317" t="s">
        <v>8838</v>
      </c>
      <c r="S2764" s="84" t="s">
        <v>29</v>
      </c>
      <c r="T2764" s="84" t="s">
        <v>29</v>
      </c>
      <c r="U2764" s="84" t="s">
        <v>29</v>
      </c>
      <c r="V2764" s="234" t="s">
        <v>8836</v>
      </c>
    </row>
    <row r="2765" spans="2:22" ht="101.25" x14ac:dyDescent="0.25">
      <c r="B2765" s="297" t="s">
        <v>8854</v>
      </c>
      <c r="C2765" s="298" t="s">
        <v>8705</v>
      </c>
      <c r="D2765" s="41"/>
      <c r="E2765" s="133"/>
      <c r="F2765" s="41"/>
      <c r="G2765" s="41"/>
      <c r="H2765" s="41"/>
      <c r="I2765" s="40">
        <v>214000</v>
      </c>
      <c r="J2765" s="41"/>
      <c r="K2765" s="68" t="s">
        <v>8850</v>
      </c>
      <c r="L2765" s="68" t="s">
        <v>29</v>
      </c>
      <c r="M2765" s="68" t="s">
        <v>29</v>
      </c>
      <c r="N2765" s="68" t="s">
        <v>29</v>
      </c>
      <c r="O2765" s="68" t="s">
        <v>29</v>
      </c>
      <c r="P2765" s="319">
        <v>0.7</v>
      </c>
      <c r="Q2765" s="316" t="s">
        <v>8844</v>
      </c>
      <c r="R2765" s="317" t="s">
        <v>8838</v>
      </c>
      <c r="S2765" s="84" t="s">
        <v>29</v>
      </c>
      <c r="T2765" s="84" t="s">
        <v>29</v>
      </c>
      <c r="U2765" s="84" t="s">
        <v>29</v>
      </c>
      <c r="V2765" s="234" t="s">
        <v>8836</v>
      </c>
    </row>
    <row r="2766" spans="2:22" ht="101.25" x14ac:dyDescent="0.25">
      <c r="B2766" s="297" t="s">
        <v>8854</v>
      </c>
      <c r="C2766" s="298" t="s">
        <v>8705</v>
      </c>
      <c r="D2766" s="41"/>
      <c r="E2766" s="133"/>
      <c r="F2766" s="41"/>
      <c r="G2766" s="41"/>
      <c r="H2766" s="41"/>
      <c r="I2766" s="40">
        <v>214000</v>
      </c>
      <c r="J2766" s="41"/>
      <c r="K2766" s="68" t="s">
        <v>8851</v>
      </c>
      <c r="L2766" s="68" t="s">
        <v>29</v>
      </c>
      <c r="M2766" s="68" t="s">
        <v>29</v>
      </c>
      <c r="N2766" s="68" t="s">
        <v>29</v>
      </c>
      <c r="O2766" s="68" t="s">
        <v>29</v>
      </c>
      <c r="P2766" s="319">
        <v>0.13</v>
      </c>
      <c r="Q2766" s="316" t="s">
        <v>8844</v>
      </c>
      <c r="R2766" s="317" t="s">
        <v>8838</v>
      </c>
      <c r="S2766" s="84" t="s">
        <v>29</v>
      </c>
      <c r="T2766" s="84" t="s">
        <v>29</v>
      </c>
      <c r="U2766" s="84" t="s">
        <v>29</v>
      </c>
      <c r="V2766" s="234" t="s">
        <v>8836</v>
      </c>
    </row>
    <row r="2767" spans="2:22" ht="101.25" x14ac:dyDescent="0.25">
      <c r="B2767" s="297" t="s">
        <v>8854</v>
      </c>
      <c r="C2767" s="298" t="s">
        <v>8705</v>
      </c>
      <c r="D2767" s="41"/>
      <c r="E2767" s="133"/>
      <c r="F2767" s="41"/>
      <c r="G2767" s="41"/>
      <c r="H2767" s="41"/>
      <c r="I2767" s="40">
        <v>214000</v>
      </c>
      <c r="J2767" s="41"/>
      <c r="K2767" s="68" t="s">
        <v>3349</v>
      </c>
      <c r="L2767" s="68" t="s">
        <v>29</v>
      </c>
      <c r="M2767" s="68" t="s">
        <v>29</v>
      </c>
      <c r="N2767" s="68" t="s">
        <v>29</v>
      </c>
      <c r="O2767" s="68" t="s">
        <v>29</v>
      </c>
      <c r="P2767" s="319">
        <v>0.7</v>
      </c>
      <c r="Q2767" s="316" t="s">
        <v>8844</v>
      </c>
      <c r="R2767" s="317" t="s">
        <v>8838</v>
      </c>
      <c r="S2767" s="84" t="s">
        <v>29</v>
      </c>
      <c r="T2767" s="84" t="s">
        <v>29</v>
      </c>
      <c r="U2767" s="84" t="s">
        <v>29</v>
      </c>
      <c r="V2767" s="234" t="s">
        <v>8836</v>
      </c>
    </row>
    <row r="2768" spans="2:22" ht="180" x14ac:dyDescent="0.25">
      <c r="B2768" s="231" t="s">
        <v>145</v>
      </c>
      <c r="C2768" s="234" t="s">
        <v>6568</v>
      </c>
      <c r="D2768" s="32" t="s">
        <v>8855</v>
      </c>
      <c r="E2768" s="33">
        <v>1804000718</v>
      </c>
      <c r="F2768" s="32" t="s">
        <v>8856</v>
      </c>
      <c r="G2768" s="32" t="s">
        <v>8856</v>
      </c>
      <c r="H2768" s="32" t="s">
        <v>31</v>
      </c>
      <c r="I2768" s="32">
        <v>4830000</v>
      </c>
      <c r="J2768" s="32" t="s">
        <v>8857</v>
      </c>
      <c r="K2768" s="32" t="s">
        <v>210</v>
      </c>
      <c r="L2768" s="32">
        <v>986</v>
      </c>
      <c r="M2768" s="32" t="s">
        <v>29</v>
      </c>
      <c r="N2768" s="32" t="s">
        <v>29</v>
      </c>
      <c r="O2768" s="32" t="s">
        <v>29</v>
      </c>
      <c r="P2768" s="32">
        <v>3.9780000000000002</v>
      </c>
      <c r="Q2768" s="45" t="s">
        <v>8858</v>
      </c>
      <c r="R2768" s="32" t="s">
        <v>8859</v>
      </c>
      <c r="S2768" s="32" t="s">
        <v>1315</v>
      </c>
      <c r="T2768" s="45" t="s">
        <v>8860</v>
      </c>
      <c r="U2768" s="32" t="s">
        <v>8861</v>
      </c>
      <c r="V2768" s="32" t="s">
        <v>8862</v>
      </c>
    </row>
    <row r="2769" spans="2:22" ht="78.75" x14ac:dyDescent="0.25">
      <c r="B2769" s="231" t="s">
        <v>145</v>
      </c>
      <c r="C2769" s="234" t="s">
        <v>6568</v>
      </c>
      <c r="D2769" s="32" t="s">
        <v>8863</v>
      </c>
      <c r="E2769" s="33">
        <v>1804008153</v>
      </c>
      <c r="F2769" s="32" t="s">
        <v>8864</v>
      </c>
      <c r="G2769" s="32" t="s">
        <v>8864</v>
      </c>
      <c r="H2769" s="32" t="s">
        <v>31</v>
      </c>
      <c r="I2769" s="132">
        <v>1100000</v>
      </c>
      <c r="J2769" s="32" t="s">
        <v>8865</v>
      </c>
      <c r="K2769" s="32" t="s">
        <v>210</v>
      </c>
      <c r="L2769" s="32">
        <v>100</v>
      </c>
      <c r="M2769" s="32" t="s">
        <v>29</v>
      </c>
      <c r="N2769" s="32" t="s">
        <v>29</v>
      </c>
      <c r="O2769" s="32" t="s">
        <v>29</v>
      </c>
      <c r="P2769" s="32" t="s">
        <v>29</v>
      </c>
      <c r="Q2769" s="45" t="s">
        <v>8866</v>
      </c>
      <c r="R2769" s="32" t="s">
        <v>8867</v>
      </c>
      <c r="S2769" s="32" t="s">
        <v>6570</v>
      </c>
      <c r="T2769" s="45" t="s">
        <v>29</v>
      </c>
      <c r="U2769" s="32" t="s">
        <v>29</v>
      </c>
      <c r="V2769" s="32" t="s">
        <v>8862</v>
      </c>
    </row>
    <row r="2770" spans="2:22" ht="78.75" x14ac:dyDescent="0.25">
      <c r="B2770" s="231" t="s">
        <v>145</v>
      </c>
      <c r="C2770" s="234" t="s">
        <v>6568</v>
      </c>
      <c r="D2770" s="39" t="s">
        <v>8868</v>
      </c>
      <c r="E2770" s="46">
        <v>182811582702</v>
      </c>
      <c r="F2770" s="39" t="s">
        <v>8869</v>
      </c>
      <c r="G2770" s="39" t="s">
        <v>8870</v>
      </c>
      <c r="H2770" s="39" t="s">
        <v>35</v>
      </c>
      <c r="I2770" s="39" t="s">
        <v>8871</v>
      </c>
      <c r="J2770" s="39" t="s">
        <v>8872</v>
      </c>
      <c r="K2770" s="39" t="s">
        <v>8873</v>
      </c>
      <c r="L2770" s="39">
        <v>2</v>
      </c>
      <c r="M2770" s="32" t="s">
        <v>29</v>
      </c>
      <c r="N2770" s="32" t="s">
        <v>29</v>
      </c>
      <c r="O2770" s="39">
        <v>4.8000000000000001E-2</v>
      </c>
      <c r="P2770" s="39">
        <v>2.4E-2</v>
      </c>
      <c r="Q2770" s="39" t="s">
        <v>68</v>
      </c>
      <c r="R2770" s="39" t="s">
        <v>8874</v>
      </c>
      <c r="S2770" s="45" t="s">
        <v>862</v>
      </c>
      <c r="T2770" s="45" t="s">
        <v>29</v>
      </c>
      <c r="U2770" s="32" t="s">
        <v>29</v>
      </c>
      <c r="V2770" s="32" t="s">
        <v>8862</v>
      </c>
    </row>
    <row r="2771" spans="2:22" ht="135" x14ac:dyDescent="0.25">
      <c r="B2771" s="231" t="s">
        <v>145</v>
      </c>
      <c r="C2771" s="234" t="s">
        <v>6568</v>
      </c>
      <c r="D2771" s="36" t="s">
        <v>8875</v>
      </c>
      <c r="E2771" s="37">
        <v>182707913080</v>
      </c>
      <c r="F2771" s="36" t="s">
        <v>8876</v>
      </c>
      <c r="G2771" s="36" t="s">
        <v>8877</v>
      </c>
      <c r="H2771" s="32" t="s">
        <v>35</v>
      </c>
      <c r="I2771" s="32" t="s">
        <v>8878</v>
      </c>
      <c r="J2771" s="32" t="s">
        <v>8879</v>
      </c>
      <c r="K2771" s="32" t="s">
        <v>8880</v>
      </c>
      <c r="L2771" s="32">
        <v>3</v>
      </c>
      <c r="M2771" s="32" t="s">
        <v>29</v>
      </c>
      <c r="N2771" s="32" t="s">
        <v>29</v>
      </c>
      <c r="O2771" s="32" t="s">
        <v>29</v>
      </c>
      <c r="P2771" s="32" t="s">
        <v>29</v>
      </c>
      <c r="Q2771" s="45" t="s">
        <v>8881</v>
      </c>
      <c r="R2771" s="32" t="s">
        <v>8882</v>
      </c>
      <c r="S2771" s="32" t="s">
        <v>29</v>
      </c>
      <c r="T2771" s="45" t="s">
        <v>29</v>
      </c>
      <c r="U2771" s="32" t="s">
        <v>29</v>
      </c>
      <c r="V2771" s="32" t="s">
        <v>8862</v>
      </c>
    </row>
    <row r="2772" spans="2:22" ht="135" x14ac:dyDescent="0.25">
      <c r="B2772" s="231" t="s">
        <v>145</v>
      </c>
      <c r="C2772" s="234" t="s">
        <v>6568</v>
      </c>
      <c r="D2772" s="36"/>
      <c r="E2772" s="37"/>
      <c r="F2772" s="36"/>
      <c r="G2772" s="36"/>
      <c r="H2772" s="32" t="s">
        <v>35</v>
      </c>
      <c r="I2772" s="32" t="s">
        <v>8878</v>
      </c>
      <c r="J2772" s="32" t="s">
        <v>8879</v>
      </c>
      <c r="K2772" s="32" t="s">
        <v>195</v>
      </c>
      <c r="L2772" s="32">
        <v>0.5</v>
      </c>
      <c r="M2772" s="32" t="s">
        <v>29</v>
      </c>
      <c r="N2772" s="32" t="s">
        <v>29</v>
      </c>
      <c r="O2772" s="32" t="s">
        <v>29</v>
      </c>
      <c r="P2772" s="32" t="s">
        <v>29</v>
      </c>
      <c r="Q2772" s="45" t="s">
        <v>8881</v>
      </c>
      <c r="R2772" s="32" t="s">
        <v>8882</v>
      </c>
      <c r="S2772" s="32" t="s">
        <v>29</v>
      </c>
      <c r="T2772" s="45" t="s">
        <v>29</v>
      </c>
      <c r="U2772" s="32" t="s">
        <v>29</v>
      </c>
      <c r="V2772" s="32" t="s">
        <v>8862</v>
      </c>
    </row>
    <row r="2773" spans="2:22" ht="135" x14ac:dyDescent="0.25">
      <c r="B2773" s="231" t="s">
        <v>145</v>
      </c>
      <c r="C2773" s="234" t="s">
        <v>6568</v>
      </c>
      <c r="D2773" s="36"/>
      <c r="E2773" s="37"/>
      <c r="F2773" s="36"/>
      <c r="G2773" s="36"/>
      <c r="H2773" s="32" t="s">
        <v>35</v>
      </c>
      <c r="I2773" s="32" t="s">
        <v>8878</v>
      </c>
      <c r="J2773" s="32" t="s">
        <v>8879</v>
      </c>
      <c r="K2773" s="32" t="s">
        <v>28</v>
      </c>
      <c r="L2773" s="32">
        <v>0.5</v>
      </c>
      <c r="M2773" s="32" t="s">
        <v>29</v>
      </c>
      <c r="N2773" s="32" t="s">
        <v>29</v>
      </c>
      <c r="O2773" s="32" t="s">
        <v>29</v>
      </c>
      <c r="P2773" s="32" t="s">
        <v>29</v>
      </c>
      <c r="Q2773" s="45" t="s">
        <v>8881</v>
      </c>
      <c r="R2773" s="32" t="s">
        <v>8882</v>
      </c>
      <c r="S2773" s="32" t="s">
        <v>29</v>
      </c>
      <c r="T2773" s="45" t="s">
        <v>29</v>
      </c>
      <c r="U2773" s="32" t="s">
        <v>29</v>
      </c>
      <c r="V2773" s="32" t="s">
        <v>8862</v>
      </c>
    </row>
    <row r="2774" spans="2:22" ht="146.25" x14ac:dyDescent="0.25">
      <c r="B2774" s="231" t="s">
        <v>145</v>
      </c>
      <c r="C2774" s="234" t="s">
        <v>6568</v>
      </c>
      <c r="D2774" s="36" t="s">
        <v>8883</v>
      </c>
      <c r="E2774" s="37">
        <v>183307601917</v>
      </c>
      <c r="F2774" s="36" t="s">
        <v>8884</v>
      </c>
      <c r="G2774" s="36" t="s">
        <v>8885</v>
      </c>
      <c r="H2774" s="36" t="s">
        <v>35</v>
      </c>
      <c r="I2774" s="36">
        <v>400</v>
      </c>
      <c r="J2774" s="36" t="s">
        <v>8886</v>
      </c>
      <c r="K2774" s="32" t="s">
        <v>28</v>
      </c>
      <c r="L2774" s="32">
        <v>1</v>
      </c>
      <c r="M2774" s="32" t="s">
        <v>6570</v>
      </c>
      <c r="N2774" s="32" t="s">
        <v>6570</v>
      </c>
      <c r="O2774" s="32" t="s">
        <v>6570</v>
      </c>
      <c r="P2774" s="32" t="s">
        <v>6570</v>
      </c>
      <c r="Q2774" s="248" t="s">
        <v>8887</v>
      </c>
      <c r="R2774" s="36" t="s">
        <v>8888</v>
      </c>
      <c r="S2774" s="36" t="s">
        <v>29</v>
      </c>
      <c r="T2774" s="320" t="s">
        <v>29</v>
      </c>
      <c r="U2774" s="136" t="s">
        <v>29</v>
      </c>
      <c r="V2774" s="36" t="s">
        <v>8862</v>
      </c>
    </row>
    <row r="2775" spans="2:22" ht="78.75" x14ac:dyDescent="0.25">
      <c r="B2775" s="231" t="s">
        <v>145</v>
      </c>
      <c r="C2775" s="234" t="s">
        <v>6568</v>
      </c>
      <c r="D2775" s="36"/>
      <c r="E2775" s="37"/>
      <c r="F2775" s="36"/>
      <c r="G2775" s="36"/>
      <c r="H2775" s="36"/>
      <c r="I2775" s="36"/>
      <c r="J2775" s="36"/>
      <c r="K2775" s="32" t="s">
        <v>8889</v>
      </c>
      <c r="L2775" s="32">
        <v>0.3</v>
      </c>
      <c r="M2775" s="32" t="s">
        <v>6570</v>
      </c>
      <c r="N2775" s="32" t="s">
        <v>6570</v>
      </c>
      <c r="O2775" s="32" t="s">
        <v>6570</v>
      </c>
      <c r="P2775" s="32" t="s">
        <v>6570</v>
      </c>
      <c r="Q2775" s="248" t="s">
        <v>8890</v>
      </c>
      <c r="R2775" s="36"/>
      <c r="S2775" s="36"/>
      <c r="T2775" s="320" t="s">
        <v>29</v>
      </c>
      <c r="U2775" s="136" t="s">
        <v>29</v>
      </c>
      <c r="V2775" s="36"/>
    </row>
    <row r="2776" spans="2:22" ht="78.75" x14ac:dyDescent="0.25">
      <c r="B2776" s="231" t="s">
        <v>145</v>
      </c>
      <c r="C2776" s="234" t="s">
        <v>6568</v>
      </c>
      <c r="D2776" s="32" t="s">
        <v>8891</v>
      </c>
      <c r="E2776" s="33">
        <v>1808203290</v>
      </c>
      <c r="F2776" s="32" t="s">
        <v>8892</v>
      </c>
      <c r="G2776" s="32" t="s">
        <v>8893</v>
      </c>
      <c r="H2776" s="32" t="s">
        <v>31</v>
      </c>
      <c r="I2776" s="32" t="s">
        <v>8894</v>
      </c>
      <c r="J2776" s="32" t="s">
        <v>8895</v>
      </c>
      <c r="K2776" s="32" t="s">
        <v>210</v>
      </c>
      <c r="L2776" s="32">
        <v>15</v>
      </c>
      <c r="M2776" s="32" t="s">
        <v>29</v>
      </c>
      <c r="N2776" s="32" t="s">
        <v>29</v>
      </c>
      <c r="O2776" s="32">
        <v>14</v>
      </c>
      <c r="P2776" s="32">
        <v>0.15</v>
      </c>
      <c r="Q2776" s="34" t="s">
        <v>8896</v>
      </c>
      <c r="R2776" s="32" t="s">
        <v>8897</v>
      </c>
      <c r="S2776" s="32" t="s">
        <v>8898</v>
      </c>
      <c r="T2776" s="320" t="s">
        <v>29</v>
      </c>
      <c r="U2776" s="136" t="s">
        <v>29</v>
      </c>
      <c r="V2776" s="32" t="s">
        <v>8862</v>
      </c>
    </row>
    <row r="2777" spans="2:22" ht="78.75" x14ac:dyDescent="0.25">
      <c r="B2777" s="231" t="s">
        <v>145</v>
      </c>
      <c r="C2777" s="234" t="s">
        <v>6568</v>
      </c>
      <c r="D2777" s="36" t="s">
        <v>8899</v>
      </c>
      <c r="E2777" s="37">
        <v>180300257339</v>
      </c>
      <c r="F2777" s="36" t="s">
        <v>8900</v>
      </c>
      <c r="G2777" s="36" t="s">
        <v>8901</v>
      </c>
      <c r="H2777" s="32" t="s">
        <v>31</v>
      </c>
      <c r="I2777" s="36" t="s">
        <v>8902</v>
      </c>
      <c r="J2777" s="32" t="s">
        <v>8903</v>
      </c>
      <c r="K2777" s="32" t="s">
        <v>76</v>
      </c>
      <c r="L2777" s="32">
        <v>0.4</v>
      </c>
      <c r="M2777" s="32" t="s">
        <v>29</v>
      </c>
      <c r="N2777" s="32" t="s">
        <v>29</v>
      </c>
      <c r="O2777" s="32" t="s">
        <v>29</v>
      </c>
      <c r="P2777" s="32" t="s">
        <v>29</v>
      </c>
      <c r="Q2777" s="45" t="s">
        <v>34</v>
      </c>
      <c r="R2777" s="32" t="s">
        <v>29</v>
      </c>
      <c r="S2777" s="32" t="s">
        <v>29</v>
      </c>
      <c r="T2777" s="320" t="s">
        <v>29</v>
      </c>
      <c r="U2777" s="136" t="s">
        <v>29</v>
      </c>
      <c r="V2777" s="32" t="s">
        <v>8904</v>
      </c>
    </row>
    <row r="2778" spans="2:22" ht="78.75" x14ac:dyDescent="0.25">
      <c r="B2778" s="231" t="s">
        <v>145</v>
      </c>
      <c r="C2778" s="234" t="s">
        <v>6568</v>
      </c>
      <c r="D2778" s="36"/>
      <c r="E2778" s="37"/>
      <c r="F2778" s="36"/>
      <c r="G2778" s="36"/>
      <c r="H2778" s="32" t="s">
        <v>31</v>
      </c>
      <c r="I2778" s="71"/>
      <c r="J2778" s="32" t="s">
        <v>8903</v>
      </c>
      <c r="K2778" s="32" t="s">
        <v>224</v>
      </c>
      <c r="L2778" s="32">
        <v>0.4</v>
      </c>
      <c r="M2778" s="32" t="s">
        <v>29</v>
      </c>
      <c r="N2778" s="32" t="s">
        <v>29</v>
      </c>
      <c r="O2778" s="32" t="s">
        <v>29</v>
      </c>
      <c r="P2778" s="32" t="s">
        <v>29</v>
      </c>
      <c r="Q2778" s="45" t="s">
        <v>34</v>
      </c>
      <c r="R2778" s="32" t="s">
        <v>29</v>
      </c>
      <c r="S2778" s="32" t="s">
        <v>29</v>
      </c>
      <c r="T2778" s="320" t="s">
        <v>29</v>
      </c>
      <c r="U2778" s="136" t="s">
        <v>29</v>
      </c>
      <c r="V2778" s="32" t="s">
        <v>8904</v>
      </c>
    </row>
    <row r="2779" spans="2:22" ht="78.75" x14ac:dyDescent="0.25">
      <c r="B2779" s="231" t="s">
        <v>145</v>
      </c>
      <c r="C2779" s="234" t="s">
        <v>6568</v>
      </c>
      <c r="D2779" s="32" t="s">
        <v>8905</v>
      </c>
      <c r="E2779" s="292">
        <v>1827013520</v>
      </c>
      <c r="F2779" s="32" t="s">
        <v>8906</v>
      </c>
      <c r="G2779" s="32" t="s">
        <v>8906</v>
      </c>
      <c r="H2779" s="32" t="s">
        <v>35</v>
      </c>
      <c r="I2779" s="32" t="s">
        <v>8907</v>
      </c>
      <c r="J2779" s="32" t="s">
        <v>8908</v>
      </c>
      <c r="K2779" s="32" t="s">
        <v>8909</v>
      </c>
      <c r="L2779" s="32" t="s">
        <v>8910</v>
      </c>
      <c r="M2779" s="32" t="s">
        <v>29</v>
      </c>
      <c r="N2779" s="32" t="s">
        <v>29</v>
      </c>
      <c r="O2779" s="32" t="s">
        <v>29</v>
      </c>
      <c r="P2779" s="32" t="s">
        <v>29</v>
      </c>
      <c r="Q2779" s="45" t="s">
        <v>189</v>
      </c>
      <c r="R2779" s="32" t="s">
        <v>8911</v>
      </c>
      <c r="S2779" s="32" t="s">
        <v>29</v>
      </c>
      <c r="T2779" s="320" t="s">
        <v>29</v>
      </c>
      <c r="U2779" s="136" t="s">
        <v>29</v>
      </c>
      <c r="V2779" s="32" t="s">
        <v>8862</v>
      </c>
    </row>
    <row r="2780" spans="2:22" ht="78.75" x14ac:dyDescent="0.25">
      <c r="B2780" s="231" t="s">
        <v>145</v>
      </c>
      <c r="C2780" s="234" t="s">
        <v>6568</v>
      </c>
      <c r="D2780" s="32" t="s">
        <v>8912</v>
      </c>
      <c r="E2780" s="33">
        <v>181900383143</v>
      </c>
      <c r="F2780" s="32" t="s">
        <v>8913</v>
      </c>
      <c r="G2780" s="32" t="s">
        <v>8914</v>
      </c>
      <c r="H2780" s="32" t="s">
        <v>858</v>
      </c>
      <c r="I2780" s="32">
        <v>300000</v>
      </c>
      <c r="J2780" s="32" t="s">
        <v>8915</v>
      </c>
      <c r="K2780" s="32" t="s">
        <v>210</v>
      </c>
      <c r="L2780" s="32">
        <v>5</v>
      </c>
      <c r="M2780" s="32" t="s">
        <v>29</v>
      </c>
      <c r="N2780" s="32" t="s">
        <v>29</v>
      </c>
      <c r="O2780" s="32">
        <v>2</v>
      </c>
      <c r="P2780" s="32">
        <v>0.3</v>
      </c>
      <c r="Q2780" s="45" t="s">
        <v>66</v>
      </c>
      <c r="R2780" s="32" t="s">
        <v>74</v>
      </c>
      <c r="S2780" s="32" t="s">
        <v>29</v>
      </c>
      <c r="T2780" s="320" t="s">
        <v>29</v>
      </c>
      <c r="U2780" s="136" t="s">
        <v>29</v>
      </c>
      <c r="V2780" s="32" t="s">
        <v>8916</v>
      </c>
    </row>
    <row r="2781" spans="2:22" ht="101.25" x14ac:dyDescent="0.25">
      <c r="B2781" s="231" t="s">
        <v>145</v>
      </c>
      <c r="C2781" s="234" t="s">
        <v>6568</v>
      </c>
      <c r="D2781" s="40" t="s">
        <v>8917</v>
      </c>
      <c r="E2781" s="46">
        <v>1838015310</v>
      </c>
      <c r="F2781" s="39" t="s">
        <v>8918</v>
      </c>
      <c r="G2781" s="39" t="s">
        <v>8919</v>
      </c>
      <c r="H2781" s="39" t="s">
        <v>8920</v>
      </c>
      <c r="I2781" s="39" t="s">
        <v>8921</v>
      </c>
      <c r="J2781" s="39" t="s">
        <v>8922</v>
      </c>
      <c r="K2781" s="39" t="s">
        <v>8923</v>
      </c>
      <c r="L2781" s="39" t="s">
        <v>8924</v>
      </c>
      <c r="M2781" s="39" t="s">
        <v>29</v>
      </c>
      <c r="N2781" s="39" t="s">
        <v>29</v>
      </c>
      <c r="O2781" s="39" t="s">
        <v>29</v>
      </c>
      <c r="P2781" s="39" t="s">
        <v>29</v>
      </c>
      <c r="Q2781" s="39" t="s">
        <v>29</v>
      </c>
      <c r="R2781" s="39" t="s">
        <v>29</v>
      </c>
      <c r="S2781" s="39" t="s">
        <v>29</v>
      </c>
      <c r="T2781" s="39" t="s">
        <v>8925</v>
      </c>
      <c r="U2781" s="39" t="s">
        <v>8926</v>
      </c>
      <c r="V2781" s="39" t="s">
        <v>8927</v>
      </c>
    </row>
    <row r="2782" spans="2:22" ht="157.5" x14ac:dyDescent="0.25">
      <c r="B2782" s="82" t="s">
        <v>8928</v>
      </c>
      <c r="C2782" s="82" t="s">
        <v>8929</v>
      </c>
      <c r="D2782" s="32" t="s">
        <v>8930</v>
      </c>
      <c r="E2782" s="33">
        <v>5406284095</v>
      </c>
      <c r="F2782" s="36" t="s">
        <v>8931</v>
      </c>
      <c r="G2782" s="39" t="s">
        <v>8932</v>
      </c>
      <c r="H2782" s="32" t="s">
        <v>31</v>
      </c>
      <c r="I2782" s="32">
        <v>5053000</v>
      </c>
      <c r="J2782" s="39" t="s">
        <v>8933</v>
      </c>
      <c r="K2782" s="32" t="s">
        <v>8934</v>
      </c>
      <c r="L2782" s="32">
        <v>0</v>
      </c>
      <c r="M2782" s="32">
        <v>0</v>
      </c>
      <c r="N2782" s="32">
        <v>0</v>
      </c>
      <c r="O2782" s="32">
        <v>0</v>
      </c>
      <c r="P2782" s="32">
        <v>1.1579999999999999</v>
      </c>
      <c r="Q2782" s="45" t="s">
        <v>34</v>
      </c>
      <c r="R2782" s="32" t="s">
        <v>8935</v>
      </c>
      <c r="S2782" s="39" t="s">
        <v>8936</v>
      </c>
      <c r="T2782" s="69" t="s">
        <v>29</v>
      </c>
      <c r="U2782" s="69" t="s">
        <v>29</v>
      </c>
      <c r="V2782" s="39" t="s">
        <v>8937</v>
      </c>
    </row>
    <row r="2783" spans="2:22" ht="157.5" x14ac:dyDescent="0.25">
      <c r="B2783" s="82" t="s">
        <v>8928</v>
      </c>
      <c r="C2783" s="82" t="s">
        <v>8929</v>
      </c>
      <c r="D2783" s="32" t="s">
        <v>8938</v>
      </c>
      <c r="E2783" s="33">
        <v>5406284095</v>
      </c>
      <c r="F2783" s="36"/>
      <c r="G2783" s="39" t="s">
        <v>8939</v>
      </c>
      <c r="H2783" s="32" t="s">
        <v>31</v>
      </c>
      <c r="I2783" s="32">
        <v>3516669</v>
      </c>
      <c r="J2783" s="39" t="s">
        <v>8940</v>
      </c>
      <c r="K2783" s="32" t="s">
        <v>8941</v>
      </c>
      <c r="L2783" s="32">
        <v>0</v>
      </c>
      <c r="M2783" s="32">
        <v>0</v>
      </c>
      <c r="N2783" s="32">
        <v>0</v>
      </c>
      <c r="O2783" s="32">
        <v>0</v>
      </c>
      <c r="P2783" s="32">
        <v>0.52</v>
      </c>
      <c r="Q2783" s="45" t="s">
        <v>34</v>
      </c>
      <c r="R2783" s="32" t="s">
        <v>74</v>
      </c>
      <c r="S2783" s="39" t="s">
        <v>8936</v>
      </c>
      <c r="T2783" s="69" t="s">
        <v>29</v>
      </c>
      <c r="U2783" s="69" t="s">
        <v>29</v>
      </c>
      <c r="V2783" s="39" t="s">
        <v>8937</v>
      </c>
    </row>
    <row r="2784" spans="2:22" ht="56.25" x14ac:dyDescent="0.25">
      <c r="B2784" s="82" t="s">
        <v>8928</v>
      </c>
      <c r="C2784" s="82" t="s">
        <v>8929</v>
      </c>
      <c r="D2784" s="32" t="s">
        <v>8942</v>
      </c>
      <c r="E2784" s="33">
        <v>7017187350</v>
      </c>
      <c r="F2784" s="32" t="s">
        <v>8943</v>
      </c>
      <c r="G2784" s="32" t="s">
        <v>8944</v>
      </c>
      <c r="H2784" s="32" t="s">
        <v>31</v>
      </c>
      <c r="I2784" s="45">
        <v>50</v>
      </c>
      <c r="J2784" s="32" t="s">
        <v>8945</v>
      </c>
      <c r="K2784" s="32" t="s">
        <v>8946</v>
      </c>
      <c r="L2784" s="32">
        <v>0</v>
      </c>
      <c r="M2784" s="32">
        <v>50</v>
      </c>
      <c r="N2784" s="32">
        <v>0</v>
      </c>
      <c r="O2784" s="32" t="s">
        <v>8947</v>
      </c>
      <c r="P2784" s="32" t="s">
        <v>29</v>
      </c>
      <c r="Q2784" s="45" t="s">
        <v>34</v>
      </c>
      <c r="R2784" s="32" t="s">
        <v>74</v>
      </c>
      <c r="S2784" s="39" t="s">
        <v>8936</v>
      </c>
      <c r="T2784" s="69" t="s">
        <v>29</v>
      </c>
      <c r="U2784" s="69" t="s">
        <v>29</v>
      </c>
      <c r="V2784" s="32" t="s">
        <v>29</v>
      </c>
    </row>
    <row r="2785" spans="2:22" ht="45" x14ac:dyDescent="0.25">
      <c r="B2785" s="82" t="s">
        <v>8928</v>
      </c>
      <c r="C2785" s="82" t="s">
        <v>8929</v>
      </c>
      <c r="D2785" s="32" t="s">
        <v>8948</v>
      </c>
      <c r="E2785" s="33">
        <v>7011005814</v>
      </c>
      <c r="F2785" s="32" t="s">
        <v>8949</v>
      </c>
      <c r="G2785" s="32" t="s">
        <v>8950</v>
      </c>
      <c r="H2785" s="32" t="s">
        <v>31</v>
      </c>
      <c r="I2785" s="32">
        <v>50</v>
      </c>
      <c r="J2785" s="32" t="s">
        <v>8951</v>
      </c>
      <c r="K2785" s="32" t="s">
        <v>8952</v>
      </c>
      <c r="L2785" s="32">
        <v>0</v>
      </c>
      <c r="M2785" s="32">
        <v>50</v>
      </c>
      <c r="N2785" s="32">
        <v>0</v>
      </c>
      <c r="O2785" s="32" t="s">
        <v>8947</v>
      </c>
      <c r="P2785" s="32" t="s">
        <v>29</v>
      </c>
      <c r="Q2785" s="45" t="s">
        <v>34</v>
      </c>
      <c r="R2785" s="32" t="s">
        <v>6226</v>
      </c>
      <c r="S2785" s="39" t="s">
        <v>8936</v>
      </c>
      <c r="T2785" s="69" t="s">
        <v>29</v>
      </c>
      <c r="U2785" s="69" t="s">
        <v>29</v>
      </c>
      <c r="V2785" s="32" t="s">
        <v>29</v>
      </c>
    </row>
    <row r="2786" spans="2:22" ht="33.75" x14ac:dyDescent="0.25">
      <c r="B2786" s="82" t="s">
        <v>8928</v>
      </c>
      <c r="C2786" s="82" t="s">
        <v>8929</v>
      </c>
      <c r="D2786" s="36" t="s">
        <v>8953</v>
      </c>
      <c r="E2786" s="37">
        <v>5401265966</v>
      </c>
      <c r="F2786" s="36" t="s">
        <v>8954</v>
      </c>
      <c r="G2786" s="36" t="s">
        <v>8954</v>
      </c>
      <c r="H2786" s="32" t="s">
        <v>31</v>
      </c>
      <c r="I2786" s="32">
        <v>25</v>
      </c>
      <c r="J2786" s="32" t="s">
        <v>8955</v>
      </c>
      <c r="K2786" s="32" t="s">
        <v>8946</v>
      </c>
      <c r="L2786" s="45">
        <v>0</v>
      </c>
      <c r="M2786" s="32">
        <v>25</v>
      </c>
      <c r="N2786" s="32">
        <v>0</v>
      </c>
      <c r="O2786" s="32" t="s">
        <v>8947</v>
      </c>
      <c r="P2786" s="32" t="s">
        <v>29</v>
      </c>
      <c r="Q2786" s="45" t="s">
        <v>34</v>
      </c>
      <c r="R2786" s="32" t="s">
        <v>6226</v>
      </c>
      <c r="S2786" s="39" t="s">
        <v>8936</v>
      </c>
      <c r="T2786" s="69" t="s">
        <v>29</v>
      </c>
      <c r="U2786" s="69" t="s">
        <v>29</v>
      </c>
      <c r="V2786" s="32" t="s">
        <v>29</v>
      </c>
    </row>
    <row r="2787" spans="2:22" ht="78.75" x14ac:dyDescent="0.25">
      <c r="B2787" s="82" t="s">
        <v>8928</v>
      </c>
      <c r="C2787" s="82" t="s">
        <v>8929</v>
      </c>
      <c r="D2787" s="36"/>
      <c r="E2787" s="37"/>
      <c r="F2787" s="36"/>
      <c r="G2787" s="36"/>
      <c r="H2787" s="32" t="s">
        <v>44</v>
      </c>
      <c r="I2787" s="32" t="s">
        <v>9116</v>
      </c>
      <c r="J2787" s="32" t="s">
        <v>8956</v>
      </c>
      <c r="K2787" s="32" t="s">
        <v>3032</v>
      </c>
      <c r="L2787" s="32">
        <v>4</v>
      </c>
      <c r="M2787" s="32">
        <v>0</v>
      </c>
      <c r="N2787" s="32">
        <v>0</v>
      </c>
      <c r="O2787" s="32">
        <v>2318000</v>
      </c>
      <c r="P2787" s="32">
        <v>0</v>
      </c>
      <c r="Q2787" s="32" t="s">
        <v>34</v>
      </c>
      <c r="R2787" s="32" t="s">
        <v>74</v>
      </c>
      <c r="S2787" s="39" t="s">
        <v>8936</v>
      </c>
      <c r="T2787" s="69" t="s">
        <v>29</v>
      </c>
      <c r="U2787" s="69" t="s">
        <v>29</v>
      </c>
      <c r="V2787" s="32" t="s">
        <v>8957</v>
      </c>
    </row>
    <row r="2788" spans="2:22" ht="78.75" x14ac:dyDescent="0.25">
      <c r="B2788" s="82" t="s">
        <v>8928</v>
      </c>
      <c r="C2788" s="82" t="s">
        <v>8929</v>
      </c>
      <c r="D2788" s="36"/>
      <c r="E2788" s="37"/>
      <c r="F2788" s="36"/>
      <c r="G2788" s="36"/>
      <c r="H2788" s="32" t="s">
        <v>44</v>
      </c>
      <c r="I2788" s="32" t="s">
        <v>9117</v>
      </c>
      <c r="J2788" s="32" t="s">
        <v>8958</v>
      </c>
      <c r="K2788" s="32" t="s">
        <v>3032</v>
      </c>
      <c r="L2788" s="32">
        <v>4</v>
      </c>
      <c r="M2788" s="32">
        <v>0</v>
      </c>
      <c r="N2788" s="32">
        <v>0</v>
      </c>
      <c r="O2788" s="32">
        <v>6764000</v>
      </c>
      <c r="P2788" s="32">
        <v>0</v>
      </c>
      <c r="Q2788" s="32" t="s">
        <v>34</v>
      </c>
      <c r="R2788" s="32" t="s">
        <v>74</v>
      </c>
      <c r="S2788" s="39" t="s">
        <v>8936</v>
      </c>
      <c r="T2788" s="69" t="s">
        <v>29</v>
      </c>
      <c r="U2788" s="69" t="s">
        <v>29</v>
      </c>
      <c r="V2788" s="32" t="s">
        <v>8957</v>
      </c>
    </row>
    <row r="2789" spans="2:22" ht="78.75" x14ac:dyDescent="0.25">
      <c r="B2789" s="82" t="s">
        <v>8928</v>
      </c>
      <c r="C2789" s="82" t="s">
        <v>8929</v>
      </c>
      <c r="D2789" s="36"/>
      <c r="E2789" s="37"/>
      <c r="F2789" s="36"/>
      <c r="G2789" s="36"/>
      <c r="H2789" s="32" t="s">
        <v>44</v>
      </c>
      <c r="I2789" s="32" t="s">
        <v>9115</v>
      </c>
      <c r="J2789" s="32" t="s">
        <v>8959</v>
      </c>
      <c r="K2789" s="32" t="s">
        <v>3032</v>
      </c>
      <c r="L2789" s="32">
        <v>3</v>
      </c>
      <c r="M2789" s="32">
        <v>0</v>
      </c>
      <c r="N2789" s="32">
        <v>0</v>
      </c>
      <c r="O2789" s="32">
        <v>2546000</v>
      </c>
      <c r="P2789" s="32">
        <v>0</v>
      </c>
      <c r="Q2789" s="32" t="s">
        <v>34</v>
      </c>
      <c r="R2789" s="32" t="s">
        <v>74</v>
      </c>
      <c r="S2789" s="39" t="s">
        <v>8936</v>
      </c>
      <c r="T2789" s="69" t="s">
        <v>29</v>
      </c>
      <c r="U2789" s="69" t="s">
        <v>29</v>
      </c>
      <c r="V2789" s="32" t="s">
        <v>8957</v>
      </c>
    </row>
    <row r="2790" spans="2:22" ht="78.75" x14ac:dyDescent="0.25">
      <c r="B2790" s="82" t="s">
        <v>8928</v>
      </c>
      <c r="C2790" s="82" t="s">
        <v>8929</v>
      </c>
      <c r="D2790" s="36"/>
      <c r="E2790" s="37"/>
      <c r="F2790" s="36"/>
      <c r="G2790" s="32" t="s">
        <v>8960</v>
      </c>
      <c r="H2790" s="32" t="s">
        <v>317</v>
      </c>
      <c r="I2790" s="32" t="s">
        <v>8961</v>
      </c>
      <c r="J2790" s="32" t="s">
        <v>8960</v>
      </c>
      <c r="K2790" s="32" t="s">
        <v>8962</v>
      </c>
      <c r="L2790" s="32">
        <v>20</v>
      </c>
      <c r="M2790" s="32">
        <v>0</v>
      </c>
      <c r="N2790" s="32">
        <v>0</v>
      </c>
      <c r="O2790" s="32">
        <v>0</v>
      </c>
      <c r="P2790" s="32">
        <v>0.67</v>
      </c>
      <c r="Q2790" s="45" t="s">
        <v>34</v>
      </c>
      <c r="R2790" s="32" t="s">
        <v>74</v>
      </c>
      <c r="S2790" s="39" t="s">
        <v>8936</v>
      </c>
      <c r="T2790" s="69" t="s">
        <v>29</v>
      </c>
      <c r="U2790" s="69" t="s">
        <v>29</v>
      </c>
      <c r="V2790" s="32" t="s">
        <v>8963</v>
      </c>
    </row>
    <row r="2791" spans="2:22" ht="78.75" x14ac:dyDescent="0.25">
      <c r="B2791" s="82" t="s">
        <v>8928</v>
      </c>
      <c r="C2791" s="82" t="s">
        <v>8929</v>
      </c>
      <c r="D2791" s="32" t="s">
        <v>8964</v>
      </c>
      <c r="E2791" s="33">
        <v>5410067135</v>
      </c>
      <c r="F2791" s="39" t="s">
        <v>8965</v>
      </c>
      <c r="G2791" s="39" t="s">
        <v>8966</v>
      </c>
      <c r="H2791" s="32" t="s">
        <v>31</v>
      </c>
      <c r="I2791" s="32" t="s">
        <v>8967</v>
      </c>
      <c r="J2791" s="39" t="s">
        <v>8968</v>
      </c>
      <c r="K2791" s="39" t="s">
        <v>8969</v>
      </c>
      <c r="L2791" s="39">
        <v>20</v>
      </c>
      <c r="M2791" s="39">
        <v>0</v>
      </c>
      <c r="N2791" s="39">
        <v>0</v>
      </c>
      <c r="O2791" s="39">
        <v>0</v>
      </c>
      <c r="P2791" s="39">
        <v>0</v>
      </c>
      <c r="Q2791" s="32" t="s">
        <v>34</v>
      </c>
      <c r="R2791" s="39" t="s">
        <v>8970</v>
      </c>
      <c r="S2791" s="39" t="s">
        <v>8936</v>
      </c>
      <c r="T2791" s="69" t="s">
        <v>29</v>
      </c>
      <c r="U2791" s="69" t="s">
        <v>29</v>
      </c>
      <c r="V2791" s="32" t="s">
        <v>8971</v>
      </c>
    </row>
    <row r="2792" spans="2:22" ht="78.75" x14ac:dyDescent="0.25">
      <c r="B2792" s="82" t="s">
        <v>8928</v>
      </c>
      <c r="C2792" s="82" t="s">
        <v>8929</v>
      </c>
      <c r="D2792" s="39" t="s">
        <v>8972</v>
      </c>
      <c r="E2792" s="33">
        <v>5424402880</v>
      </c>
      <c r="F2792" s="39" t="s">
        <v>8973</v>
      </c>
      <c r="G2792" s="39" t="s">
        <v>8974</v>
      </c>
      <c r="H2792" s="32" t="s">
        <v>31</v>
      </c>
      <c r="I2792" s="32" t="s">
        <v>8975</v>
      </c>
      <c r="J2792" s="39" t="s">
        <v>8976</v>
      </c>
      <c r="K2792" s="39" t="s">
        <v>8977</v>
      </c>
      <c r="L2792" s="39">
        <v>20</v>
      </c>
      <c r="M2792" s="39">
        <v>0</v>
      </c>
      <c r="N2792" s="39">
        <v>0</v>
      </c>
      <c r="O2792" s="39">
        <v>0</v>
      </c>
      <c r="P2792" s="39">
        <v>0</v>
      </c>
      <c r="Q2792" s="32" t="s">
        <v>34</v>
      </c>
      <c r="R2792" s="39" t="s">
        <v>8978</v>
      </c>
      <c r="S2792" s="39" t="s">
        <v>8936</v>
      </c>
      <c r="T2792" s="69" t="s">
        <v>29</v>
      </c>
      <c r="U2792" s="69" t="s">
        <v>29</v>
      </c>
      <c r="V2792" s="32" t="s">
        <v>8971</v>
      </c>
    </row>
    <row r="2793" spans="2:22" ht="112.5" x14ac:dyDescent="0.25">
      <c r="B2793" s="82" t="s">
        <v>8928</v>
      </c>
      <c r="C2793" s="82" t="s">
        <v>8929</v>
      </c>
      <c r="D2793" s="39" t="s">
        <v>8979</v>
      </c>
      <c r="E2793" s="33">
        <v>5402016377</v>
      </c>
      <c r="F2793" s="39" t="s">
        <v>8980</v>
      </c>
      <c r="G2793" s="39" t="s">
        <v>8981</v>
      </c>
      <c r="H2793" s="32" t="s">
        <v>31</v>
      </c>
      <c r="I2793" s="32" t="s">
        <v>8982</v>
      </c>
      <c r="J2793" s="39" t="s">
        <v>8983</v>
      </c>
      <c r="K2793" s="39" t="s">
        <v>8984</v>
      </c>
      <c r="L2793" s="32">
        <v>10</v>
      </c>
      <c r="M2793" s="39">
        <v>0</v>
      </c>
      <c r="N2793" s="39">
        <v>0</v>
      </c>
      <c r="O2793" s="39">
        <v>0</v>
      </c>
      <c r="P2793" s="39">
        <v>0</v>
      </c>
      <c r="Q2793" s="32" t="s">
        <v>34</v>
      </c>
      <c r="R2793" s="39" t="s">
        <v>8970</v>
      </c>
      <c r="S2793" s="39" t="s">
        <v>8936</v>
      </c>
      <c r="T2793" s="69" t="s">
        <v>29</v>
      </c>
      <c r="U2793" s="69" t="s">
        <v>29</v>
      </c>
      <c r="V2793" s="32" t="s">
        <v>8971</v>
      </c>
    </row>
    <row r="2794" spans="2:22" ht="56.25" x14ac:dyDescent="0.25">
      <c r="B2794" s="82" t="s">
        <v>8928</v>
      </c>
      <c r="C2794" s="82" t="s">
        <v>8929</v>
      </c>
      <c r="D2794" s="39" t="s">
        <v>8985</v>
      </c>
      <c r="E2794" s="33">
        <v>4220034242</v>
      </c>
      <c r="F2794" s="32" t="s">
        <v>8986</v>
      </c>
      <c r="G2794" s="32" t="s">
        <v>8987</v>
      </c>
      <c r="H2794" s="32" t="s">
        <v>31</v>
      </c>
      <c r="I2794" s="32" t="s">
        <v>8988</v>
      </c>
      <c r="J2794" s="32" t="s">
        <v>8989</v>
      </c>
      <c r="K2794" s="32" t="s">
        <v>8990</v>
      </c>
      <c r="L2794" s="32">
        <v>10</v>
      </c>
      <c r="M2794" s="39">
        <v>0</v>
      </c>
      <c r="N2794" s="39">
        <v>0</v>
      </c>
      <c r="O2794" s="39">
        <v>0</v>
      </c>
      <c r="P2794" s="39">
        <v>0</v>
      </c>
      <c r="Q2794" s="32" t="s">
        <v>34</v>
      </c>
      <c r="R2794" s="32" t="s">
        <v>8970</v>
      </c>
      <c r="S2794" s="39" t="s">
        <v>8936</v>
      </c>
      <c r="T2794" s="69" t="s">
        <v>29</v>
      </c>
      <c r="U2794" s="69" t="s">
        <v>29</v>
      </c>
      <c r="V2794" s="32" t="s">
        <v>8971</v>
      </c>
    </row>
    <row r="2795" spans="2:22" ht="168.75" x14ac:dyDescent="0.25">
      <c r="B2795" s="82" t="s">
        <v>8928</v>
      </c>
      <c r="C2795" s="82" t="s">
        <v>8929</v>
      </c>
      <c r="D2795" s="32" t="s">
        <v>8991</v>
      </c>
      <c r="E2795" s="33">
        <v>543405161378</v>
      </c>
      <c r="F2795" s="32" t="s">
        <v>8992</v>
      </c>
      <c r="G2795" s="32" t="s">
        <v>8993</v>
      </c>
      <c r="H2795" s="32" t="s">
        <v>31</v>
      </c>
      <c r="I2795" s="32">
        <v>15000</v>
      </c>
      <c r="J2795" s="32" t="s">
        <v>8994</v>
      </c>
      <c r="K2795" s="32" t="s">
        <v>210</v>
      </c>
      <c r="L2795" s="32">
        <v>5</v>
      </c>
      <c r="M2795" s="39">
        <v>0</v>
      </c>
      <c r="N2795" s="39">
        <v>0</v>
      </c>
      <c r="O2795" s="39">
        <v>0</v>
      </c>
      <c r="P2795" s="39">
        <v>0</v>
      </c>
      <c r="Q2795" s="45" t="s">
        <v>8995</v>
      </c>
      <c r="R2795" s="32" t="s">
        <v>787</v>
      </c>
      <c r="S2795" s="39" t="s">
        <v>8936</v>
      </c>
      <c r="T2795" s="69" t="s">
        <v>29</v>
      </c>
      <c r="U2795" s="32" t="s">
        <v>8996</v>
      </c>
      <c r="V2795" s="32" t="s">
        <v>8997</v>
      </c>
    </row>
    <row r="2796" spans="2:22" ht="45" x14ac:dyDescent="0.25">
      <c r="B2796" s="82" t="s">
        <v>8928</v>
      </c>
      <c r="C2796" s="82" t="s">
        <v>8929</v>
      </c>
      <c r="D2796" s="32" t="s">
        <v>8998</v>
      </c>
      <c r="E2796" s="33">
        <v>5434101191</v>
      </c>
      <c r="F2796" s="32" t="s">
        <v>8999</v>
      </c>
      <c r="G2796" s="32" t="s">
        <v>9000</v>
      </c>
      <c r="H2796" s="32" t="s">
        <v>31</v>
      </c>
      <c r="I2796" s="32">
        <v>20000</v>
      </c>
      <c r="J2796" s="32" t="s">
        <v>9001</v>
      </c>
      <c r="K2796" s="32" t="s">
        <v>76</v>
      </c>
      <c r="L2796" s="32">
        <v>2</v>
      </c>
      <c r="M2796" s="39">
        <v>0</v>
      </c>
      <c r="N2796" s="39">
        <v>0</v>
      </c>
      <c r="O2796" s="39">
        <v>0</v>
      </c>
      <c r="P2796" s="39">
        <v>0</v>
      </c>
      <c r="Q2796" s="45" t="s">
        <v>8995</v>
      </c>
      <c r="R2796" s="32" t="s">
        <v>9002</v>
      </c>
      <c r="S2796" s="39" t="s">
        <v>8936</v>
      </c>
      <c r="T2796" s="69" t="s">
        <v>29</v>
      </c>
      <c r="U2796" s="69" t="s">
        <v>29</v>
      </c>
      <c r="V2796" s="32" t="s">
        <v>5762</v>
      </c>
    </row>
    <row r="2797" spans="2:22" ht="33.75" x14ac:dyDescent="0.25">
      <c r="B2797" s="82" t="s">
        <v>8928</v>
      </c>
      <c r="C2797" s="82" t="s">
        <v>8929</v>
      </c>
      <c r="D2797" s="36" t="s">
        <v>9003</v>
      </c>
      <c r="E2797" s="37">
        <v>543409742253</v>
      </c>
      <c r="F2797" s="36" t="s">
        <v>9004</v>
      </c>
      <c r="G2797" s="36" t="s">
        <v>9004</v>
      </c>
      <c r="H2797" s="36" t="s">
        <v>31</v>
      </c>
      <c r="I2797" s="36">
        <v>45000</v>
      </c>
      <c r="J2797" s="36" t="s">
        <v>9005</v>
      </c>
      <c r="K2797" s="32" t="s">
        <v>76</v>
      </c>
      <c r="L2797" s="32">
        <v>6</v>
      </c>
      <c r="M2797" s="39">
        <v>0</v>
      </c>
      <c r="N2797" s="39">
        <v>0</v>
      </c>
      <c r="O2797" s="39">
        <v>0</v>
      </c>
      <c r="P2797" s="39">
        <v>0</v>
      </c>
      <c r="Q2797" s="151" t="s">
        <v>8995</v>
      </c>
      <c r="R2797" s="36" t="s">
        <v>787</v>
      </c>
      <c r="S2797" s="39" t="s">
        <v>8936</v>
      </c>
      <c r="T2797" s="69" t="s">
        <v>29</v>
      </c>
      <c r="U2797" s="69" t="s">
        <v>29</v>
      </c>
      <c r="V2797" s="32" t="s">
        <v>9006</v>
      </c>
    </row>
    <row r="2798" spans="2:22" ht="33.75" x14ac:dyDescent="0.25">
      <c r="B2798" s="82" t="s">
        <v>8928</v>
      </c>
      <c r="C2798" s="82" t="s">
        <v>8929</v>
      </c>
      <c r="D2798" s="36"/>
      <c r="E2798" s="37"/>
      <c r="F2798" s="36"/>
      <c r="G2798" s="36"/>
      <c r="H2798" s="36"/>
      <c r="I2798" s="36"/>
      <c r="J2798" s="36"/>
      <c r="K2798" s="32" t="s">
        <v>909</v>
      </c>
      <c r="L2798" s="32">
        <v>6</v>
      </c>
      <c r="M2798" s="39">
        <v>0</v>
      </c>
      <c r="N2798" s="39">
        <v>0</v>
      </c>
      <c r="O2798" s="39">
        <v>0</v>
      </c>
      <c r="P2798" s="39">
        <v>0</v>
      </c>
      <c r="Q2798" s="151"/>
      <c r="R2798" s="36"/>
      <c r="S2798" s="39" t="s">
        <v>8936</v>
      </c>
      <c r="T2798" s="69" t="s">
        <v>29</v>
      </c>
      <c r="U2798" s="69" t="s">
        <v>29</v>
      </c>
      <c r="V2798" s="32" t="s">
        <v>9006</v>
      </c>
    </row>
    <row r="2799" spans="2:22" ht="33.75" x14ac:dyDescent="0.25">
      <c r="B2799" s="82" t="s">
        <v>8928</v>
      </c>
      <c r="C2799" s="82" t="s">
        <v>8929</v>
      </c>
      <c r="D2799" s="32" t="s">
        <v>9008</v>
      </c>
      <c r="E2799" s="103">
        <v>5405501004</v>
      </c>
      <c r="F2799" s="32" t="s">
        <v>9009</v>
      </c>
      <c r="G2799" s="32" t="s">
        <v>9010</v>
      </c>
      <c r="H2799" s="32" t="s">
        <v>9007</v>
      </c>
      <c r="I2799" s="32">
        <v>10000</v>
      </c>
      <c r="J2799" s="32" t="s">
        <v>9011</v>
      </c>
      <c r="K2799" s="32" t="s">
        <v>76</v>
      </c>
      <c r="L2799" s="32">
        <v>8</v>
      </c>
      <c r="M2799" s="39">
        <v>0</v>
      </c>
      <c r="N2799" s="39">
        <v>0</v>
      </c>
      <c r="O2799" s="39">
        <v>0</v>
      </c>
      <c r="P2799" s="39">
        <v>0</v>
      </c>
      <c r="Q2799" s="45" t="s">
        <v>34</v>
      </c>
      <c r="R2799" s="32" t="s">
        <v>787</v>
      </c>
      <c r="S2799" s="39" t="s">
        <v>8936</v>
      </c>
      <c r="T2799" s="69" t="s">
        <v>29</v>
      </c>
      <c r="U2799" s="69" t="s">
        <v>29</v>
      </c>
      <c r="V2799" s="32" t="s">
        <v>9006</v>
      </c>
    </row>
    <row r="2800" spans="2:22" ht="78.75" x14ac:dyDescent="0.25">
      <c r="B2800" s="82" t="s">
        <v>8928</v>
      </c>
      <c r="C2800" s="82" t="s">
        <v>8929</v>
      </c>
      <c r="D2800" s="156" t="s">
        <v>9012</v>
      </c>
      <c r="E2800" s="53">
        <v>5429109004</v>
      </c>
      <c r="F2800" s="71" t="s">
        <v>9013</v>
      </c>
      <c r="G2800" s="41" t="s">
        <v>9014</v>
      </c>
      <c r="H2800" s="36" t="s">
        <v>3136</v>
      </c>
      <c r="I2800" s="36" t="s">
        <v>9015</v>
      </c>
      <c r="J2800" s="104" t="s">
        <v>9016</v>
      </c>
      <c r="K2800" s="32" t="s">
        <v>130</v>
      </c>
      <c r="L2800" s="32">
        <v>3</v>
      </c>
      <c r="M2800" s="39">
        <v>0</v>
      </c>
      <c r="N2800" s="39">
        <v>0</v>
      </c>
      <c r="O2800" s="39">
        <v>0</v>
      </c>
      <c r="P2800" s="39">
        <v>0</v>
      </c>
      <c r="Q2800" s="45" t="s">
        <v>34</v>
      </c>
      <c r="R2800" s="39" t="s">
        <v>8936</v>
      </c>
      <c r="S2800" s="39" t="s">
        <v>8936</v>
      </c>
      <c r="T2800" s="69" t="s">
        <v>29</v>
      </c>
      <c r="U2800" s="69" t="s">
        <v>29</v>
      </c>
      <c r="V2800" s="32" t="s">
        <v>9017</v>
      </c>
    </row>
    <row r="2801" spans="2:22" ht="78.75" x14ac:dyDescent="0.25">
      <c r="B2801" s="82" t="s">
        <v>8928</v>
      </c>
      <c r="C2801" s="82" t="s">
        <v>8929</v>
      </c>
      <c r="D2801" s="71"/>
      <c r="E2801" s="53"/>
      <c r="F2801" s="71"/>
      <c r="G2801" s="71"/>
      <c r="H2801" s="71"/>
      <c r="I2801" s="71"/>
      <c r="J2801" s="104" t="s">
        <v>9018</v>
      </c>
      <c r="K2801" s="32" t="s">
        <v>76</v>
      </c>
      <c r="L2801" s="32">
        <v>0.7</v>
      </c>
      <c r="M2801" s="39">
        <v>0</v>
      </c>
      <c r="N2801" s="39">
        <v>0</v>
      </c>
      <c r="O2801" s="39">
        <v>0</v>
      </c>
      <c r="P2801" s="39">
        <v>0</v>
      </c>
      <c r="Q2801" s="45" t="s">
        <v>34</v>
      </c>
      <c r="R2801" s="39" t="s">
        <v>8936</v>
      </c>
      <c r="S2801" s="39" t="s">
        <v>8936</v>
      </c>
      <c r="T2801" s="69" t="s">
        <v>29</v>
      </c>
      <c r="U2801" s="69" t="s">
        <v>29</v>
      </c>
      <c r="V2801" s="32" t="s">
        <v>9017</v>
      </c>
    </row>
    <row r="2802" spans="2:22" ht="33.75" x14ac:dyDescent="0.25">
      <c r="B2802" s="82" t="s">
        <v>8928</v>
      </c>
      <c r="C2802" s="82" t="s">
        <v>8929</v>
      </c>
      <c r="D2802" s="71"/>
      <c r="E2802" s="53"/>
      <c r="F2802" s="71"/>
      <c r="G2802" s="71"/>
      <c r="H2802" s="71"/>
      <c r="I2802" s="71"/>
      <c r="J2802" s="104" t="s">
        <v>9019</v>
      </c>
      <c r="K2802" s="32" t="s">
        <v>130</v>
      </c>
      <c r="L2802" s="39">
        <v>0</v>
      </c>
      <c r="M2802" s="39">
        <v>0</v>
      </c>
      <c r="N2802" s="39">
        <v>0</v>
      </c>
      <c r="O2802" s="39">
        <v>0</v>
      </c>
      <c r="P2802" s="39">
        <v>0</v>
      </c>
      <c r="Q2802" s="45" t="s">
        <v>34</v>
      </c>
      <c r="R2802" s="39" t="s">
        <v>8936</v>
      </c>
      <c r="S2802" s="39" t="s">
        <v>8936</v>
      </c>
      <c r="T2802" s="69" t="s">
        <v>29</v>
      </c>
      <c r="U2802" s="69" t="s">
        <v>29</v>
      </c>
      <c r="V2802" s="32" t="s">
        <v>9006</v>
      </c>
    </row>
    <row r="2803" spans="2:22" ht="33.75" x14ac:dyDescent="0.25">
      <c r="B2803" s="82" t="s">
        <v>8928</v>
      </c>
      <c r="C2803" s="82" t="s">
        <v>8929</v>
      </c>
      <c r="D2803" s="71"/>
      <c r="E2803" s="53"/>
      <c r="F2803" s="71"/>
      <c r="G2803" s="71"/>
      <c r="H2803" s="71"/>
      <c r="I2803" s="71"/>
      <c r="J2803" s="104" t="s">
        <v>9020</v>
      </c>
      <c r="K2803" s="32" t="s">
        <v>130</v>
      </c>
      <c r="L2803" s="39">
        <v>0</v>
      </c>
      <c r="M2803" s="39">
        <v>0</v>
      </c>
      <c r="N2803" s="39">
        <v>0</v>
      </c>
      <c r="O2803" s="39">
        <v>0</v>
      </c>
      <c r="P2803" s="39">
        <v>0</v>
      </c>
      <c r="Q2803" s="45" t="s">
        <v>34</v>
      </c>
      <c r="R2803" s="39" t="s">
        <v>8936</v>
      </c>
      <c r="S2803" s="39" t="s">
        <v>8936</v>
      </c>
      <c r="T2803" s="69" t="s">
        <v>29</v>
      </c>
      <c r="U2803" s="69" t="s">
        <v>29</v>
      </c>
      <c r="V2803" s="32" t="s">
        <v>9006</v>
      </c>
    </row>
    <row r="2804" spans="2:22" ht="33.75" x14ac:dyDescent="0.25">
      <c r="B2804" s="82" t="s">
        <v>8928</v>
      </c>
      <c r="C2804" s="82" t="s">
        <v>8929</v>
      </c>
      <c r="D2804" s="71"/>
      <c r="E2804" s="53"/>
      <c r="F2804" s="71"/>
      <c r="G2804" s="71"/>
      <c r="H2804" s="71"/>
      <c r="I2804" s="71"/>
      <c r="J2804" s="104" t="s">
        <v>9021</v>
      </c>
      <c r="K2804" s="32" t="s">
        <v>130</v>
      </c>
      <c r="L2804" s="39">
        <v>0</v>
      </c>
      <c r="M2804" s="39">
        <v>0</v>
      </c>
      <c r="N2804" s="39">
        <v>0</v>
      </c>
      <c r="O2804" s="39">
        <v>0</v>
      </c>
      <c r="P2804" s="39">
        <v>0</v>
      </c>
      <c r="Q2804" s="45" t="s">
        <v>34</v>
      </c>
      <c r="R2804" s="39" t="s">
        <v>8936</v>
      </c>
      <c r="S2804" s="39" t="s">
        <v>8936</v>
      </c>
      <c r="T2804" s="69" t="s">
        <v>29</v>
      </c>
      <c r="U2804" s="69" t="s">
        <v>29</v>
      </c>
      <c r="V2804" s="32" t="s">
        <v>9006</v>
      </c>
    </row>
    <row r="2805" spans="2:22" ht="33.75" x14ac:dyDescent="0.25">
      <c r="B2805" s="82" t="s">
        <v>8928</v>
      </c>
      <c r="C2805" s="82" t="s">
        <v>8929</v>
      </c>
      <c r="D2805" s="71"/>
      <c r="E2805" s="53"/>
      <c r="F2805" s="71"/>
      <c r="G2805" s="71"/>
      <c r="H2805" s="71"/>
      <c r="I2805" s="71"/>
      <c r="J2805" s="104" t="s">
        <v>9022</v>
      </c>
      <c r="K2805" s="32" t="s">
        <v>130</v>
      </c>
      <c r="L2805" s="39">
        <v>0</v>
      </c>
      <c r="M2805" s="39">
        <v>0</v>
      </c>
      <c r="N2805" s="39">
        <v>0</v>
      </c>
      <c r="O2805" s="39">
        <v>0</v>
      </c>
      <c r="P2805" s="39">
        <v>0</v>
      </c>
      <c r="Q2805" s="45" t="s">
        <v>34</v>
      </c>
      <c r="R2805" s="39" t="s">
        <v>8936</v>
      </c>
      <c r="S2805" s="39" t="s">
        <v>8936</v>
      </c>
      <c r="T2805" s="69" t="s">
        <v>29</v>
      </c>
      <c r="U2805" s="69" t="s">
        <v>29</v>
      </c>
      <c r="V2805" s="32" t="s">
        <v>9006</v>
      </c>
    </row>
    <row r="2806" spans="2:22" ht="33.75" x14ac:dyDescent="0.25">
      <c r="B2806" s="82" t="s">
        <v>8928</v>
      </c>
      <c r="C2806" s="82" t="s">
        <v>8929</v>
      </c>
      <c r="D2806" s="71"/>
      <c r="E2806" s="53"/>
      <c r="F2806" s="71"/>
      <c r="G2806" s="71"/>
      <c r="H2806" s="71"/>
      <c r="I2806" s="71"/>
      <c r="J2806" s="104" t="s">
        <v>9023</v>
      </c>
      <c r="K2806" s="32" t="s">
        <v>130</v>
      </c>
      <c r="L2806" s="39">
        <v>0</v>
      </c>
      <c r="M2806" s="39">
        <v>0</v>
      </c>
      <c r="N2806" s="39">
        <v>0</v>
      </c>
      <c r="O2806" s="39">
        <v>0</v>
      </c>
      <c r="P2806" s="39">
        <v>0</v>
      </c>
      <c r="Q2806" s="45" t="s">
        <v>34</v>
      </c>
      <c r="R2806" s="39" t="s">
        <v>8936</v>
      </c>
      <c r="S2806" s="39" t="s">
        <v>8936</v>
      </c>
      <c r="T2806" s="69" t="s">
        <v>29</v>
      </c>
      <c r="U2806" s="69" t="s">
        <v>29</v>
      </c>
      <c r="V2806" s="32" t="s">
        <v>9006</v>
      </c>
    </row>
    <row r="2807" spans="2:22" ht="78.75" x14ac:dyDescent="0.25">
      <c r="B2807" s="82" t="s">
        <v>8928</v>
      </c>
      <c r="C2807" s="82" t="s">
        <v>8929</v>
      </c>
      <c r="D2807" s="71"/>
      <c r="E2807" s="53"/>
      <c r="F2807" s="71"/>
      <c r="G2807" s="71"/>
      <c r="H2807" s="71"/>
      <c r="I2807" s="71"/>
      <c r="J2807" s="104" t="s">
        <v>9024</v>
      </c>
      <c r="K2807" s="32" t="s">
        <v>130</v>
      </c>
      <c r="L2807" s="39">
        <v>2</v>
      </c>
      <c r="M2807" s="39">
        <v>0</v>
      </c>
      <c r="N2807" s="39">
        <v>0</v>
      </c>
      <c r="O2807" s="39">
        <v>0</v>
      </c>
      <c r="P2807" s="39">
        <v>0</v>
      </c>
      <c r="Q2807" s="45" t="s">
        <v>34</v>
      </c>
      <c r="R2807" s="39" t="s">
        <v>8936</v>
      </c>
      <c r="S2807" s="39" t="s">
        <v>8936</v>
      </c>
      <c r="T2807" s="69" t="s">
        <v>29</v>
      </c>
      <c r="U2807" s="69" t="s">
        <v>29</v>
      </c>
      <c r="V2807" s="32" t="s">
        <v>9017</v>
      </c>
    </row>
    <row r="2808" spans="2:22" ht="33.75" x14ac:dyDescent="0.25">
      <c r="B2808" s="82" t="s">
        <v>8928</v>
      </c>
      <c r="C2808" s="82" t="s">
        <v>8929</v>
      </c>
      <c r="D2808" s="156" t="s">
        <v>9025</v>
      </c>
      <c r="E2808" s="53">
        <v>542906212920</v>
      </c>
      <c r="F2808" s="71" t="s">
        <v>9026</v>
      </c>
      <c r="G2808" s="71" t="s">
        <v>9026</v>
      </c>
      <c r="H2808" s="71" t="s">
        <v>3136</v>
      </c>
      <c r="I2808" s="71" t="s">
        <v>9015</v>
      </c>
      <c r="J2808" s="104" t="s">
        <v>9027</v>
      </c>
      <c r="K2808" s="32" t="s">
        <v>130</v>
      </c>
      <c r="L2808" s="39">
        <v>0</v>
      </c>
      <c r="M2808" s="39">
        <v>0</v>
      </c>
      <c r="N2808" s="39">
        <v>0</v>
      </c>
      <c r="O2808" s="39">
        <v>0</v>
      </c>
      <c r="P2808" s="39">
        <v>0</v>
      </c>
      <c r="Q2808" s="45" t="s">
        <v>34</v>
      </c>
      <c r="R2808" s="39" t="s">
        <v>8936</v>
      </c>
      <c r="S2808" s="39" t="s">
        <v>8936</v>
      </c>
      <c r="T2808" s="69" t="s">
        <v>29</v>
      </c>
      <c r="U2808" s="69" t="s">
        <v>29</v>
      </c>
      <c r="V2808" s="32" t="s">
        <v>9006</v>
      </c>
    </row>
    <row r="2809" spans="2:22" ht="33.75" x14ac:dyDescent="0.25">
      <c r="B2809" s="82" t="s">
        <v>8928</v>
      </c>
      <c r="C2809" s="82" t="s">
        <v>8929</v>
      </c>
      <c r="D2809" s="71"/>
      <c r="E2809" s="53"/>
      <c r="F2809" s="71"/>
      <c r="G2809" s="71"/>
      <c r="H2809" s="71"/>
      <c r="I2809" s="71"/>
      <c r="J2809" s="104" t="s">
        <v>9028</v>
      </c>
      <c r="K2809" s="32" t="s">
        <v>130</v>
      </c>
      <c r="L2809" s="39">
        <v>0</v>
      </c>
      <c r="M2809" s="39">
        <v>0</v>
      </c>
      <c r="N2809" s="39">
        <v>0</v>
      </c>
      <c r="O2809" s="39">
        <v>0</v>
      </c>
      <c r="P2809" s="39">
        <v>0</v>
      </c>
      <c r="Q2809" s="45" t="s">
        <v>51</v>
      </c>
      <c r="R2809" s="39" t="s">
        <v>8936</v>
      </c>
      <c r="S2809" s="39" t="s">
        <v>8936</v>
      </c>
      <c r="T2809" s="69" t="s">
        <v>29</v>
      </c>
      <c r="U2809" s="69" t="s">
        <v>29</v>
      </c>
      <c r="V2809" s="32" t="s">
        <v>9006</v>
      </c>
    </row>
    <row r="2810" spans="2:22" ht="33.75" x14ac:dyDescent="0.25">
      <c r="B2810" s="82" t="s">
        <v>8928</v>
      </c>
      <c r="C2810" s="82" t="s">
        <v>8929</v>
      </c>
      <c r="D2810" s="71" t="s">
        <v>9029</v>
      </c>
      <c r="E2810" s="53">
        <v>542908304729</v>
      </c>
      <c r="F2810" s="71" t="s">
        <v>9030</v>
      </c>
      <c r="G2810" s="71" t="s">
        <v>9030</v>
      </c>
      <c r="H2810" s="71" t="s">
        <v>3136</v>
      </c>
      <c r="I2810" s="71" t="s">
        <v>9015</v>
      </c>
      <c r="J2810" s="104" t="s">
        <v>9031</v>
      </c>
      <c r="K2810" s="32" t="s">
        <v>130</v>
      </c>
      <c r="L2810" s="39">
        <v>0</v>
      </c>
      <c r="M2810" s="39">
        <v>0</v>
      </c>
      <c r="N2810" s="39">
        <v>0</v>
      </c>
      <c r="O2810" s="39">
        <v>0</v>
      </c>
      <c r="P2810" s="39">
        <v>0</v>
      </c>
      <c r="Q2810" s="45" t="s">
        <v>51</v>
      </c>
      <c r="R2810" s="39" t="s">
        <v>8936</v>
      </c>
      <c r="S2810" s="39" t="s">
        <v>8936</v>
      </c>
      <c r="T2810" s="69" t="s">
        <v>29</v>
      </c>
      <c r="U2810" s="69" t="s">
        <v>29</v>
      </c>
      <c r="V2810" s="32" t="s">
        <v>9006</v>
      </c>
    </row>
    <row r="2811" spans="2:22" ht="33.75" x14ac:dyDescent="0.25">
      <c r="B2811" s="82" t="s">
        <v>8928</v>
      </c>
      <c r="C2811" s="82" t="s">
        <v>8929</v>
      </c>
      <c r="D2811" s="71"/>
      <c r="E2811" s="53"/>
      <c r="F2811" s="71"/>
      <c r="G2811" s="71"/>
      <c r="H2811" s="71"/>
      <c r="I2811" s="71"/>
      <c r="J2811" s="104" t="s">
        <v>9032</v>
      </c>
      <c r="K2811" s="32" t="s">
        <v>130</v>
      </c>
      <c r="L2811" s="39">
        <v>0</v>
      </c>
      <c r="M2811" s="39">
        <v>0</v>
      </c>
      <c r="N2811" s="39">
        <v>0</v>
      </c>
      <c r="O2811" s="39">
        <v>0</v>
      </c>
      <c r="P2811" s="39">
        <v>0</v>
      </c>
      <c r="Q2811" s="45" t="s">
        <v>51</v>
      </c>
      <c r="R2811" s="39" t="s">
        <v>8936</v>
      </c>
      <c r="S2811" s="39" t="s">
        <v>8936</v>
      </c>
      <c r="T2811" s="69" t="s">
        <v>29</v>
      </c>
      <c r="U2811" s="69" t="s">
        <v>29</v>
      </c>
      <c r="V2811" s="32" t="s">
        <v>9006</v>
      </c>
    </row>
    <row r="2812" spans="2:22" ht="33.75" x14ac:dyDescent="0.25">
      <c r="B2812" s="82" t="s">
        <v>8928</v>
      </c>
      <c r="C2812" s="82" t="s">
        <v>8929</v>
      </c>
      <c r="D2812" s="71"/>
      <c r="E2812" s="53"/>
      <c r="F2812" s="71"/>
      <c r="G2812" s="71"/>
      <c r="H2812" s="71"/>
      <c r="I2812" s="71"/>
      <c r="J2812" s="39" t="s">
        <v>9033</v>
      </c>
      <c r="K2812" s="32" t="s">
        <v>130</v>
      </c>
      <c r="L2812" s="39">
        <v>0</v>
      </c>
      <c r="M2812" s="39">
        <v>0</v>
      </c>
      <c r="N2812" s="39">
        <v>0</v>
      </c>
      <c r="O2812" s="39">
        <v>0</v>
      </c>
      <c r="P2812" s="39">
        <v>0</v>
      </c>
      <c r="Q2812" s="45" t="s">
        <v>51</v>
      </c>
      <c r="R2812" s="39" t="s">
        <v>8936</v>
      </c>
      <c r="S2812" s="39" t="s">
        <v>8936</v>
      </c>
      <c r="T2812" s="69" t="s">
        <v>29</v>
      </c>
      <c r="U2812" s="69" t="s">
        <v>29</v>
      </c>
      <c r="V2812" s="32" t="s">
        <v>9006</v>
      </c>
    </row>
    <row r="2813" spans="2:22" ht="78.75" x14ac:dyDescent="0.25">
      <c r="B2813" s="82" t="s">
        <v>8928</v>
      </c>
      <c r="C2813" s="82" t="s">
        <v>8929</v>
      </c>
      <c r="D2813" s="36" t="s">
        <v>9034</v>
      </c>
      <c r="E2813" s="37">
        <v>5402535774</v>
      </c>
      <c r="F2813" s="36" t="s">
        <v>9035</v>
      </c>
      <c r="G2813" s="36" t="s">
        <v>9035</v>
      </c>
      <c r="H2813" s="32" t="s">
        <v>44</v>
      </c>
      <c r="I2813" s="32" t="s">
        <v>9114</v>
      </c>
      <c r="J2813" s="36" t="s">
        <v>9036</v>
      </c>
      <c r="K2813" s="32" t="s">
        <v>195</v>
      </c>
      <c r="L2813" s="32">
        <v>0.61399999999999999</v>
      </c>
      <c r="M2813" s="32">
        <v>0</v>
      </c>
      <c r="N2813" s="32">
        <v>0</v>
      </c>
      <c r="O2813" s="32">
        <v>0</v>
      </c>
      <c r="P2813" s="32">
        <v>5000</v>
      </c>
      <c r="Q2813" s="45" t="s">
        <v>34</v>
      </c>
      <c r="R2813" s="32" t="s">
        <v>74</v>
      </c>
      <c r="S2813" s="39" t="s">
        <v>8936</v>
      </c>
      <c r="T2813" s="69" t="s">
        <v>29</v>
      </c>
      <c r="U2813" s="69" t="s">
        <v>29</v>
      </c>
      <c r="V2813" s="32" t="s">
        <v>8957</v>
      </c>
    </row>
    <row r="2814" spans="2:22" ht="78.75" x14ac:dyDescent="0.25">
      <c r="B2814" s="82" t="s">
        <v>8928</v>
      </c>
      <c r="C2814" s="82" t="s">
        <v>8929</v>
      </c>
      <c r="D2814" s="36"/>
      <c r="E2814" s="37"/>
      <c r="F2814" s="36"/>
      <c r="G2814" s="36"/>
      <c r="H2814" s="32" t="s">
        <v>44</v>
      </c>
      <c r="I2814" s="32" t="s">
        <v>9114</v>
      </c>
      <c r="J2814" s="36"/>
      <c r="K2814" s="32" t="s">
        <v>3032</v>
      </c>
      <c r="L2814" s="32">
        <v>0.63600000000000001</v>
      </c>
      <c r="M2814" s="32">
        <v>0</v>
      </c>
      <c r="N2814" s="32">
        <v>0</v>
      </c>
      <c r="O2814" s="32">
        <v>0</v>
      </c>
      <c r="P2814" s="32" t="s">
        <v>9037</v>
      </c>
      <c r="Q2814" s="45" t="s">
        <v>34</v>
      </c>
      <c r="R2814" s="32" t="s">
        <v>74</v>
      </c>
      <c r="S2814" s="39" t="s">
        <v>8936</v>
      </c>
      <c r="T2814" s="69" t="s">
        <v>29</v>
      </c>
      <c r="U2814" s="69" t="s">
        <v>29</v>
      </c>
      <c r="V2814" s="32" t="s">
        <v>8957</v>
      </c>
    </row>
    <row r="2815" spans="2:22" ht="78.75" x14ac:dyDescent="0.25">
      <c r="B2815" s="82" t="s">
        <v>8928</v>
      </c>
      <c r="C2815" s="82" t="s">
        <v>8929</v>
      </c>
      <c r="D2815" s="39" t="s">
        <v>9038</v>
      </c>
      <c r="E2815" s="46">
        <v>542206501162</v>
      </c>
      <c r="F2815" s="39" t="s">
        <v>9039</v>
      </c>
      <c r="G2815" s="39" t="s">
        <v>9039</v>
      </c>
      <c r="H2815" s="39" t="s">
        <v>44</v>
      </c>
      <c r="I2815" s="32" t="s">
        <v>9115</v>
      </c>
      <c r="J2815" s="39" t="s">
        <v>9040</v>
      </c>
      <c r="K2815" s="39" t="s">
        <v>3032</v>
      </c>
      <c r="L2815" s="39">
        <v>0</v>
      </c>
      <c r="M2815" s="39">
        <v>0</v>
      </c>
      <c r="N2815" s="39">
        <v>0</v>
      </c>
      <c r="O2815" s="39">
        <v>0</v>
      </c>
      <c r="P2815" s="39">
        <v>0</v>
      </c>
      <c r="Q2815" s="45" t="s">
        <v>34</v>
      </c>
      <c r="R2815" s="32" t="s">
        <v>74</v>
      </c>
      <c r="S2815" s="39" t="s">
        <v>8936</v>
      </c>
      <c r="T2815" s="69" t="s">
        <v>29</v>
      </c>
      <c r="U2815" s="69" t="s">
        <v>29</v>
      </c>
      <c r="V2815" s="32" t="s">
        <v>8957</v>
      </c>
    </row>
    <row r="2816" spans="2:22" ht="213.75" x14ac:dyDescent="0.25">
      <c r="B2816" s="82" t="s">
        <v>8928</v>
      </c>
      <c r="C2816" s="82" t="s">
        <v>8929</v>
      </c>
      <c r="D2816" s="71" t="s">
        <v>9041</v>
      </c>
      <c r="E2816" s="53">
        <v>5441000405</v>
      </c>
      <c r="F2816" s="71" t="s">
        <v>9042</v>
      </c>
      <c r="G2816" s="71" t="s">
        <v>9042</v>
      </c>
      <c r="H2816" s="39" t="s">
        <v>31</v>
      </c>
      <c r="I2816" s="39" t="s">
        <v>9043</v>
      </c>
      <c r="J2816" s="39" t="s">
        <v>9044</v>
      </c>
      <c r="K2816" s="39" t="s">
        <v>3032</v>
      </c>
      <c r="L2816" s="39" t="s">
        <v>9045</v>
      </c>
      <c r="M2816" s="39">
        <v>0</v>
      </c>
      <c r="N2816" s="39">
        <v>0</v>
      </c>
      <c r="O2816" s="39">
        <v>0</v>
      </c>
      <c r="P2816" s="39">
        <v>0</v>
      </c>
      <c r="Q2816" s="39" t="s">
        <v>34</v>
      </c>
      <c r="R2816" s="39" t="s">
        <v>8936</v>
      </c>
      <c r="S2816" s="39" t="s">
        <v>8936</v>
      </c>
      <c r="T2816" s="69" t="s">
        <v>29</v>
      </c>
      <c r="U2816" s="69" t="s">
        <v>29</v>
      </c>
      <c r="V2816" s="39"/>
    </row>
    <row r="2817" spans="2:22" ht="146.25" x14ac:dyDescent="0.25">
      <c r="B2817" s="82" t="s">
        <v>8928</v>
      </c>
      <c r="C2817" s="82" t="s">
        <v>8929</v>
      </c>
      <c r="D2817" s="71"/>
      <c r="E2817" s="53"/>
      <c r="F2817" s="71"/>
      <c r="G2817" s="71"/>
      <c r="H2817" s="39" t="s">
        <v>31</v>
      </c>
      <c r="I2817" s="39" t="s">
        <v>9046</v>
      </c>
      <c r="J2817" s="39" t="s">
        <v>9047</v>
      </c>
      <c r="K2817" s="39" t="s">
        <v>3032</v>
      </c>
      <c r="L2817" s="39" t="s">
        <v>9048</v>
      </c>
      <c r="M2817" s="39">
        <v>0</v>
      </c>
      <c r="N2817" s="39">
        <v>0</v>
      </c>
      <c r="O2817" s="39">
        <v>0</v>
      </c>
      <c r="P2817" s="39">
        <v>0</v>
      </c>
      <c r="Q2817" s="39" t="s">
        <v>34</v>
      </c>
      <c r="R2817" s="39" t="s">
        <v>8936</v>
      </c>
      <c r="S2817" s="39" t="s">
        <v>8936</v>
      </c>
      <c r="T2817" s="69" t="s">
        <v>29</v>
      </c>
      <c r="U2817" s="69" t="s">
        <v>29</v>
      </c>
      <c r="V2817" s="39"/>
    </row>
    <row r="2818" spans="2:22" ht="180" x14ac:dyDescent="0.25">
      <c r="B2818" s="82" t="s">
        <v>8928</v>
      </c>
      <c r="C2818" s="82" t="s">
        <v>8929</v>
      </c>
      <c r="D2818" s="71"/>
      <c r="E2818" s="53"/>
      <c r="F2818" s="71"/>
      <c r="G2818" s="71"/>
      <c r="H2818" s="39" t="s">
        <v>31</v>
      </c>
      <c r="I2818" s="39" t="s">
        <v>9049</v>
      </c>
      <c r="J2818" s="39" t="s">
        <v>9050</v>
      </c>
      <c r="K2818" s="39" t="s">
        <v>3032</v>
      </c>
      <c r="L2818" s="39" t="s">
        <v>9051</v>
      </c>
      <c r="M2818" s="39">
        <v>0</v>
      </c>
      <c r="N2818" s="39">
        <v>0</v>
      </c>
      <c r="O2818" s="39">
        <v>0</v>
      </c>
      <c r="P2818" s="39">
        <v>0</v>
      </c>
      <c r="Q2818" s="39" t="s">
        <v>34</v>
      </c>
      <c r="R2818" s="39" t="s">
        <v>8936</v>
      </c>
      <c r="S2818" s="39" t="s">
        <v>8936</v>
      </c>
      <c r="T2818" s="69" t="s">
        <v>29</v>
      </c>
      <c r="U2818" s="69" t="s">
        <v>29</v>
      </c>
      <c r="V2818" s="39"/>
    </row>
    <row r="2819" spans="2:22" ht="45" x14ac:dyDescent="0.25">
      <c r="B2819" s="82" t="s">
        <v>8928</v>
      </c>
      <c r="C2819" s="82" t="s">
        <v>8929</v>
      </c>
      <c r="D2819" s="39" t="s">
        <v>9052</v>
      </c>
      <c r="E2819" s="46">
        <v>5417105728</v>
      </c>
      <c r="F2819" s="39" t="s">
        <v>9053</v>
      </c>
      <c r="G2819" s="39" t="s">
        <v>9053</v>
      </c>
      <c r="H2819" s="39" t="s">
        <v>31</v>
      </c>
      <c r="I2819" s="39"/>
      <c r="J2819" s="39" t="s">
        <v>9054</v>
      </c>
      <c r="K2819" s="39" t="s">
        <v>3032</v>
      </c>
      <c r="L2819" s="39">
        <v>0</v>
      </c>
      <c r="M2819" s="39">
        <v>0</v>
      </c>
      <c r="N2819" s="39">
        <v>0</v>
      </c>
      <c r="O2819" s="39">
        <v>0</v>
      </c>
      <c r="P2819" s="39">
        <v>0</v>
      </c>
      <c r="Q2819" s="39" t="s">
        <v>34</v>
      </c>
      <c r="R2819" s="39" t="s">
        <v>8936</v>
      </c>
      <c r="S2819" s="39" t="s">
        <v>8936</v>
      </c>
      <c r="T2819" s="69" t="s">
        <v>29</v>
      </c>
      <c r="U2819" s="69" t="s">
        <v>29</v>
      </c>
      <c r="V2819" s="39"/>
    </row>
    <row r="2820" spans="2:22" ht="101.25" x14ac:dyDescent="0.25">
      <c r="B2820" s="82" t="s">
        <v>8928</v>
      </c>
      <c r="C2820" s="82" t="s">
        <v>8929</v>
      </c>
      <c r="D2820" s="40" t="s">
        <v>9055</v>
      </c>
      <c r="E2820" s="33">
        <v>5427102187</v>
      </c>
      <c r="F2820" s="40" t="s">
        <v>9056</v>
      </c>
      <c r="G2820" s="32" t="s">
        <v>9057</v>
      </c>
      <c r="H2820" s="32" t="s">
        <v>1070</v>
      </c>
      <c r="I2820" s="32"/>
      <c r="J2820" s="32" t="s">
        <v>9058</v>
      </c>
      <c r="K2820" s="32" t="s">
        <v>76</v>
      </c>
      <c r="L2820" s="32">
        <v>1</v>
      </c>
      <c r="M2820" s="39">
        <v>0</v>
      </c>
      <c r="N2820" s="39">
        <v>0</v>
      </c>
      <c r="O2820" s="39">
        <v>0</v>
      </c>
      <c r="P2820" s="39">
        <v>0</v>
      </c>
      <c r="Q2820" s="45" t="s">
        <v>34</v>
      </c>
      <c r="R2820" s="39" t="s">
        <v>8936</v>
      </c>
      <c r="S2820" s="39" t="s">
        <v>8936</v>
      </c>
      <c r="T2820" s="69" t="s">
        <v>29</v>
      </c>
      <c r="U2820" s="69" t="s">
        <v>29</v>
      </c>
      <c r="V2820" s="32" t="s">
        <v>9059</v>
      </c>
    </row>
    <row r="2821" spans="2:22" ht="101.25" x14ac:dyDescent="0.25">
      <c r="B2821" s="82" t="s">
        <v>8928</v>
      </c>
      <c r="C2821" s="82" t="s">
        <v>8929</v>
      </c>
      <c r="D2821" s="40" t="s">
        <v>9060</v>
      </c>
      <c r="E2821" s="33">
        <v>545328791802</v>
      </c>
      <c r="F2821" s="40" t="s">
        <v>9061</v>
      </c>
      <c r="G2821" s="32" t="s">
        <v>9062</v>
      </c>
      <c r="H2821" s="32" t="s">
        <v>44</v>
      </c>
      <c r="I2821" s="32"/>
      <c r="J2821" s="32" t="s">
        <v>9062</v>
      </c>
      <c r="K2821" s="32" t="s">
        <v>224</v>
      </c>
      <c r="L2821" s="32">
        <v>12</v>
      </c>
      <c r="M2821" s="39">
        <v>0</v>
      </c>
      <c r="N2821" s="39">
        <v>0</v>
      </c>
      <c r="O2821" s="39">
        <v>0</v>
      </c>
      <c r="P2821" s="39">
        <v>0</v>
      </c>
      <c r="Q2821" s="45" t="s">
        <v>34</v>
      </c>
      <c r="R2821" s="39" t="s">
        <v>8936</v>
      </c>
      <c r="S2821" s="39" t="s">
        <v>8936</v>
      </c>
      <c r="T2821" s="69" t="s">
        <v>29</v>
      </c>
      <c r="U2821" s="69" t="s">
        <v>29</v>
      </c>
      <c r="V2821" s="32" t="s">
        <v>9059</v>
      </c>
    </row>
    <row r="2822" spans="2:22" ht="101.25" x14ac:dyDescent="0.25">
      <c r="B2822" s="82" t="s">
        <v>8928</v>
      </c>
      <c r="C2822" s="82" t="s">
        <v>8929</v>
      </c>
      <c r="D2822" s="32" t="s">
        <v>9063</v>
      </c>
      <c r="E2822" s="33">
        <v>542050263760</v>
      </c>
      <c r="F2822" s="32" t="s">
        <v>9064</v>
      </c>
      <c r="G2822" s="32" t="s">
        <v>9065</v>
      </c>
      <c r="H2822" s="32" t="s">
        <v>44</v>
      </c>
      <c r="I2822" s="32"/>
      <c r="J2822" s="32" t="s">
        <v>9066</v>
      </c>
      <c r="K2822" s="32" t="s">
        <v>224</v>
      </c>
      <c r="L2822" s="32">
        <v>8</v>
      </c>
      <c r="M2822" s="39">
        <v>0</v>
      </c>
      <c r="N2822" s="39">
        <v>0</v>
      </c>
      <c r="O2822" s="39">
        <v>0</v>
      </c>
      <c r="P2822" s="39">
        <v>0</v>
      </c>
      <c r="Q2822" s="45" t="s">
        <v>34</v>
      </c>
      <c r="R2822" s="39" t="s">
        <v>8936</v>
      </c>
      <c r="S2822" s="39" t="s">
        <v>8936</v>
      </c>
      <c r="T2822" s="69" t="s">
        <v>29</v>
      </c>
      <c r="U2822" s="69" t="s">
        <v>29</v>
      </c>
      <c r="V2822" s="32" t="s">
        <v>9059</v>
      </c>
    </row>
    <row r="2823" spans="2:22" ht="67.5" x14ac:dyDescent="0.25">
      <c r="B2823" s="82" t="s">
        <v>8928</v>
      </c>
      <c r="C2823" s="82" t="s">
        <v>8929</v>
      </c>
      <c r="D2823" s="32" t="s">
        <v>9067</v>
      </c>
      <c r="E2823" s="33">
        <v>5425002892</v>
      </c>
      <c r="F2823" s="32" t="s">
        <v>9068</v>
      </c>
      <c r="G2823" s="32" t="s">
        <v>9068</v>
      </c>
      <c r="H2823" s="32" t="s">
        <v>899</v>
      </c>
      <c r="I2823" s="32" t="s">
        <v>9069</v>
      </c>
      <c r="J2823" s="32" t="s">
        <v>9070</v>
      </c>
      <c r="K2823" s="32" t="s">
        <v>195</v>
      </c>
      <c r="L2823" s="32">
        <v>2.1</v>
      </c>
      <c r="M2823" s="39">
        <v>0</v>
      </c>
      <c r="N2823" s="39">
        <v>0</v>
      </c>
      <c r="O2823" s="39">
        <v>0</v>
      </c>
      <c r="P2823" s="39">
        <v>0</v>
      </c>
      <c r="Q2823" s="45" t="s">
        <v>9071</v>
      </c>
      <c r="R2823" s="32" t="s">
        <v>9072</v>
      </c>
      <c r="S2823" s="39" t="s">
        <v>8936</v>
      </c>
      <c r="T2823" s="69" t="s">
        <v>29</v>
      </c>
      <c r="U2823" s="69" t="s">
        <v>29</v>
      </c>
      <c r="V2823" s="32" t="s">
        <v>9073</v>
      </c>
    </row>
    <row r="2824" spans="2:22" ht="78.75" x14ac:dyDescent="0.25">
      <c r="B2824" s="82" t="s">
        <v>8928</v>
      </c>
      <c r="C2824" s="82" t="s">
        <v>8929</v>
      </c>
      <c r="D2824" s="32" t="s">
        <v>9074</v>
      </c>
      <c r="E2824" s="33">
        <v>540319889908</v>
      </c>
      <c r="F2824" s="32" t="s">
        <v>9075</v>
      </c>
      <c r="G2824" s="32" t="s">
        <v>9076</v>
      </c>
      <c r="H2824" s="32" t="s">
        <v>31</v>
      </c>
      <c r="I2824" s="132">
        <v>410000</v>
      </c>
      <c r="J2824" s="32" t="s">
        <v>9077</v>
      </c>
      <c r="K2824" s="32" t="s">
        <v>9078</v>
      </c>
      <c r="L2824" s="32" t="s">
        <v>9079</v>
      </c>
      <c r="M2824" s="39">
        <v>0</v>
      </c>
      <c r="N2824" s="39">
        <v>0</v>
      </c>
      <c r="O2824" s="39">
        <v>0</v>
      </c>
      <c r="P2824" s="39">
        <v>0</v>
      </c>
      <c r="Q2824" s="45" t="s">
        <v>34</v>
      </c>
      <c r="R2824" s="39" t="s">
        <v>8936</v>
      </c>
      <c r="S2824" s="39" t="s">
        <v>8936</v>
      </c>
      <c r="T2824" s="69" t="s">
        <v>29</v>
      </c>
      <c r="U2824" s="69" t="s">
        <v>29</v>
      </c>
      <c r="V2824" s="32" t="s">
        <v>9080</v>
      </c>
    </row>
    <row r="2825" spans="2:22" ht="45" x14ac:dyDescent="0.25">
      <c r="B2825" s="82" t="s">
        <v>8928</v>
      </c>
      <c r="C2825" s="82" t="s">
        <v>8929</v>
      </c>
      <c r="D2825" s="36" t="s">
        <v>9081</v>
      </c>
      <c r="E2825" s="37">
        <v>5407126359</v>
      </c>
      <c r="F2825" s="36" t="s">
        <v>9082</v>
      </c>
      <c r="G2825" s="36" t="s">
        <v>9083</v>
      </c>
      <c r="H2825" s="36" t="s">
        <v>858</v>
      </c>
      <c r="I2825" s="36">
        <v>3.79</v>
      </c>
      <c r="J2825" s="36" t="s">
        <v>9084</v>
      </c>
      <c r="K2825" s="32" t="s">
        <v>208</v>
      </c>
      <c r="L2825" s="32">
        <v>0</v>
      </c>
      <c r="M2825" s="39">
        <v>0</v>
      </c>
      <c r="N2825" s="39">
        <v>0</v>
      </c>
      <c r="O2825" s="39">
        <v>0</v>
      </c>
      <c r="P2825" s="39">
        <v>0</v>
      </c>
      <c r="Q2825" s="129" t="s">
        <v>184</v>
      </c>
      <c r="R2825" s="39" t="s">
        <v>8936</v>
      </c>
      <c r="S2825" s="39" t="s">
        <v>8936</v>
      </c>
      <c r="T2825" s="69" t="s">
        <v>29</v>
      </c>
      <c r="U2825" s="69" t="s">
        <v>29</v>
      </c>
      <c r="V2825" s="32" t="s">
        <v>9006</v>
      </c>
    </row>
    <row r="2826" spans="2:22" ht="45" x14ac:dyDescent="0.25">
      <c r="B2826" s="82" t="s">
        <v>8928</v>
      </c>
      <c r="C2826" s="82" t="s">
        <v>8929</v>
      </c>
      <c r="D2826" s="36"/>
      <c r="E2826" s="37"/>
      <c r="F2826" s="36"/>
      <c r="G2826" s="36"/>
      <c r="H2826" s="36"/>
      <c r="I2826" s="36"/>
      <c r="J2826" s="36"/>
      <c r="K2826" s="32" t="s">
        <v>213</v>
      </c>
      <c r="L2826" s="32">
        <v>0.3</v>
      </c>
      <c r="M2826" s="39">
        <v>0</v>
      </c>
      <c r="N2826" s="39">
        <v>0</v>
      </c>
      <c r="O2826" s="39">
        <v>0</v>
      </c>
      <c r="P2826" s="39">
        <v>0</v>
      </c>
      <c r="Q2826" s="129" t="s">
        <v>184</v>
      </c>
      <c r="R2826" s="39" t="s">
        <v>8936</v>
      </c>
      <c r="S2826" s="39" t="s">
        <v>8936</v>
      </c>
      <c r="T2826" s="69" t="s">
        <v>29</v>
      </c>
      <c r="U2826" s="69" t="s">
        <v>29</v>
      </c>
      <c r="V2826" s="32" t="s">
        <v>9006</v>
      </c>
    </row>
    <row r="2827" spans="2:22" ht="45" x14ac:dyDescent="0.25">
      <c r="B2827" s="82" t="s">
        <v>8928</v>
      </c>
      <c r="C2827" s="82" t="s">
        <v>8929</v>
      </c>
      <c r="D2827" s="36"/>
      <c r="E2827" s="37"/>
      <c r="F2827" s="36"/>
      <c r="G2827" s="36"/>
      <c r="H2827" s="36"/>
      <c r="I2827" s="36"/>
      <c r="J2827" s="36"/>
      <c r="K2827" s="32" t="s">
        <v>211</v>
      </c>
      <c r="L2827" s="32">
        <v>0</v>
      </c>
      <c r="M2827" s="39">
        <v>0</v>
      </c>
      <c r="N2827" s="39">
        <v>0</v>
      </c>
      <c r="O2827" s="39">
        <v>0</v>
      </c>
      <c r="P2827" s="39">
        <v>0</v>
      </c>
      <c r="Q2827" s="129" t="s">
        <v>184</v>
      </c>
      <c r="R2827" s="39" t="s">
        <v>8936</v>
      </c>
      <c r="S2827" s="39" t="s">
        <v>8936</v>
      </c>
      <c r="T2827" s="69" t="s">
        <v>29</v>
      </c>
      <c r="U2827" s="69" t="s">
        <v>29</v>
      </c>
      <c r="V2827" s="32" t="s">
        <v>9006</v>
      </c>
    </row>
    <row r="2828" spans="2:22" ht="33.75" x14ac:dyDescent="0.25">
      <c r="B2828" s="82" t="s">
        <v>8928</v>
      </c>
      <c r="C2828" s="82" t="s">
        <v>8929</v>
      </c>
      <c r="D2828" s="36" t="s">
        <v>9085</v>
      </c>
      <c r="E2828" s="37">
        <v>5409239252</v>
      </c>
      <c r="F2828" s="36" t="s">
        <v>9086</v>
      </c>
      <c r="G2828" s="36" t="s">
        <v>9087</v>
      </c>
      <c r="H2828" s="36" t="s">
        <v>31</v>
      </c>
      <c r="I2828" s="36">
        <v>601369</v>
      </c>
      <c r="J2828" s="36" t="s">
        <v>9088</v>
      </c>
      <c r="K2828" s="118" t="s">
        <v>9089</v>
      </c>
      <c r="L2828" s="118">
        <v>10</v>
      </c>
      <c r="M2828" s="39">
        <v>0</v>
      </c>
      <c r="N2828" s="39">
        <v>0</v>
      </c>
      <c r="O2828" s="39">
        <v>0</v>
      </c>
      <c r="P2828" s="39">
        <v>0</v>
      </c>
      <c r="Q2828" s="71" t="s">
        <v>9090</v>
      </c>
      <c r="R2828" s="71" t="s">
        <v>363</v>
      </c>
      <c r="S2828" s="69" t="s">
        <v>29</v>
      </c>
      <c r="T2828" s="69" t="s">
        <v>29</v>
      </c>
      <c r="U2828" s="69" t="s">
        <v>29</v>
      </c>
      <c r="V2828" s="71" t="s">
        <v>9091</v>
      </c>
    </row>
    <row r="2829" spans="2:22" ht="33.75" x14ac:dyDescent="0.25">
      <c r="B2829" s="82" t="s">
        <v>8928</v>
      </c>
      <c r="C2829" s="82" t="s">
        <v>8929</v>
      </c>
      <c r="D2829" s="36"/>
      <c r="E2829" s="37"/>
      <c r="F2829" s="36"/>
      <c r="G2829" s="36"/>
      <c r="H2829" s="36"/>
      <c r="I2829" s="36"/>
      <c r="J2829" s="36"/>
      <c r="K2829" s="39" t="s">
        <v>8536</v>
      </c>
      <c r="L2829" s="39">
        <v>2</v>
      </c>
      <c r="M2829" s="39">
        <v>0</v>
      </c>
      <c r="N2829" s="39">
        <v>0</v>
      </c>
      <c r="O2829" s="39">
        <v>0</v>
      </c>
      <c r="P2829" s="39">
        <v>0</v>
      </c>
      <c r="Q2829" s="71"/>
      <c r="R2829" s="71"/>
      <c r="S2829" s="69" t="s">
        <v>29</v>
      </c>
      <c r="T2829" s="69" t="s">
        <v>29</v>
      </c>
      <c r="U2829" s="69" t="s">
        <v>29</v>
      </c>
      <c r="V2829" s="71"/>
    </row>
    <row r="2830" spans="2:22" ht="33.75" x14ac:dyDescent="0.25">
      <c r="B2830" s="82" t="s">
        <v>8928</v>
      </c>
      <c r="C2830" s="82" t="s">
        <v>8929</v>
      </c>
      <c r="D2830" s="36"/>
      <c r="E2830" s="37"/>
      <c r="F2830" s="36"/>
      <c r="G2830" s="36"/>
      <c r="H2830" s="36"/>
      <c r="I2830" s="36"/>
      <c r="J2830" s="36"/>
      <c r="K2830" s="39" t="s">
        <v>37</v>
      </c>
      <c r="L2830" s="39">
        <v>0.5</v>
      </c>
      <c r="M2830" s="39">
        <v>0</v>
      </c>
      <c r="N2830" s="39">
        <v>0</v>
      </c>
      <c r="O2830" s="39">
        <v>0</v>
      </c>
      <c r="P2830" s="39">
        <v>0</v>
      </c>
      <c r="Q2830" s="71"/>
      <c r="R2830" s="71"/>
      <c r="S2830" s="69" t="s">
        <v>29</v>
      </c>
      <c r="T2830" s="69" t="s">
        <v>29</v>
      </c>
      <c r="U2830" s="69" t="s">
        <v>29</v>
      </c>
      <c r="V2830" s="71"/>
    </row>
    <row r="2831" spans="2:22" ht="33.75" x14ac:dyDescent="0.25">
      <c r="B2831" s="82" t="s">
        <v>8928</v>
      </c>
      <c r="C2831" s="82" t="s">
        <v>8929</v>
      </c>
      <c r="D2831" s="36"/>
      <c r="E2831" s="37"/>
      <c r="F2831" s="36"/>
      <c r="G2831" s="36"/>
      <c r="H2831" s="36"/>
      <c r="I2831" s="36"/>
      <c r="J2831" s="36"/>
      <c r="K2831" s="39" t="s">
        <v>91</v>
      </c>
      <c r="L2831" s="39">
        <v>2</v>
      </c>
      <c r="M2831" s="39">
        <v>0</v>
      </c>
      <c r="N2831" s="39">
        <v>0</v>
      </c>
      <c r="O2831" s="39">
        <v>0</v>
      </c>
      <c r="P2831" s="39">
        <v>0</v>
      </c>
      <c r="Q2831" s="71"/>
      <c r="R2831" s="71"/>
      <c r="S2831" s="69" t="s">
        <v>29</v>
      </c>
      <c r="T2831" s="69" t="s">
        <v>29</v>
      </c>
      <c r="U2831" s="69" t="s">
        <v>29</v>
      </c>
      <c r="V2831" s="71"/>
    </row>
    <row r="2832" spans="2:22" ht="90" x14ac:dyDescent="0.25">
      <c r="B2832" s="82" t="s">
        <v>8928</v>
      </c>
      <c r="C2832" s="82" t="s">
        <v>8929</v>
      </c>
      <c r="D2832" s="36" t="s">
        <v>9092</v>
      </c>
      <c r="E2832" s="37">
        <v>543805077956</v>
      </c>
      <c r="F2832" s="41" t="s">
        <v>9093</v>
      </c>
      <c r="G2832" s="41" t="s">
        <v>9093</v>
      </c>
      <c r="H2832" s="36" t="s">
        <v>35</v>
      </c>
      <c r="I2832" s="36">
        <v>26.18</v>
      </c>
      <c r="J2832" s="32" t="s">
        <v>9094</v>
      </c>
      <c r="K2832" s="32" t="s">
        <v>91</v>
      </c>
      <c r="L2832" s="32">
        <v>0.13900000000000001</v>
      </c>
      <c r="M2832" s="39">
        <v>0</v>
      </c>
      <c r="N2832" s="39">
        <v>0</v>
      </c>
      <c r="O2832" s="39">
        <v>0</v>
      </c>
      <c r="P2832" s="39">
        <v>0</v>
      </c>
      <c r="Q2832" s="71" t="s">
        <v>9095</v>
      </c>
      <c r="R2832" s="71" t="s">
        <v>9096</v>
      </c>
      <c r="S2832" s="69" t="s">
        <v>29</v>
      </c>
      <c r="T2832" s="69" t="s">
        <v>29</v>
      </c>
      <c r="U2832" s="69" t="s">
        <v>29</v>
      </c>
      <c r="V2832" s="32" t="s">
        <v>9097</v>
      </c>
    </row>
    <row r="2833" spans="2:22" ht="90" x14ac:dyDescent="0.25">
      <c r="B2833" s="82" t="s">
        <v>8928</v>
      </c>
      <c r="C2833" s="82" t="s">
        <v>8929</v>
      </c>
      <c r="D2833" s="36"/>
      <c r="E2833" s="37"/>
      <c r="F2833" s="41"/>
      <c r="G2833" s="41"/>
      <c r="H2833" s="36"/>
      <c r="I2833" s="36"/>
      <c r="J2833" s="32" t="s">
        <v>9094</v>
      </c>
      <c r="K2833" s="32" t="s">
        <v>154</v>
      </c>
      <c r="L2833" s="32">
        <v>0.34499999999999997</v>
      </c>
      <c r="M2833" s="39">
        <v>0</v>
      </c>
      <c r="N2833" s="39">
        <v>0</v>
      </c>
      <c r="O2833" s="39">
        <v>0</v>
      </c>
      <c r="P2833" s="39">
        <v>0</v>
      </c>
      <c r="Q2833" s="71"/>
      <c r="R2833" s="71"/>
      <c r="S2833" s="69" t="s">
        <v>29</v>
      </c>
      <c r="T2833" s="69" t="s">
        <v>29</v>
      </c>
      <c r="U2833" s="69" t="s">
        <v>29</v>
      </c>
      <c r="V2833" s="32" t="s">
        <v>9097</v>
      </c>
    </row>
    <row r="2834" spans="2:22" ht="90" x14ac:dyDescent="0.25">
      <c r="B2834" s="82" t="s">
        <v>8928</v>
      </c>
      <c r="C2834" s="82" t="s">
        <v>8929</v>
      </c>
      <c r="D2834" s="36"/>
      <c r="E2834" s="37"/>
      <c r="F2834" s="41"/>
      <c r="G2834" s="41"/>
      <c r="H2834" s="36"/>
      <c r="I2834" s="36"/>
      <c r="J2834" s="32" t="s">
        <v>9094</v>
      </c>
      <c r="K2834" s="39" t="s">
        <v>114</v>
      </c>
      <c r="L2834" s="39">
        <v>0.38300000000000001</v>
      </c>
      <c r="M2834" s="39">
        <v>0</v>
      </c>
      <c r="N2834" s="39">
        <v>0</v>
      </c>
      <c r="O2834" s="39">
        <v>0</v>
      </c>
      <c r="P2834" s="39">
        <v>0</v>
      </c>
      <c r="Q2834" s="71"/>
      <c r="R2834" s="71"/>
      <c r="S2834" s="69" t="s">
        <v>29</v>
      </c>
      <c r="T2834" s="69" t="s">
        <v>29</v>
      </c>
      <c r="U2834" s="69" t="s">
        <v>29</v>
      </c>
      <c r="V2834" s="32" t="s">
        <v>9097</v>
      </c>
    </row>
    <row r="2835" spans="2:22" ht="56.25" x14ac:dyDescent="0.25">
      <c r="B2835" s="82" t="s">
        <v>8928</v>
      </c>
      <c r="C2835" s="82" t="s">
        <v>8929</v>
      </c>
      <c r="D2835" s="32" t="s">
        <v>9098</v>
      </c>
      <c r="E2835" s="33">
        <v>5438000116</v>
      </c>
      <c r="F2835" s="32" t="s">
        <v>9099</v>
      </c>
      <c r="G2835" s="32" t="s">
        <v>9100</v>
      </c>
      <c r="H2835" s="32" t="s">
        <v>31</v>
      </c>
      <c r="I2835" s="32">
        <v>780</v>
      </c>
      <c r="J2835" s="39" t="s">
        <v>9101</v>
      </c>
      <c r="K2835" s="32" t="s">
        <v>210</v>
      </c>
      <c r="L2835" s="32">
        <v>0</v>
      </c>
      <c r="M2835" s="39">
        <v>0</v>
      </c>
      <c r="N2835" s="39">
        <v>0</v>
      </c>
      <c r="O2835" s="39">
        <v>0</v>
      </c>
      <c r="P2835" s="39">
        <v>0</v>
      </c>
      <c r="Q2835" s="45" t="s">
        <v>34</v>
      </c>
      <c r="R2835" s="32" t="s">
        <v>74</v>
      </c>
      <c r="S2835" s="69" t="s">
        <v>29</v>
      </c>
      <c r="T2835" s="69" t="s">
        <v>29</v>
      </c>
      <c r="U2835" s="69" t="s">
        <v>29</v>
      </c>
      <c r="V2835" s="32" t="s">
        <v>29</v>
      </c>
    </row>
    <row r="2836" spans="2:22" ht="101.25" x14ac:dyDescent="0.25">
      <c r="B2836" s="82" t="s">
        <v>8928</v>
      </c>
      <c r="C2836" s="82" t="s">
        <v>8929</v>
      </c>
      <c r="D2836" s="32" t="s">
        <v>9102</v>
      </c>
      <c r="E2836" s="33">
        <v>42029815929</v>
      </c>
      <c r="F2836" s="32" t="s">
        <v>9103</v>
      </c>
      <c r="G2836" s="32" t="s">
        <v>9103</v>
      </c>
      <c r="H2836" s="32" t="s">
        <v>35</v>
      </c>
      <c r="I2836" s="32">
        <v>175</v>
      </c>
      <c r="J2836" s="32" t="s">
        <v>9104</v>
      </c>
      <c r="K2836" s="32" t="s">
        <v>9105</v>
      </c>
      <c r="L2836" s="39">
        <v>0</v>
      </c>
      <c r="M2836" s="39">
        <v>0</v>
      </c>
      <c r="N2836" s="39">
        <v>0</v>
      </c>
      <c r="O2836" s="39">
        <v>0</v>
      </c>
      <c r="P2836" s="39">
        <v>0</v>
      </c>
      <c r="Q2836" s="45" t="s">
        <v>9106</v>
      </c>
      <c r="R2836" s="32" t="s">
        <v>9107</v>
      </c>
      <c r="S2836" s="69" t="s">
        <v>29</v>
      </c>
      <c r="T2836" s="69" t="s">
        <v>29</v>
      </c>
      <c r="U2836" s="69" t="s">
        <v>29</v>
      </c>
      <c r="V2836" s="39" t="s">
        <v>8936</v>
      </c>
    </row>
    <row r="2837" spans="2:22" ht="56.25" x14ac:dyDescent="0.25">
      <c r="B2837" s="82" t="s">
        <v>8928</v>
      </c>
      <c r="C2837" s="82" t="s">
        <v>8929</v>
      </c>
      <c r="D2837" s="36" t="s">
        <v>9108</v>
      </c>
      <c r="E2837" s="37">
        <v>542107218651</v>
      </c>
      <c r="F2837" s="36" t="s">
        <v>9109</v>
      </c>
      <c r="G2837" s="32" t="s">
        <v>9110</v>
      </c>
      <c r="H2837" s="32" t="s">
        <v>31</v>
      </c>
      <c r="I2837" s="32">
        <v>670</v>
      </c>
      <c r="J2837" s="32" t="s">
        <v>9111</v>
      </c>
      <c r="K2837" s="32" t="s">
        <v>33</v>
      </c>
      <c r="L2837" s="39">
        <v>1</v>
      </c>
      <c r="M2837" s="39">
        <v>0</v>
      </c>
      <c r="N2837" s="39">
        <v>0</v>
      </c>
      <c r="O2837" s="39">
        <v>0</v>
      </c>
      <c r="P2837" s="39">
        <v>0</v>
      </c>
      <c r="Q2837" s="45" t="s">
        <v>34</v>
      </c>
      <c r="R2837" s="39" t="s">
        <v>8936</v>
      </c>
      <c r="S2837" s="69" t="s">
        <v>29</v>
      </c>
      <c r="T2837" s="69" t="s">
        <v>29</v>
      </c>
      <c r="U2837" s="69" t="s">
        <v>29</v>
      </c>
      <c r="V2837" s="151" t="s">
        <v>9112</v>
      </c>
    </row>
    <row r="2838" spans="2:22" ht="33.75" x14ac:dyDescent="0.25">
      <c r="B2838" s="82" t="s">
        <v>8928</v>
      </c>
      <c r="C2838" s="82" t="s">
        <v>8929</v>
      </c>
      <c r="D2838" s="36"/>
      <c r="E2838" s="37"/>
      <c r="F2838" s="36"/>
      <c r="G2838" s="39"/>
      <c r="H2838" s="32" t="s">
        <v>31</v>
      </c>
      <c r="I2838" s="39"/>
      <c r="J2838" s="32" t="s">
        <v>9113</v>
      </c>
      <c r="K2838" s="32" t="s">
        <v>224</v>
      </c>
      <c r="L2838" s="39">
        <v>7</v>
      </c>
      <c r="M2838" s="39">
        <v>0</v>
      </c>
      <c r="N2838" s="39">
        <v>0</v>
      </c>
      <c r="O2838" s="39">
        <v>0</v>
      </c>
      <c r="P2838" s="39">
        <v>0</v>
      </c>
      <c r="Q2838" s="45" t="s">
        <v>34</v>
      </c>
      <c r="R2838" s="39" t="s">
        <v>8936</v>
      </c>
      <c r="S2838" s="69" t="s">
        <v>29</v>
      </c>
      <c r="T2838" s="69" t="s">
        <v>29</v>
      </c>
      <c r="U2838" s="69" t="s">
        <v>29</v>
      </c>
      <c r="V2838" s="151"/>
    </row>
    <row r="2839" spans="2:22" ht="33.75" x14ac:dyDescent="0.25">
      <c r="B2839" s="35" t="s">
        <v>9118</v>
      </c>
      <c r="C2839" s="35" t="s">
        <v>9119</v>
      </c>
      <c r="D2839" s="36" t="s">
        <v>9120</v>
      </c>
      <c r="E2839" s="37">
        <v>2801121498</v>
      </c>
      <c r="F2839" s="36" t="s">
        <v>9121</v>
      </c>
      <c r="G2839" s="36" t="s">
        <v>9121</v>
      </c>
      <c r="H2839" s="32"/>
      <c r="I2839" s="32"/>
      <c r="J2839" s="36" t="s">
        <v>9122</v>
      </c>
      <c r="K2839" s="32" t="s">
        <v>213</v>
      </c>
      <c r="L2839" s="32">
        <v>2.8029999999999999</v>
      </c>
      <c r="M2839" s="32" t="s">
        <v>29</v>
      </c>
      <c r="N2839" s="32" t="s">
        <v>29</v>
      </c>
      <c r="O2839" s="32" t="s">
        <v>29</v>
      </c>
      <c r="P2839" s="32" t="s">
        <v>29</v>
      </c>
      <c r="Q2839" s="34" t="s">
        <v>34</v>
      </c>
      <c r="R2839" s="32" t="s">
        <v>29</v>
      </c>
      <c r="S2839" s="32" t="s">
        <v>29</v>
      </c>
      <c r="T2839" s="32" t="s">
        <v>29</v>
      </c>
      <c r="U2839" s="32" t="s">
        <v>29</v>
      </c>
      <c r="V2839" s="32" t="s">
        <v>29</v>
      </c>
    </row>
    <row r="2840" spans="2:22" ht="33.75" x14ac:dyDescent="0.25">
      <c r="B2840" s="35" t="s">
        <v>9118</v>
      </c>
      <c r="C2840" s="35" t="s">
        <v>9119</v>
      </c>
      <c r="D2840" s="36"/>
      <c r="E2840" s="37"/>
      <c r="F2840" s="36"/>
      <c r="G2840" s="36"/>
      <c r="H2840" s="32"/>
      <c r="I2840" s="32"/>
      <c r="J2840" s="36"/>
      <c r="K2840" s="32" t="s">
        <v>9123</v>
      </c>
      <c r="L2840" s="32">
        <v>1.0509999999999999</v>
      </c>
      <c r="M2840" s="32" t="s">
        <v>29</v>
      </c>
      <c r="N2840" s="32" t="s">
        <v>29</v>
      </c>
      <c r="O2840" s="32" t="s">
        <v>29</v>
      </c>
      <c r="P2840" s="32" t="s">
        <v>29</v>
      </c>
      <c r="Q2840" s="34" t="s">
        <v>34</v>
      </c>
      <c r="R2840" s="32" t="s">
        <v>29</v>
      </c>
      <c r="S2840" s="32" t="s">
        <v>29</v>
      </c>
      <c r="T2840" s="32" t="s">
        <v>29</v>
      </c>
      <c r="U2840" s="32" t="s">
        <v>29</v>
      </c>
      <c r="V2840" s="32" t="s">
        <v>29</v>
      </c>
    </row>
    <row r="2841" spans="2:22" ht="33.75" x14ac:dyDescent="0.25">
      <c r="B2841" s="35" t="s">
        <v>9118</v>
      </c>
      <c r="C2841" s="35" t="s">
        <v>9119</v>
      </c>
      <c r="D2841" s="36"/>
      <c r="E2841" s="37"/>
      <c r="F2841" s="36"/>
      <c r="G2841" s="36"/>
      <c r="H2841" s="32"/>
      <c r="I2841" s="32"/>
      <c r="J2841" s="36"/>
      <c r="K2841" s="32" t="s">
        <v>9124</v>
      </c>
      <c r="L2841" s="134">
        <v>1.024</v>
      </c>
      <c r="M2841" s="134" t="s">
        <v>29</v>
      </c>
      <c r="N2841" s="134" t="s">
        <v>29</v>
      </c>
      <c r="O2841" s="134" t="s">
        <v>29</v>
      </c>
      <c r="P2841" s="134" t="s">
        <v>29</v>
      </c>
      <c r="Q2841" s="34" t="s">
        <v>34</v>
      </c>
      <c r="R2841" s="32" t="s">
        <v>29</v>
      </c>
      <c r="S2841" s="32" t="s">
        <v>29</v>
      </c>
      <c r="T2841" s="32" t="s">
        <v>29</v>
      </c>
      <c r="U2841" s="32" t="s">
        <v>29</v>
      </c>
      <c r="V2841" s="32" t="s">
        <v>29</v>
      </c>
    </row>
    <row r="2842" spans="2:22" ht="33.75" x14ac:dyDescent="0.25">
      <c r="B2842" s="35" t="s">
        <v>9118</v>
      </c>
      <c r="C2842" s="35" t="s">
        <v>9119</v>
      </c>
      <c r="D2842" s="36"/>
      <c r="E2842" s="37"/>
      <c r="F2842" s="36"/>
      <c r="G2842" s="36"/>
      <c r="H2842" s="32"/>
      <c r="I2842" s="32"/>
      <c r="J2842" s="36"/>
      <c r="K2842" s="32" t="s">
        <v>9125</v>
      </c>
      <c r="L2842" s="32">
        <v>5.3079999999999998</v>
      </c>
      <c r="M2842" s="32" t="s">
        <v>29</v>
      </c>
      <c r="N2842" s="32" t="s">
        <v>29</v>
      </c>
      <c r="O2842" s="32" t="s">
        <v>29</v>
      </c>
      <c r="P2842" s="32" t="s">
        <v>29</v>
      </c>
      <c r="Q2842" s="34" t="s">
        <v>34</v>
      </c>
      <c r="R2842" s="32" t="s">
        <v>29</v>
      </c>
      <c r="S2842" s="32" t="s">
        <v>29</v>
      </c>
      <c r="T2842" s="32" t="s">
        <v>29</v>
      </c>
      <c r="U2842" s="32" t="s">
        <v>29</v>
      </c>
      <c r="V2842" s="32" t="s">
        <v>29</v>
      </c>
    </row>
    <row r="2843" spans="2:22" ht="33.75" x14ac:dyDescent="0.25">
      <c r="B2843" s="35" t="s">
        <v>9118</v>
      </c>
      <c r="C2843" s="35" t="s">
        <v>9119</v>
      </c>
      <c r="D2843" s="36"/>
      <c r="E2843" s="37"/>
      <c r="F2843" s="36"/>
      <c r="G2843" s="36"/>
      <c r="H2843" s="32"/>
      <c r="I2843" s="32"/>
      <c r="J2843" s="36"/>
      <c r="K2843" s="32" t="s">
        <v>9126</v>
      </c>
      <c r="L2843" s="32">
        <v>1.2</v>
      </c>
      <c r="M2843" s="32" t="s">
        <v>29</v>
      </c>
      <c r="N2843" s="32" t="s">
        <v>29</v>
      </c>
      <c r="O2843" s="32" t="s">
        <v>29</v>
      </c>
      <c r="P2843" s="32" t="s">
        <v>29</v>
      </c>
      <c r="Q2843" s="34" t="s">
        <v>34</v>
      </c>
      <c r="R2843" s="32" t="s">
        <v>29</v>
      </c>
      <c r="S2843" s="32" t="s">
        <v>29</v>
      </c>
      <c r="T2843" s="32" t="s">
        <v>29</v>
      </c>
      <c r="U2843" s="32" t="s">
        <v>29</v>
      </c>
      <c r="V2843" s="32" t="s">
        <v>29</v>
      </c>
    </row>
    <row r="2844" spans="2:22" ht="33.75" x14ac:dyDescent="0.25">
      <c r="B2844" s="35" t="s">
        <v>9118</v>
      </c>
      <c r="C2844" s="35" t="s">
        <v>9119</v>
      </c>
      <c r="D2844" s="36"/>
      <c r="E2844" s="37"/>
      <c r="F2844" s="36"/>
      <c r="G2844" s="36"/>
      <c r="H2844" s="32"/>
      <c r="I2844" s="32"/>
      <c r="J2844" s="36"/>
      <c r="K2844" s="32" t="s">
        <v>5747</v>
      </c>
      <c r="L2844" s="32">
        <v>0.748</v>
      </c>
      <c r="M2844" s="32" t="s">
        <v>29</v>
      </c>
      <c r="N2844" s="32" t="s">
        <v>29</v>
      </c>
      <c r="O2844" s="32" t="s">
        <v>29</v>
      </c>
      <c r="P2844" s="32" t="s">
        <v>29</v>
      </c>
      <c r="Q2844" s="34" t="s">
        <v>34</v>
      </c>
      <c r="R2844" s="32" t="s">
        <v>29</v>
      </c>
      <c r="S2844" s="32" t="s">
        <v>29</v>
      </c>
      <c r="T2844" s="32" t="s">
        <v>29</v>
      </c>
      <c r="U2844" s="32" t="s">
        <v>29</v>
      </c>
      <c r="V2844" s="32" t="s">
        <v>29</v>
      </c>
    </row>
    <row r="2845" spans="2:22" ht="33.75" x14ac:dyDescent="0.25">
      <c r="B2845" s="35" t="s">
        <v>9118</v>
      </c>
      <c r="C2845" s="35" t="s">
        <v>9119</v>
      </c>
      <c r="D2845" s="41" t="s">
        <v>9127</v>
      </c>
      <c r="E2845" s="133">
        <v>280102545627</v>
      </c>
      <c r="F2845" s="94" t="s">
        <v>9131</v>
      </c>
      <c r="G2845" s="94" t="s">
        <v>9131</v>
      </c>
      <c r="H2845" s="40" t="s">
        <v>858</v>
      </c>
      <c r="I2845" s="40">
        <v>4500000</v>
      </c>
      <c r="J2845" s="40" t="s">
        <v>9128</v>
      </c>
      <c r="K2845" s="40" t="s">
        <v>9125</v>
      </c>
      <c r="L2845" s="40">
        <v>2.988</v>
      </c>
      <c r="M2845" s="32" t="s">
        <v>29</v>
      </c>
      <c r="N2845" s="32" t="s">
        <v>29</v>
      </c>
      <c r="O2845" s="32" t="s">
        <v>29</v>
      </c>
      <c r="P2845" s="32" t="s">
        <v>29</v>
      </c>
      <c r="Q2845" s="34" t="s">
        <v>34</v>
      </c>
      <c r="R2845" s="32" t="s">
        <v>29</v>
      </c>
      <c r="S2845" s="32" t="s">
        <v>29</v>
      </c>
      <c r="T2845" s="32" t="s">
        <v>29</v>
      </c>
      <c r="U2845" s="32" t="s">
        <v>29</v>
      </c>
      <c r="V2845" s="32" t="s">
        <v>29</v>
      </c>
    </row>
    <row r="2846" spans="2:22" ht="33.75" x14ac:dyDescent="0.25">
      <c r="B2846" s="35" t="s">
        <v>9118</v>
      </c>
      <c r="C2846" s="35" t="s">
        <v>9119</v>
      </c>
      <c r="D2846" s="41"/>
      <c r="E2846" s="133"/>
      <c r="F2846" s="94"/>
      <c r="G2846" s="94"/>
      <c r="H2846" s="40" t="s">
        <v>858</v>
      </c>
      <c r="I2846" s="40">
        <v>4500000</v>
      </c>
      <c r="J2846" s="40" t="s">
        <v>9128</v>
      </c>
      <c r="K2846" s="32" t="s">
        <v>9129</v>
      </c>
      <c r="L2846" s="32">
        <v>0.76900000000000002</v>
      </c>
      <c r="M2846" s="32" t="s">
        <v>29</v>
      </c>
      <c r="N2846" s="32" t="s">
        <v>29</v>
      </c>
      <c r="O2846" s="32" t="s">
        <v>29</v>
      </c>
      <c r="P2846" s="32" t="s">
        <v>29</v>
      </c>
      <c r="Q2846" s="34" t="s">
        <v>34</v>
      </c>
      <c r="R2846" s="32" t="s">
        <v>29</v>
      </c>
      <c r="S2846" s="32" t="s">
        <v>29</v>
      </c>
      <c r="T2846" s="32" t="s">
        <v>29</v>
      </c>
      <c r="U2846" s="32" t="s">
        <v>29</v>
      </c>
      <c r="V2846" s="32" t="s">
        <v>29</v>
      </c>
    </row>
    <row r="2847" spans="2:22" ht="33.75" x14ac:dyDescent="0.25">
      <c r="B2847" s="35" t="s">
        <v>9118</v>
      </c>
      <c r="C2847" s="35" t="s">
        <v>9119</v>
      </c>
      <c r="D2847" s="41"/>
      <c r="E2847" s="133"/>
      <c r="F2847" s="94"/>
      <c r="G2847" s="94"/>
      <c r="H2847" s="40" t="s">
        <v>858</v>
      </c>
      <c r="I2847" s="40">
        <v>4500000</v>
      </c>
      <c r="J2847" s="40" t="s">
        <v>9128</v>
      </c>
      <c r="K2847" s="32" t="s">
        <v>213</v>
      </c>
      <c r="L2847" s="32">
        <v>1.492</v>
      </c>
      <c r="M2847" s="32" t="s">
        <v>29</v>
      </c>
      <c r="N2847" s="32" t="s">
        <v>29</v>
      </c>
      <c r="O2847" s="32" t="s">
        <v>29</v>
      </c>
      <c r="P2847" s="32" t="s">
        <v>29</v>
      </c>
      <c r="Q2847" s="34" t="s">
        <v>34</v>
      </c>
      <c r="R2847" s="32" t="s">
        <v>29</v>
      </c>
      <c r="S2847" s="32" t="s">
        <v>29</v>
      </c>
      <c r="T2847" s="32" t="s">
        <v>29</v>
      </c>
      <c r="U2847" s="32" t="s">
        <v>29</v>
      </c>
      <c r="V2847" s="32" t="s">
        <v>29</v>
      </c>
    </row>
    <row r="2848" spans="2:22" ht="33.75" x14ac:dyDescent="0.25">
      <c r="B2848" s="35" t="s">
        <v>9118</v>
      </c>
      <c r="C2848" s="35" t="s">
        <v>9119</v>
      </c>
      <c r="D2848" s="41"/>
      <c r="E2848" s="133"/>
      <c r="F2848" s="94"/>
      <c r="G2848" s="94"/>
      <c r="H2848" s="40" t="s">
        <v>858</v>
      </c>
      <c r="I2848" s="40">
        <v>4500000</v>
      </c>
      <c r="J2848" s="40" t="s">
        <v>9128</v>
      </c>
      <c r="K2848" s="32" t="s">
        <v>9123</v>
      </c>
      <c r="L2848" s="32">
        <v>0.78800000000000003</v>
      </c>
      <c r="M2848" s="32" t="s">
        <v>29</v>
      </c>
      <c r="N2848" s="32" t="s">
        <v>29</v>
      </c>
      <c r="O2848" s="32" t="s">
        <v>29</v>
      </c>
      <c r="P2848" s="32" t="s">
        <v>29</v>
      </c>
      <c r="Q2848" s="34" t="s">
        <v>34</v>
      </c>
      <c r="R2848" s="32" t="s">
        <v>29</v>
      </c>
      <c r="S2848" s="32" t="s">
        <v>29</v>
      </c>
      <c r="T2848" s="32" t="s">
        <v>29</v>
      </c>
      <c r="U2848" s="32" t="s">
        <v>29</v>
      </c>
      <c r="V2848" s="32" t="s">
        <v>29</v>
      </c>
    </row>
    <row r="2849" spans="2:22" ht="33.75" x14ac:dyDescent="0.25">
      <c r="B2849" s="35" t="s">
        <v>9118</v>
      </c>
      <c r="C2849" s="35" t="s">
        <v>9119</v>
      </c>
      <c r="D2849" s="41"/>
      <c r="E2849" s="133"/>
      <c r="F2849" s="94"/>
      <c r="G2849" s="94"/>
      <c r="H2849" s="40" t="s">
        <v>858</v>
      </c>
      <c r="I2849" s="40">
        <v>4500000</v>
      </c>
      <c r="J2849" s="40" t="s">
        <v>9128</v>
      </c>
      <c r="K2849" s="32" t="s">
        <v>5747</v>
      </c>
      <c r="L2849" s="32">
        <v>0.56200000000000006</v>
      </c>
      <c r="M2849" s="32" t="s">
        <v>29</v>
      </c>
      <c r="N2849" s="32" t="s">
        <v>29</v>
      </c>
      <c r="O2849" s="32" t="s">
        <v>29</v>
      </c>
      <c r="P2849" s="32" t="s">
        <v>29</v>
      </c>
      <c r="Q2849" s="34" t="s">
        <v>34</v>
      </c>
      <c r="R2849" s="32" t="s">
        <v>29</v>
      </c>
      <c r="S2849" s="32" t="s">
        <v>29</v>
      </c>
      <c r="T2849" s="32" t="s">
        <v>29</v>
      </c>
      <c r="U2849" s="32" t="s">
        <v>29</v>
      </c>
      <c r="V2849" s="32" t="s">
        <v>29</v>
      </c>
    </row>
    <row r="2850" spans="2:22" ht="33.75" x14ac:dyDescent="0.25">
      <c r="B2850" s="35" t="s">
        <v>9118</v>
      </c>
      <c r="C2850" s="35" t="s">
        <v>9119</v>
      </c>
      <c r="D2850" s="41"/>
      <c r="E2850" s="133"/>
      <c r="F2850" s="94"/>
      <c r="G2850" s="94"/>
      <c r="H2850" s="40" t="s">
        <v>858</v>
      </c>
      <c r="I2850" s="40">
        <v>4500000</v>
      </c>
      <c r="J2850" s="40" t="s">
        <v>9128</v>
      </c>
      <c r="K2850" s="32" t="s">
        <v>9130</v>
      </c>
      <c r="L2850" s="134">
        <v>0.9</v>
      </c>
      <c r="M2850" s="32" t="s">
        <v>29</v>
      </c>
      <c r="N2850" s="32" t="s">
        <v>29</v>
      </c>
      <c r="O2850" s="32" t="s">
        <v>29</v>
      </c>
      <c r="P2850" s="32" t="s">
        <v>29</v>
      </c>
      <c r="Q2850" s="34" t="s">
        <v>34</v>
      </c>
      <c r="R2850" s="32" t="s">
        <v>29</v>
      </c>
      <c r="S2850" s="32" t="s">
        <v>29</v>
      </c>
      <c r="T2850" s="32" t="s">
        <v>29</v>
      </c>
      <c r="U2850" s="32" t="s">
        <v>29</v>
      </c>
      <c r="V2850" s="32" t="s">
        <v>29</v>
      </c>
    </row>
    <row r="2851" spans="2:22" ht="56.25" x14ac:dyDescent="0.25">
      <c r="B2851" s="130" t="s">
        <v>7411</v>
      </c>
      <c r="C2851" s="43" t="s">
        <v>9133</v>
      </c>
      <c r="D2851" s="32" t="s">
        <v>9134</v>
      </c>
      <c r="E2851" s="33">
        <v>230502196922</v>
      </c>
      <c r="F2851" s="32" t="s">
        <v>9135</v>
      </c>
      <c r="G2851" s="32" t="s">
        <v>9136</v>
      </c>
      <c r="H2851" s="32" t="s">
        <v>858</v>
      </c>
      <c r="I2851" s="32" t="s">
        <v>29</v>
      </c>
      <c r="J2851" s="32" t="s">
        <v>9136</v>
      </c>
      <c r="K2851" s="32" t="s">
        <v>29</v>
      </c>
      <c r="L2851" s="32" t="s">
        <v>29</v>
      </c>
      <c r="M2851" s="32" t="s">
        <v>29</v>
      </c>
      <c r="N2851" s="32" t="s">
        <v>29</v>
      </c>
      <c r="O2851" s="32" t="s">
        <v>29</v>
      </c>
      <c r="P2851" s="32" t="s">
        <v>29</v>
      </c>
      <c r="Q2851" s="45" t="s">
        <v>34</v>
      </c>
      <c r="R2851" s="32" t="s">
        <v>74</v>
      </c>
      <c r="S2851" s="32" t="s">
        <v>29</v>
      </c>
      <c r="T2851" s="32" t="s">
        <v>29</v>
      </c>
      <c r="U2851" s="32" t="s">
        <v>29</v>
      </c>
      <c r="V2851" s="32" t="s">
        <v>29</v>
      </c>
    </row>
    <row r="2852" spans="2:22" ht="112.5" x14ac:dyDescent="0.25">
      <c r="B2852" s="130" t="s">
        <v>7411</v>
      </c>
      <c r="C2852" s="43" t="s">
        <v>9133</v>
      </c>
      <c r="D2852" s="32" t="s">
        <v>9137</v>
      </c>
      <c r="E2852" s="33">
        <v>2373000631</v>
      </c>
      <c r="F2852" s="32" t="s">
        <v>9138</v>
      </c>
      <c r="G2852" s="32" t="s">
        <v>9139</v>
      </c>
      <c r="H2852" s="32" t="s">
        <v>858</v>
      </c>
      <c r="I2852" s="32" t="s">
        <v>9140</v>
      </c>
      <c r="J2852" s="32" t="s">
        <v>9139</v>
      </c>
      <c r="K2852" s="32" t="s">
        <v>114</v>
      </c>
      <c r="L2852" s="32" t="s">
        <v>29</v>
      </c>
      <c r="M2852" s="32" t="s">
        <v>29</v>
      </c>
      <c r="N2852" s="32" t="s">
        <v>29</v>
      </c>
      <c r="O2852" s="32" t="s">
        <v>29</v>
      </c>
      <c r="P2852" s="32" t="s">
        <v>29</v>
      </c>
      <c r="Q2852" s="45" t="s">
        <v>34</v>
      </c>
      <c r="R2852" s="32" t="s">
        <v>74</v>
      </c>
      <c r="S2852" s="32" t="s">
        <v>29</v>
      </c>
      <c r="T2852" s="32" t="s">
        <v>29</v>
      </c>
      <c r="U2852" s="32" t="s">
        <v>29</v>
      </c>
      <c r="V2852" s="32" t="s">
        <v>9141</v>
      </c>
    </row>
    <row r="2853" spans="2:22" ht="78.75" x14ac:dyDescent="0.25">
      <c r="B2853" s="130" t="s">
        <v>7411</v>
      </c>
      <c r="C2853" s="43" t="s">
        <v>9133</v>
      </c>
      <c r="D2853" s="32" t="s">
        <v>9142</v>
      </c>
      <c r="E2853" s="33">
        <v>2308176709</v>
      </c>
      <c r="F2853" s="32" t="s">
        <v>9143</v>
      </c>
      <c r="G2853" s="32" t="s">
        <v>9144</v>
      </c>
      <c r="H2853" s="32" t="s">
        <v>858</v>
      </c>
      <c r="I2853" s="32" t="s">
        <v>29</v>
      </c>
      <c r="J2853" s="32" t="s">
        <v>9144</v>
      </c>
      <c r="K2853" s="32"/>
      <c r="L2853" s="32" t="s">
        <v>29</v>
      </c>
      <c r="M2853" s="32" t="s">
        <v>29</v>
      </c>
      <c r="N2853" s="32" t="s">
        <v>29</v>
      </c>
      <c r="O2853" s="32" t="s">
        <v>29</v>
      </c>
      <c r="P2853" s="32" t="s">
        <v>29</v>
      </c>
      <c r="Q2853" s="45" t="s">
        <v>34</v>
      </c>
      <c r="R2853" s="32" t="s">
        <v>74</v>
      </c>
      <c r="S2853" s="32" t="s">
        <v>29</v>
      </c>
      <c r="T2853" s="32" t="s">
        <v>29</v>
      </c>
      <c r="U2853" s="32" t="s">
        <v>29</v>
      </c>
      <c r="V2853" s="32"/>
    </row>
    <row r="2854" spans="2:22" ht="56.25" x14ac:dyDescent="0.25">
      <c r="B2854" s="130" t="s">
        <v>7411</v>
      </c>
      <c r="C2854" s="43" t="s">
        <v>9133</v>
      </c>
      <c r="D2854" s="32" t="s">
        <v>9145</v>
      </c>
      <c r="E2854" s="33">
        <v>2312105411</v>
      </c>
      <c r="F2854" s="32" t="s">
        <v>9146</v>
      </c>
      <c r="G2854" s="32" t="s">
        <v>9147</v>
      </c>
      <c r="H2854" s="32" t="s">
        <v>858</v>
      </c>
      <c r="I2854" s="32" t="s">
        <v>29</v>
      </c>
      <c r="J2854" s="32" t="s">
        <v>9147</v>
      </c>
      <c r="K2854" s="32" t="s">
        <v>168</v>
      </c>
      <c r="L2854" s="32" t="s">
        <v>29</v>
      </c>
      <c r="M2854" s="32" t="s">
        <v>29</v>
      </c>
      <c r="N2854" s="32" t="s">
        <v>29</v>
      </c>
      <c r="O2854" s="32" t="s">
        <v>29</v>
      </c>
      <c r="P2854" s="32" t="s">
        <v>29</v>
      </c>
      <c r="Q2854" s="45" t="s">
        <v>34</v>
      </c>
      <c r="R2854" s="32" t="s">
        <v>74</v>
      </c>
      <c r="S2854" s="32" t="s">
        <v>29</v>
      </c>
      <c r="T2854" s="32" t="s">
        <v>29</v>
      </c>
      <c r="U2854" s="32" t="s">
        <v>29</v>
      </c>
      <c r="V2854" s="32" t="s">
        <v>9148</v>
      </c>
    </row>
    <row r="2855" spans="2:22" ht="56.25" x14ac:dyDescent="0.25">
      <c r="B2855" s="130" t="s">
        <v>7411</v>
      </c>
      <c r="C2855" s="43" t="s">
        <v>9133</v>
      </c>
      <c r="D2855" s="32" t="s">
        <v>9149</v>
      </c>
      <c r="E2855" s="33">
        <v>2330030945</v>
      </c>
      <c r="F2855" s="32" t="s">
        <v>9150</v>
      </c>
      <c r="G2855" s="32" t="s">
        <v>9151</v>
      </c>
      <c r="H2855" s="32" t="s">
        <v>858</v>
      </c>
      <c r="I2855" s="32" t="s">
        <v>29</v>
      </c>
      <c r="J2855" s="32" t="s">
        <v>9151</v>
      </c>
      <c r="K2855" s="32" t="s">
        <v>909</v>
      </c>
      <c r="L2855" s="32" t="s">
        <v>29</v>
      </c>
      <c r="M2855" s="32" t="s">
        <v>29</v>
      </c>
      <c r="N2855" s="32" t="s">
        <v>29</v>
      </c>
      <c r="O2855" s="32" t="s">
        <v>29</v>
      </c>
      <c r="P2855" s="32" t="s">
        <v>29</v>
      </c>
      <c r="Q2855" s="45" t="s">
        <v>34</v>
      </c>
      <c r="R2855" s="32" t="s">
        <v>74</v>
      </c>
      <c r="S2855" s="32" t="s">
        <v>29</v>
      </c>
      <c r="T2855" s="32" t="s">
        <v>29</v>
      </c>
      <c r="U2855" s="32" t="s">
        <v>29</v>
      </c>
      <c r="V2855" s="32" t="s">
        <v>9148</v>
      </c>
    </row>
    <row r="2856" spans="2:22" ht="78.75" x14ac:dyDescent="0.25">
      <c r="B2856" s="130" t="s">
        <v>7411</v>
      </c>
      <c r="C2856" s="43" t="s">
        <v>9133</v>
      </c>
      <c r="D2856" s="32" t="s">
        <v>9152</v>
      </c>
      <c r="E2856" s="33">
        <v>2330015922</v>
      </c>
      <c r="F2856" s="32" t="s">
        <v>9153</v>
      </c>
      <c r="G2856" s="32" t="s">
        <v>9154</v>
      </c>
      <c r="H2856" s="32" t="s">
        <v>858</v>
      </c>
      <c r="I2856" s="32" t="s">
        <v>29</v>
      </c>
      <c r="J2856" s="32" t="s">
        <v>9154</v>
      </c>
      <c r="K2856" s="32" t="s">
        <v>9155</v>
      </c>
      <c r="L2856" s="32" t="s">
        <v>29</v>
      </c>
      <c r="M2856" s="32" t="s">
        <v>29</v>
      </c>
      <c r="N2856" s="32" t="s">
        <v>29</v>
      </c>
      <c r="O2856" s="32" t="s">
        <v>29</v>
      </c>
      <c r="P2856" s="32" t="s">
        <v>29</v>
      </c>
      <c r="Q2856" s="45" t="s">
        <v>34</v>
      </c>
      <c r="R2856" s="32" t="s">
        <v>74</v>
      </c>
      <c r="S2856" s="32" t="s">
        <v>29</v>
      </c>
      <c r="T2856" s="32" t="s">
        <v>29</v>
      </c>
      <c r="U2856" s="32" t="s">
        <v>29</v>
      </c>
      <c r="V2856" s="32" t="s">
        <v>29</v>
      </c>
    </row>
    <row r="2857" spans="2:22" ht="67.5" x14ac:dyDescent="0.25">
      <c r="B2857" s="130" t="s">
        <v>7411</v>
      </c>
      <c r="C2857" s="43" t="s">
        <v>9133</v>
      </c>
      <c r="D2857" s="32" t="s">
        <v>9156</v>
      </c>
      <c r="E2857" s="33">
        <v>231107281826</v>
      </c>
      <c r="F2857" s="32" t="s">
        <v>9157</v>
      </c>
      <c r="G2857" s="32" t="s">
        <v>9158</v>
      </c>
      <c r="H2857" s="32" t="s">
        <v>858</v>
      </c>
      <c r="I2857" s="32" t="s">
        <v>29</v>
      </c>
      <c r="J2857" s="32" t="s">
        <v>9158</v>
      </c>
      <c r="K2857" s="32" t="s">
        <v>909</v>
      </c>
      <c r="L2857" s="32" t="s">
        <v>29</v>
      </c>
      <c r="M2857" s="32" t="s">
        <v>29</v>
      </c>
      <c r="N2857" s="32" t="s">
        <v>29</v>
      </c>
      <c r="O2857" s="32" t="s">
        <v>29</v>
      </c>
      <c r="P2857" s="32" t="s">
        <v>29</v>
      </c>
      <c r="Q2857" s="45" t="s">
        <v>34</v>
      </c>
      <c r="R2857" s="32" t="s">
        <v>74</v>
      </c>
      <c r="S2857" s="32" t="s">
        <v>29</v>
      </c>
      <c r="T2857" s="32" t="s">
        <v>29</v>
      </c>
      <c r="U2857" s="32" t="s">
        <v>29</v>
      </c>
      <c r="V2857" s="32" t="s">
        <v>9148</v>
      </c>
    </row>
    <row r="2858" spans="2:22" ht="67.5" x14ac:dyDescent="0.25">
      <c r="B2858" s="130" t="s">
        <v>7411</v>
      </c>
      <c r="C2858" s="43" t="s">
        <v>9133</v>
      </c>
      <c r="D2858" s="32" t="s">
        <v>9159</v>
      </c>
      <c r="E2858" s="33">
        <v>233000429230</v>
      </c>
      <c r="F2858" s="32" t="s">
        <v>9160</v>
      </c>
      <c r="G2858" s="32" t="s">
        <v>9161</v>
      </c>
      <c r="H2858" s="32" t="s">
        <v>858</v>
      </c>
      <c r="I2858" s="32" t="s">
        <v>29</v>
      </c>
      <c r="J2858" s="32" t="s">
        <v>9162</v>
      </c>
      <c r="K2858" s="32" t="s">
        <v>909</v>
      </c>
      <c r="L2858" s="32" t="s">
        <v>29</v>
      </c>
      <c r="M2858" s="32" t="s">
        <v>29</v>
      </c>
      <c r="N2858" s="32" t="s">
        <v>29</v>
      </c>
      <c r="O2858" s="32" t="s">
        <v>29</v>
      </c>
      <c r="P2858" s="32" t="s">
        <v>29</v>
      </c>
      <c r="Q2858" s="45" t="s">
        <v>34</v>
      </c>
      <c r="R2858" s="32" t="s">
        <v>74</v>
      </c>
      <c r="S2858" s="32" t="s">
        <v>29</v>
      </c>
      <c r="T2858" s="32" t="s">
        <v>29</v>
      </c>
      <c r="U2858" s="32" t="s">
        <v>29</v>
      </c>
      <c r="V2858" s="32" t="s">
        <v>9163</v>
      </c>
    </row>
    <row r="2859" spans="2:22" ht="56.25" x14ac:dyDescent="0.25">
      <c r="B2859" s="130" t="s">
        <v>7411</v>
      </c>
      <c r="C2859" s="43" t="s">
        <v>9133</v>
      </c>
      <c r="D2859" s="32" t="s">
        <v>9164</v>
      </c>
      <c r="E2859" s="33">
        <v>233407312606</v>
      </c>
      <c r="F2859" s="32" t="s">
        <v>9165</v>
      </c>
      <c r="G2859" s="32" t="s">
        <v>9139</v>
      </c>
      <c r="H2859" s="32" t="s">
        <v>858</v>
      </c>
      <c r="I2859" s="32" t="s">
        <v>29</v>
      </c>
      <c r="J2859" s="32" t="s">
        <v>9166</v>
      </c>
      <c r="K2859" s="32" t="s">
        <v>168</v>
      </c>
      <c r="L2859" s="32" t="s">
        <v>29</v>
      </c>
      <c r="M2859" s="32" t="s">
        <v>29</v>
      </c>
      <c r="N2859" s="32" t="s">
        <v>29</v>
      </c>
      <c r="O2859" s="32" t="s">
        <v>29</v>
      </c>
      <c r="P2859" s="32" t="s">
        <v>29</v>
      </c>
      <c r="Q2859" s="45" t="s">
        <v>34</v>
      </c>
      <c r="R2859" s="32" t="s">
        <v>74</v>
      </c>
      <c r="S2859" s="32" t="s">
        <v>29</v>
      </c>
      <c r="T2859" s="32" t="s">
        <v>29</v>
      </c>
      <c r="U2859" s="32" t="s">
        <v>29</v>
      </c>
      <c r="V2859" s="32" t="s">
        <v>29</v>
      </c>
    </row>
    <row r="2860" spans="2:22" ht="56.25" x14ac:dyDescent="0.25">
      <c r="B2860" s="130" t="s">
        <v>7411</v>
      </c>
      <c r="C2860" s="43" t="s">
        <v>9133</v>
      </c>
      <c r="D2860" s="32" t="s">
        <v>9167</v>
      </c>
      <c r="E2860" s="33">
        <v>233006356713</v>
      </c>
      <c r="F2860" s="32" t="s">
        <v>9168</v>
      </c>
      <c r="G2860" s="32" t="s">
        <v>9139</v>
      </c>
      <c r="H2860" s="32" t="s">
        <v>858</v>
      </c>
      <c r="I2860" s="32" t="s">
        <v>29</v>
      </c>
      <c r="J2860" s="32" t="s">
        <v>9169</v>
      </c>
      <c r="K2860" s="32" t="s">
        <v>9170</v>
      </c>
      <c r="L2860" s="32" t="s">
        <v>29</v>
      </c>
      <c r="M2860" s="32" t="s">
        <v>29</v>
      </c>
      <c r="N2860" s="32" t="s">
        <v>29</v>
      </c>
      <c r="O2860" s="32" t="s">
        <v>29</v>
      </c>
      <c r="P2860" s="32" t="s">
        <v>29</v>
      </c>
      <c r="Q2860" s="45" t="s">
        <v>34</v>
      </c>
      <c r="R2860" s="32" t="s">
        <v>74</v>
      </c>
      <c r="S2860" s="32" t="s">
        <v>29</v>
      </c>
      <c r="T2860" s="32" t="s">
        <v>29</v>
      </c>
      <c r="U2860" s="32" t="s">
        <v>29</v>
      </c>
      <c r="V2860" s="32" t="s">
        <v>29</v>
      </c>
    </row>
    <row r="2861" spans="2:22" ht="56.25" x14ac:dyDescent="0.25">
      <c r="B2861" s="130" t="s">
        <v>7411</v>
      </c>
      <c r="C2861" s="43" t="s">
        <v>9133</v>
      </c>
      <c r="D2861" s="32" t="s">
        <v>9171</v>
      </c>
      <c r="E2861" s="33">
        <v>233001639505</v>
      </c>
      <c r="F2861" s="32" t="s">
        <v>9172</v>
      </c>
      <c r="G2861" s="32" t="s">
        <v>9173</v>
      </c>
      <c r="H2861" s="32" t="s">
        <v>858</v>
      </c>
      <c r="I2861" s="32" t="s">
        <v>29</v>
      </c>
      <c r="J2861" s="32" t="s">
        <v>9174</v>
      </c>
      <c r="K2861" s="32" t="s">
        <v>9175</v>
      </c>
      <c r="L2861" s="32" t="s">
        <v>29</v>
      </c>
      <c r="M2861" s="32" t="s">
        <v>29</v>
      </c>
      <c r="N2861" s="32" t="s">
        <v>29</v>
      </c>
      <c r="O2861" s="32" t="s">
        <v>29</v>
      </c>
      <c r="P2861" s="32" t="s">
        <v>29</v>
      </c>
      <c r="Q2861" s="45" t="s">
        <v>34</v>
      </c>
      <c r="R2861" s="32" t="s">
        <v>74</v>
      </c>
      <c r="S2861" s="32" t="s">
        <v>29</v>
      </c>
      <c r="T2861" s="32" t="s">
        <v>29</v>
      </c>
      <c r="U2861" s="32" t="s">
        <v>29</v>
      </c>
      <c r="V2861" s="32" t="s">
        <v>9148</v>
      </c>
    </row>
    <row r="2862" spans="2:22" ht="67.5" x14ac:dyDescent="0.25">
      <c r="B2862" s="130" t="s">
        <v>7411</v>
      </c>
      <c r="C2862" s="43" t="s">
        <v>9133</v>
      </c>
      <c r="D2862" s="32" t="s">
        <v>9176</v>
      </c>
      <c r="E2862" s="33">
        <v>2327012417</v>
      </c>
      <c r="F2862" s="32" t="s">
        <v>9177</v>
      </c>
      <c r="G2862" s="32" t="s">
        <v>9178</v>
      </c>
      <c r="H2862" s="32" t="s">
        <v>858</v>
      </c>
      <c r="I2862" s="32" t="s">
        <v>29</v>
      </c>
      <c r="J2862" s="32" t="s">
        <v>9179</v>
      </c>
      <c r="K2862" s="32" t="s">
        <v>9180</v>
      </c>
      <c r="L2862" s="32" t="s">
        <v>29</v>
      </c>
      <c r="M2862" s="32" t="s">
        <v>29</v>
      </c>
      <c r="N2862" s="32" t="s">
        <v>29</v>
      </c>
      <c r="O2862" s="32" t="s">
        <v>29</v>
      </c>
      <c r="P2862" s="32" t="s">
        <v>29</v>
      </c>
      <c r="Q2862" s="45" t="s">
        <v>34</v>
      </c>
      <c r="R2862" s="32" t="s">
        <v>74</v>
      </c>
      <c r="S2862" s="32" t="s">
        <v>29</v>
      </c>
      <c r="T2862" s="32" t="s">
        <v>29</v>
      </c>
      <c r="U2862" s="32" t="s">
        <v>29</v>
      </c>
      <c r="V2862" s="32" t="s">
        <v>9163</v>
      </c>
    </row>
    <row r="2863" spans="2:22" ht="56.25" x14ac:dyDescent="0.25">
      <c r="B2863" s="130" t="s">
        <v>7411</v>
      </c>
      <c r="C2863" s="43" t="s">
        <v>9133</v>
      </c>
      <c r="D2863" s="32" t="s">
        <v>9181</v>
      </c>
      <c r="E2863" s="33">
        <v>2309170019</v>
      </c>
      <c r="F2863" s="32" t="s">
        <v>9182</v>
      </c>
      <c r="G2863" s="32" t="s">
        <v>9183</v>
      </c>
      <c r="H2863" s="32" t="s">
        <v>858</v>
      </c>
      <c r="I2863" s="32" t="s">
        <v>29</v>
      </c>
      <c r="J2863" s="32" t="s">
        <v>9184</v>
      </c>
      <c r="K2863" s="32" t="s">
        <v>9185</v>
      </c>
      <c r="L2863" s="32" t="s">
        <v>29</v>
      </c>
      <c r="M2863" s="32" t="s">
        <v>29</v>
      </c>
      <c r="N2863" s="32" t="s">
        <v>29</v>
      </c>
      <c r="O2863" s="32" t="s">
        <v>29</v>
      </c>
      <c r="P2863" s="32" t="s">
        <v>29</v>
      </c>
      <c r="Q2863" s="45" t="s">
        <v>34</v>
      </c>
      <c r="R2863" s="32" t="s">
        <v>74</v>
      </c>
      <c r="S2863" s="32" t="s">
        <v>29</v>
      </c>
      <c r="T2863" s="32" t="s">
        <v>29</v>
      </c>
      <c r="U2863" s="32" t="s">
        <v>29</v>
      </c>
      <c r="V2863" s="32" t="s">
        <v>29</v>
      </c>
    </row>
    <row r="2864" spans="2:22" ht="56.25" x14ac:dyDescent="0.25">
      <c r="B2864" s="130" t="s">
        <v>7411</v>
      </c>
      <c r="C2864" s="43" t="s">
        <v>9133</v>
      </c>
      <c r="D2864" s="32" t="s">
        <v>9186</v>
      </c>
      <c r="E2864" s="33">
        <v>233000043406</v>
      </c>
      <c r="F2864" s="32" t="s">
        <v>9187</v>
      </c>
      <c r="G2864" s="32" t="s">
        <v>9178</v>
      </c>
      <c r="H2864" s="32" t="s">
        <v>858</v>
      </c>
      <c r="I2864" s="32" t="s">
        <v>29</v>
      </c>
      <c r="J2864" s="32" t="s">
        <v>9188</v>
      </c>
      <c r="K2864" s="32" t="s">
        <v>9189</v>
      </c>
      <c r="L2864" s="32" t="s">
        <v>29</v>
      </c>
      <c r="M2864" s="32" t="s">
        <v>29</v>
      </c>
      <c r="N2864" s="32" t="s">
        <v>29</v>
      </c>
      <c r="O2864" s="32" t="s">
        <v>29</v>
      </c>
      <c r="P2864" s="32" t="s">
        <v>29</v>
      </c>
      <c r="Q2864" s="45" t="s">
        <v>34</v>
      </c>
      <c r="R2864" s="32" t="s">
        <v>74</v>
      </c>
      <c r="S2864" s="32" t="s">
        <v>29</v>
      </c>
      <c r="T2864" s="32" t="s">
        <v>29</v>
      </c>
      <c r="U2864" s="32" t="s">
        <v>29</v>
      </c>
      <c r="V2864" s="32" t="s">
        <v>9190</v>
      </c>
    </row>
    <row r="2865" spans="2:22" ht="56.25" x14ac:dyDescent="0.25">
      <c r="B2865" s="130" t="s">
        <v>7411</v>
      </c>
      <c r="C2865" s="43" t="s">
        <v>9133</v>
      </c>
      <c r="D2865" s="32" t="s">
        <v>9191</v>
      </c>
      <c r="E2865" s="33">
        <v>2330024606</v>
      </c>
      <c r="F2865" s="32" t="s">
        <v>9192</v>
      </c>
      <c r="G2865" s="32" t="s">
        <v>9193</v>
      </c>
      <c r="H2865" s="32" t="s">
        <v>858</v>
      </c>
      <c r="I2865" s="32" t="s">
        <v>29</v>
      </c>
      <c r="J2865" s="32" t="s">
        <v>9194</v>
      </c>
      <c r="K2865" s="32" t="s">
        <v>29</v>
      </c>
      <c r="L2865" s="32" t="s">
        <v>29</v>
      </c>
      <c r="M2865" s="32" t="s">
        <v>29</v>
      </c>
      <c r="N2865" s="32" t="s">
        <v>29</v>
      </c>
      <c r="O2865" s="32" t="s">
        <v>29</v>
      </c>
      <c r="P2865" s="32" t="s">
        <v>29</v>
      </c>
      <c r="Q2865" s="45" t="s">
        <v>34</v>
      </c>
      <c r="R2865" s="32" t="s">
        <v>74</v>
      </c>
      <c r="S2865" s="32" t="s">
        <v>29</v>
      </c>
      <c r="T2865" s="32" t="s">
        <v>29</v>
      </c>
      <c r="U2865" s="32" t="s">
        <v>29</v>
      </c>
      <c r="V2865" s="32" t="s">
        <v>29</v>
      </c>
    </row>
    <row r="2866" spans="2:22" ht="78.75" x14ac:dyDescent="0.25">
      <c r="B2866" s="130" t="s">
        <v>7411</v>
      </c>
      <c r="C2866" s="39" t="s">
        <v>9133</v>
      </c>
      <c r="D2866" s="39" t="s">
        <v>9195</v>
      </c>
      <c r="E2866" s="46">
        <v>232308221628</v>
      </c>
      <c r="F2866" s="39"/>
      <c r="G2866" s="39" t="s">
        <v>9196</v>
      </c>
      <c r="H2866" s="32" t="s">
        <v>31</v>
      </c>
      <c r="I2866" s="39" t="s">
        <v>9197</v>
      </c>
      <c r="J2866" s="39" t="s">
        <v>9198</v>
      </c>
      <c r="K2866" s="39" t="s">
        <v>9199</v>
      </c>
      <c r="L2866" s="39" t="s">
        <v>29</v>
      </c>
      <c r="M2866" s="39" t="s">
        <v>29</v>
      </c>
      <c r="N2866" s="39" t="s">
        <v>29</v>
      </c>
      <c r="O2866" s="39" t="s">
        <v>29</v>
      </c>
      <c r="P2866" s="39" t="s">
        <v>29</v>
      </c>
      <c r="Q2866" s="45" t="s">
        <v>34</v>
      </c>
      <c r="R2866" s="39" t="s">
        <v>29</v>
      </c>
      <c r="S2866" s="39" t="s">
        <v>29</v>
      </c>
      <c r="T2866" s="39" t="s">
        <v>29</v>
      </c>
      <c r="U2866" s="39" t="s">
        <v>29</v>
      </c>
      <c r="V2866" s="39" t="s">
        <v>9200</v>
      </c>
    </row>
    <row r="2867" spans="2:22" ht="56.25" x14ac:dyDescent="0.25">
      <c r="B2867" s="130" t="s">
        <v>7411</v>
      </c>
      <c r="C2867" s="39" t="s">
        <v>9133</v>
      </c>
      <c r="D2867" s="39" t="s">
        <v>9201</v>
      </c>
      <c r="E2867" s="46">
        <v>232302909440</v>
      </c>
      <c r="F2867" s="39"/>
      <c r="G2867" s="39" t="s">
        <v>9202</v>
      </c>
      <c r="H2867" s="32" t="s">
        <v>31</v>
      </c>
      <c r="I2867" s="39" t="s">
        <v>9203</v>
      </c>
      <c r="J2867" s="39" t="s">
        <v>9204</v>
      </c>
      <c r="K2867" s="39" t="s">
        <v>9199</v>
      </c>
      <c r="L2867" s="39">
        <v>5</v>
      </c>
      <c r="M2867" s="39" t="s">
        <v>29</v>
      </c>
      <c r="N2867" s="39" t="s">
        <v>29</v>
      </c>
      <c r="O2867" s="39" t="s">
        <v>29</v>
      </c>
      <c r="P2867" s="39" t="s">
        <v>29</v>
      </c>
      <c r="Q2867" s="45" t="s">
        <v>34</v>
      </c>
      <c r="R2867" s="39" t="s">
        <v>29</v>
      </c>
      <c r="S2867" s="39" t="s">
        <v>29</v>
      </c>
      <c r="T2867" s="39" t="s">
        <v>29</v>
      </c>
      <c r="U2867" s="39" t="s">
        <v>29</v>
      </c>
      <c r="V2867" s="39" t="s">
        <v>9200</v>
      </c>
    </row>
    <row r="2868" spans="2:22" ht="56.25" x14ac:dyDescent="0.25">
      <c r="B2868" s="130" t="s">
        <v>7411</v>
      </c>
      <c r="C2868" s="39" t="s">
        <v>9133</v>
      </c>
      <c r="D2868" s="39" t="s">
        <v>9205</v>
      </c>
      <c r="E2868" s="46">
        <v>234900721127</v>
      </c>
      <c r="F2868" s="39"/>
      <c r="G2868" s="39" t="s">
        <v>9206</v>
      </c>
      <c r="H2868" s="32" t="s">
        <v>31</v>
      </c>
      <c r="I2868" s="39" t="s">
        <v>9207</v>
      </c>
      <c r="J2868" s="39" t="s">
        <v>9208</v>
      </c>
      <c r="K2868" s="39" t="s">
        <v>9209</v>
      </c>
      <c r="L2868" s="39">
        <v>4</v>
      </c>
      <c r="M2868" s="39" t="s">
        <v>29</v>
      </c>
      <c r="N2868" s="39" t="s">
        <v>29</v>
      </c>
      <c r="O2868" s="39" t="s">
        <v>29</v>
      </c>
      <c r="P2868" s="39" t="s">
        <v>29</v>
      </c>
      <c r="Q2868" s="45" t="s">
        <v>34</v>
      </c>
      <c r="R2868" s="39" t="s">
        <v>29</v>
      </c>
      <c r="S2868" s="39" t="s">
        <v>29</v>
      </c>
      <c r="T2868" s="39" t="s">
        <v>29</v>
      </c>
      <c r="U2868" s="39" t="s">
        <v>29</v>
      </c>
      <c r="V2868" s="39" t="s">
        <v>9200</v>
      </c>
    </row>
    <row r="2869" spans="2:22" ht="56.25" x14ac:dyDescent="0.25">
      <c r="B2869" s="130" t="s">
        <v>7411</v>
      </c>
      <c r="C2869" s="39" t="s">
        <v>9133</v>
      </c>
      <c r="D2869" s="39" t="s">
        <v>9210</v>
      </c>
      <c r="E2869" s="46">
        <v>2349033393</v>
      </c>
      <c r="F2869" s="39" t="s">
        <v>9211</v>
      </c>
      <c r="G2869" s="39" t="s">
        <v>9212</v>
      </c>
      <c r="H2869" s="32" t="s">
        <v>31</v>
      </c>
      <c r="I2869" s="39" t="s">
        <v>9213</v>
      </c>
      <c r="J2869" s="39" t="s">
        <v>9212</v>
      </c>
      <c r="K2869" s="39" t="s">
        <v>5677</v>
      </c>
      <c r="L2869" s="39">
        <v>3</v>
      </c>
      <c r="M2869" s="39" t="s">
        <v>29</v>
      </c>
      <c r="N2869" s="39" t="s">
        <v>29</v>
      </c>
      <c r="O2869" s="39" t="s">
        <v>29</v>
      </c>
      <c r="P2869" s="39" t="s">
        <v>29</v>
      </c>
      <c r="Q2869" s="45" t="s">
        <v>34</v>
      </c>
      <c r="R2869" s="39" t="s">
        <v>29</v>
      </c>
      <c r="S2869" s="39" t="s">
        <v>29</v>
      </c>
      <c r="T2869" s="39" t="s">
        <v>29</v>
      </c>
      <c r="U2869" s="39" t="s">
        <v>29</v>
      </c>
      <c r="V2869" s="39" t="s">
        <v>9200</v>
      </c>
    </row>
    <row r="2870" spans="2:22" ht="67.5" x14ac:dyDescent="0.25">
      <c r="B2870" s="130" t="s">
        <v>7411</v>
      </c>
      <c r="C2870" s="39" t="s">
        <v>9133</v>
      </c>
      <c r="D2870" s="40" t="s">
        <v>9214</v>
      </c>
      <c r="E2870" s="46">
        <v>2349005389</v>
      </c>
      <c r="F2870" s="39" t="s">
        <v>9215</v>
      </c>
      <c r="G2870" s="39" t="s">
        <v>9215</v>
      </c>
      <c r="H2870" s="32" t="s">
        <v>31</v>
      </c>
      <c r="I2870" s="39" t="s">
        <v>9216</v>
      </c>
      <c r="J2870" s="39" t="s">
        <v>9215</v>
      </c>
      <c r="K2870" s="39" t="s">
        <v>9217</v>
      </c>
      <c r="L2870" s="39">
        <v>200</v>
      </c>
      <c r="M2870" s="39" t="s">
        <v>29</v>
      </c>
      <c r="N2870" s="39" t="s">
        <v>29</v>
      </c>
      <c r="O2870" s="39" t="s">
        <v>29</v>
      </c>
      <c r="P2870" s="39">
        <v>3</v>
      </c>
      <c r="Q2870" s="45" t="s">
        <v>66</v>
      </c>
      <c r="R2870" s="39" t="s">
        <v>29</v>
      </c>
      <c r="S2870" s="39" t="s">
        <v>29</v>
      </c>
      <c r="T2870" s="39" t="s">
        <v>29</v>
      </c>
      <c r="U2870" s="39" t="s">
        <v>29</v>
      </c>
      <c r="V2870" s="39" t="s">
        <v>9200</v>
      </c>
    </row>
    <row r="2871" spans="2:22" ht="67.5" x14ac:dyDescent="0.25">
      <c r="B2871" s="130" t="s">
        <v>7411</v>
      </c>
      <c r="C2871" s="39" t="s">
        <v>9133</v>
      </c>
      <c r="D2871" s="39" t="s">
        <v>9218</v>
      </c>
      <c r="E2871" s="46">
        <v>232301878598</v>
      </c>
      <c r="F2871" s="39"/>
      <c r="G2871" s="39" t="s">
        <v>9219</v>
      </c>
      <c r="H2871" s="32" t="s">
        <v>31</v>
      </c>
      <c r="I2871" s="39" t="s">
        <v>9220</v>
      </c>
      <c r="J2871" s="39" t="s">
        <v>9221</v>
      </c>
      <c r="K2871" s="39" t="s">
        <v>9217</v>
      </c>
      <c r="L2871" s="39">
        <v>0.65</v>
      </c>
      <c r="M2871" s="39" t="s">
        <v>29</v>
      </c>
      <c r="N2871" s="39" t="s">
        <v>29</v>
      </c>
      <c r="O2871" s="39" t="s">
        <v>29</v>
      </c>
      <c r="P2871" s="39">
        <v>1.9</v>
      </c>
      <c r="Q2871" s="45" t="s">
        <v>34</v>
      </c>
      <c r="R2871" s="39" t="s">
        <v>29</v>
      </c>
      <c r="S2871" s="39" t="s">
        <v>29</v>
      </c>
      <c r="T2871" s="39" t="s">
        <v>29</v>
      </c>
      <c r="U2871" s="39" t="s">
        <v>29</v>
      </c>
      <c r="V2871" s="39" t="s">
        <v>9200</v>
      </c>
    </row>
    <row r="2872" spans="2:22" ht="78.75" x14ac:dyDescent="0.25">
      <c r="B2872" s="130" t="s">
        <v>7411</v>
      </c>
      <c r="C2872" s="39" t="s">
        <v>9133</v>
      </c>
      <c r="D2872" s="39" t="s">
        <v>9222</v>
      </c>
      <c r="E2872" s="46">
        <v>234906605487</v>
      </c>
      <c r="F2872" s="39"/>
      <c r="G2872" s="39" t="s">
        <v>9223</v>
      </c>
      <c r="H2872" s="32" t="s">
        <v>31</v>
      </c>
      <c r="I2872" s="39" t="s">
        <v>9224</v>
      </c>
      <c r="J2872" s="39" t="s">
        <v>9225</v>
      </c>
      <c r="K2872" s="39" t="s">
        <v>9217</v>
      </c>
      <c r="L2872" s="39">
        <v>2.5</v>
      </c>
      <c r="M2872" s="39" t="s">
        <v>29</v>
      </c>
      <c r="N2872" s="39" t="s">
        <v>29</v>
      </c>
      <c r="O2872" s="39" t="s">
        <v>29</v>
      </c>
      <c r="P2872" s="39" t="s">
        <v>29</v>
      </c>
      <c r="Q2872" s="45" t="s">
        <v>9226</v>
      </c>
      <c r="R2872" s="39" t="s">
        <v>29</v>
      </c>
      <c r="S2872" s="39" t="s">
        <v>29</v>
      </c>
      <c r="T2872" s="39" t="s">
        <v>29</v>
      </c>
      <c r="U2872" s="39" t="s">
        <v>29</v>
      </c>
      <c r="V2872" s="39" t="s">
        <v>9200</v>
      </c>
    </row>
    <row r="2873" spans="2:22" ht="112.5" x14ac:dyDescent="0.25">
      <c r="B2873" s="130" t="s">
        <v>7411</v>
      </c>
      <c r="C2873" s="39" t="s">
        <v>9133</v>
      </c>
      <c r="D2873" s="39" t="s">
        <v>9227</v>
      </c>
      <c r="E2873" s="46">
        <v>234909790069</v>
      </c>
      <c r="F2873" s="39"/>
      <c r="G2873" s="39" t="s">
        <v>9228</v>
      </c>
      <c r="H2873" s="32" t="s">
        <v>31</v>
      </c>
      <c r="I2873" s="39" t="s">
        <v>9229</v>
      </c>
      <c r="J2873" s="39" t="s">
        <v>9230</v>
      </c>
      <c r="K2873" s="39" t="s">
        <v>9217</v>
      </c>
      <c r="L2873" s="39">
        <v>49</v>
      </c>
      <c r="M2873" s="39" t="s">
        <v>29</v>
      </c>
      <c r="N2873" s="39" t="s">
        <v>29</v>
      </c>
      <c r="O2873" s="39" t="s">
        <v>29</v>
      </c>
      <c r="P2873" s="39" t="s">
        <v>29</v>
      </c>
      <c r="Q2873" s="45" t="s">
        <v>9226</v>
      </c>
      <c r="R2873" s="39" t="s">
        <v>29</v>
      </c>
      <c r="S2873" s="39" t="s">
        <v>29</v>
      </c>
      <c r="T2873" s="39" t="s">
        <v>29</v>
      </c>
      <c r="U2873" s="39" t="s">
        <v>29</v>
      </c>
      <c r="V2873" s="39" t="s">
        <v>9200</v>
      </c>
    </row>
    <row r="2874" spans="2:22" ht="67.5" x14ac:dyDescent="0.25">
      <c r="B2874" s="130" t="s">
        <v>7411</v>
      </c>
      <c r="C2874" s="39" t="s">
        <v>9133</v>
      </c>
      <c r="D2874" s="39" t="s">
        <v>9231</v>
      </c>
      <c r="E2874" s="46">
        <v>2336005494</v>
      </c>
      <c r="F2874" s="39" t="s">
        <v>9232</v>
      </c>
      <c r="G2874" s="39" t="s">
        <v>9233</v>
      </c>
      <c r="H2874" s="32" t="s">
        <v>31</v>
      </c>
      <c r="I2874" s="39" t="s">
        <v>9234</v>
      </c>
      <c r="J2874" s="39" t="s">
        <v>9233</v>
      </c>
      <c r="K2874" s="39" t="s">
        <v>9217</v>
      </c>
      <c r="L2874" s="39">
        <v>0.4</v>
      </c>
      <c r="M2874" s="39" t="s">
        <v>29</v>
      </c>
      <c r="N2874" s="39" t="s">
        <v>29</v>
      </c>
      <c r="O2874" s="39" t="s">
        <v>29</v>
      </c>
      <c r="P2874" s="39">
        <v>47</v>
      </c>
      <c r="Q2874" s="45" t="s">
        <v>9235</v>
      </c>
      <c r="R2874" s="39" t="s">
        <v>29</v>
      </c>
      <c r="S2874" s="39" t="s">
        <v>9236</v>
      </c>
      <c r="T2874" s="39" t="s">
        <v>29</v>
      </c>
      <c r="U2874" s="39" t="s">
        <v>29</v>
      </c>
      <c r="V2874" s="39" t="s">
        <v>9200</v>
      </c>
    </row>
    <row r="2875" spans="2:22" ht="56.25" x14ac:dyDescent="0.25">
      <c r="B2875" s="130" t="s">
        <v>7411</v>
      </c>
      <c r="C2875" s="39" t="s">
        <v>9133</v>
      </c>
      <c r="D2875" s="39" t="s">
        <v>9237</v>
      </c>
      <c r="E2875" s="46">
        <v>233608489018</v>
      </c>
      <c r="F2875" s="39"/>
      <c r="G2875" s="39" t="s">
        <v>9238</v>
      </c>
      <c r="H2875" s="32" t="s">
        <v>31</v>
      </c>
      <c r="I2875" s="39" t="s">
        <v>9239</v>
      </c>
      <c r="J2875" s="39" t="s">
        <v>9240</v>
      </c>
      <c r="K2875" s="39" t="s">
        <v>9241</v>
      </c>
      <c r="L2875" s="39">
        <v>4</v>
      </c>
      <c r="M2875" s="39" t="s">
        <v>29</v>
      </c>
      <c r="N2875" s="39" t="s">
        <v>29</v>
      </c>
      <c r="O2875" s="39" t="s">
        <v>29</v>
      </c>
      <c r="P2875" s="39" t="s">
        <v>29</v>
      </c>
      <c r="Q2875" s="45" t="s">
        <v>34</v>
      </c>
      <c r="R2875" s="39" t="s">
        <v>29</v>
      </c>
      <c r="S2875" s="39" t="s">
        <v>29</v>
      </c>
      <c r="T2875" s="39" t="s">
        <v>29</v>
      </c>
      <c r="U2875" s="39" t="s">
        <v>29</v>
      </c>
      <c r="V2875" s="39" t="s">
        <v>9200</v>
      </c>
    </row>
    <row r="2876" spans="2:22" ht="78.75" x14ac:dyDescent="0.25">
      <c r="B2876" s="130" t="s">
        <v>7411</v>
      </c>
      <c r="C2876" s="39" t="s">
        <v>9133</v>
      </c>
      <c r="D2876" s="39" t="s">
        <v>9242</v>
      </c>
      <c r="E2876" s="46">
        <v>233602744857</v>
      </c>
      <c r="F2876" s="39"/>
      <c r="G2876" s="39" t="s">
        <v>9243</v>
      </c>
      <c r="H2876" s="32" t="s">
        <v>31</v>
      </c>
      <c r="I2876" s="39" t="s">
        <v>9244</v>
      </c>
      <c r="J2876" s="39" t="s">
        <v>9243</v>
      </c>
      <c r="K2876" s="39" t="s">
        <v>9245</v>
      </c>
      <c r="L2876" s="39" t="s">
        <v>29</v>
      </c>
      <c r="M2876" s="39" t="s">
        <v>29</v>
      </c>
      <c r="N2876" s="39" t="s">
        <v>29</v>
      </c>
      <c r="O2876" s="39" t="s">
        <v>29</v>
      </c>
      <c r="P2876" s="39">
        <v>2.7</v>
      </c>
      <c r="Q2876" s="45" t="s">
        <v>34</v>
      </c>
      <c r="R2876" s="39" t="s">
        <v>29</v>
      </c>
      <c r="S2876" s="39" t="s">
        <v>29</v>
      </c>
      <c r="T2876" s="39" t="s">
        <v>29</v>
      </c>
      <c r="U2876" s="39" t="s">
        <v>29</v>
      </c>
      <c r="V2876" s="39" t="s">
        <v>9200</v>
      </c>
    </row>
    <row r="2877" spans="2:22" ht="78.75" x14ac:dyDescent="0.25">
      <c r="B2877" s="130" t="s">
        <v>7411</v>
      </c>
      <c r="C2877" s="39" t="s">
        <v>9133</v>
      </c>
      <c r="D2877" s="39" t="s">
        <v>9246</v>
      </c>
      <c r="E2877" s="46">
        <v>233612881771</v>
      </c>
      <c r="F2877" s="39"/>
      <c r="G2877" s="39" t="s">
        <v>9247</v>
      </c>
      <c r="H2877" s="32" t="s">
        <v>35</v>
      </c>
      <c r="I2877" s="32" t="s">
        <v>9248</v>
      </c>
      <c r="J2877" s="39" t="s">
        <v>9247</v>
      </c>
      <c r="K2877" s="39" t="s">
        <v>9249</v>
      </c>
      <c r="L2877" s="39" t="s">
        <v>29</v>
      </c>
      <c r="M2877" s="39" t="s">
        <v>29</v>
      </c>
      <c r="N2877" s="39" t="s">
        <v>29</v>
      </c>
      <c r="O2877" s="39" t="s">
        <v>29</v>
      </c>
      <c r="P2877" s="39">
        <v>6</v>
      </c>
      <c r="Q2877" s="45" t="s">
        <v>9226</v>
      </c>
      <c r="R2877" s="39" t="s">
        <v>29</v>
      </c>
      <c r="S2877" s="39" t="s">
        <v>29</v>
      </c>
      <c r="T2877" s="39" t="s">
        <v>29</v>
      </c>
      <c r="U2877" s="39" t="s">
        <v>29</v>
      </c>
      <c r="V2877" s="39" t="s">
        <v>9200</v>
      </c>
    </row>
    <row r="2878" spans="2:22" ht="56.25" x14ac:dyDescent="0.25">
      <c r="B2878" s="130" t="s">
        <v>7411</v>
      </c>
      <c r="C2878" s="39" t="s">
        <v>9133</v>
      </c>
      <c r="D2878" s="39" t="s">
        <v>9250</v>
      </c>
      <c r="E2878" s="46">
        <v>231103975975</v>
      </c>
      <c r="F2878" s="39"/>
      <c r="G2878" s="39" t="s">
        <v>9251</v>
      </c>
      <c r="H2878" s="32" t="s">
        <v>31</v>
      </c>
      <c r="I2878" s="39" t="s">
        <v>9252</v>
      </c>
      <c r="J2878" s="39" t="s">
        <v>9251</v>
      </c>
      <c r="K2878" s="39" t="s">
        <v>9209</v>
      </c>
      <c r="L2878" s="39">
        <v>7</v>
      </c>
      <c r="M2878" s="39" t="s">
        <v>29</v>
      </c>
      <c r="N2878" s="39" t="s">
        <v>29</v>
      </c>
      <c r="O2878" s="39" t="s">
        <v>29</v>
      </c>
      <c r="P2878" s="39" t="s">
        <v>29</v>
      </c>
      <c r="Q2878" s="45" t="s">
        <v>34</v>
      </c>
      <c r="R2878" s="39" t="s">
        <v>29</v>
      </c>
      <c r="S2878" s="39" t="s">
        <v>29</v>
      </c>
      <c r="T2878" s="39" t="s">
        <v>29</v>
      </c>
      <c r="U2878" s="39" t="s">
        <v>29</v>
      </c>
      <c r="V2878" s="39" t="s">
        <v>9200</v>
      </c>
    </row>
    <row r="2879" spans="2:22" ht="101.25" x14ac:dyDescent="0.25">
      <c r="B2879" s="130" t="s">
        <v>7411</v>
      </c>
      <c r="C2879" s="39" t="s">
        <v>9133</v>
      </c>
      <c r="D2879" s="39" t="s">
        <v>9253</v>
      </c>
      <c r="E2879" s="46">
        <v>2336020478</v>
      </c>
      <c r="F2879" s="39" t="s">
        <v>9254</v>
      </c>
      <c r="G2879" s="39" t="s">
        <v>9255</v>
      </c>
      <c r="H2879" s="32" t="s">
        <v>31</v>
      </c>
      <c r="I2879" s="39" t="s">
        <v>9256</v>
      </c>
      <c r="J2879" s="39" t="s">
        <v>9255</v>
      </c>
      <c r="K2879" s="39" t="s">
        <v>2674</v>
      </c>
      <c r="L2879" s="39">
        <v>0.6</v>
      </c>
      <c r="M2879" s="39" t="s">
        <v>29</v>
      </c>
      <c r="N2879" s="39" t="s">
        <v>29</v>
      </c>
      <c r="O2879" s="39" t="s">
        <v>29</v>
      </c>
      <c r="P2879" s="39">
        <v>3</v>
      </c>
      <c r="Q2879" s="45" t="s">
        <v>9257</v>
      </c>
      <c r="R2879" s="39" t="s">
        <v>29</v>
      </c>
      <c r="S2879" s="39" t="s">
        <v>29</v>
      </c>
      <c r="T2879" s="39" t="s">
        <v>29</v>
      </c>
      <c r="U2879" s="39" t="s">
        <v>29</v>
      </c>
      <c r="V2879" s="39" t="s">
        <v>9200</v>
      </c>
    </row>
    <row r="2880" spans="2:22" ht="56.25" x14ac:dyDescent="0.25">
      <c r="B2880" s="130" t="s">
        <v>7411</v>
      </c>
      <c r="C2880" s="39" t="s">
        <v>9133</v>
      </c>
      <c r="D2880" s="39" t="s">
        <v>9258</v>
      </c>
      <c r="E2880" s="46">
        <v>2349024078</v>
      </c>
      <c r="F2880" s="39" t="s">
        <v>9259</v>
      </c>
      <c r="G2880" s="39" t="s">
        <v>9259</v>
      </c>
      <c r="H2880" s="32" t="s">
        <v>31</v>
      </c>
      <c r="I2880" s="39" t="s">
        <v>9260</v>
      </c>
      <c r="J2880" s="39" t="s">
        <v>9259</v>
      </c>
      <c r="K2880" s="39" t="s">
        <v>9209</v>
      </c>
      <c r="L2880" s="39">
        <v>8</v>
      </c>
      <c r="M2880" s="39" t="s">
        <v>29</v>
      </c>
      <c r="N2880" s="39" t="s">
        <v>29</v>
      </c>
      <c r="O2880" s="39" t="s">
        <v>29</v>
      </c>
      <c r="P2880" s="39">
        <v>2.2999999999999998</v>
      </c>
      <c r="Q2880" s="45" t="s">
        <v>9261</v>
      </c>
      <c r="R2880" s="39" t="s">
        <v>29</v>
      </c>
      <c r="S2880" s="39" t="s">
        <v>29</v>
      </c>
      <c r="T2880" s="39" t="s">
        <v>29</v>
      </c>
      <c r="U2880" s="39" t="s">
        <v>29</v>
      </c>
      <c r="V2880" s="39" t="s">
        <v>9200</v>
      </c>
    </row>
    <row r="2881" spans="2:22" ht="90" x14ac:dyDescent="0.25">
      <c r="B2881" s="130" t="s">
        <v>7411</v>
      </c>
      <c r="C2881" s="39" t="s">
        <v>9133</v>
      </c>
      <c r="D2881" s="39" t="s">
        <v>9262</v>
      </c>
      <c r="E2881" s="46">
        <v>2349008340</v>
      </c>
      <c r="F2881" s="39" t="s">
        <v>9263</v>
      </c>
      <c r="G2881" s="39" t="s">
        <v>9264</v>
      </c>
      <c r="H2881" s="32" t="s">
        <v>31</v>
      </c>
      <c r="I2881" s="39" t="s">
        <v>9265</v>
      </c>
      <c r="J2881" s="39" t="s">
        <v>9264</v>
      </c>
      <c r="K2881" s="39" t="s">
        <v>9209</v>
      </c>
      <c r="L2881" s="39">
        <v>160</v>
      </c>
      <c r="M2881" s="39" t="s">
        <v>29</v>
      </c>
      <c r="N2881" s="39" t="s">
        <v>29</v>
      </c>
      <c r="O2881" s="39" t="s">
        <v>29</v>
      </c>
      <c r="P2881" s="39" t="s">
        <v>29</v>
      </c>
      <c r="Q2881" s="45" t="s">
        <v>9266</v>
      </c>
      <c r="R2881" s="39" t="s">
        <v>29</v>
      </c>
      <c r="S2881" s="39" t="s">
        <v>29</v>
      </c>
      <c r="T2881" s="39" t="s">
        <v>29</v>
      </c>
      <c r="U2881" s="39" t="s">
        <v>29</v>
      </c>
      <c r="V2881" s="39" t="s">
        <v>9200</v>
      </c>
    </row>
    <row r="2882" spans="2:22" ht="56.25" x14ac:dyDescent="0.25">
      <c r="B2882" s="130" t="s">
        <v>7411</v>
      </c>
      <c r="C2882" s="69" t="s">
        <v>9133</v>
      </c>
      <c r="D2882" s="71" t="s">
        <v>9267</v>
      </c>
      <c r="E2882" s="53">
        <v>234103800265</v>
      </c>
      <c r="F2882" s="71"/>
      <c r="G2882" s="71" t="s">
        <v>9268</v>
      </c>
      <c r="H2882" s="36" t="s">
        <v>35</v>
      </c>
      <c r="I2882" s="36" t="s">
        <v>9269</v>
      </c>
      <c r="J2882" s="71" t="s">
        <v>9268</v>
      </c>
      <c r="K2882" s="39" t="s">
        <v>9270</v>
      </c>
      <c r="L2882" s="39">
        <v>0.02</v>
      </c>
      <c r="M2882" s="39" t="s">
        <v>29</v>
      </c>
      <c r="N2882" s="39" t="s">
        <v>29</v>
      </c>
      <c r="O2882" s="39" t="s">
        <v>29</v>
      </c>
      <c r="P2882" s="39" t="s">
        <v>29</v>
      </c>
      <c r="Q2882" s="45" t="s">
        <v>9271</v>
      </c>
      <c r="R2882" s="39" t="s">
        <v>29</v>
      </c>
      <c r="S2882" s="39" t="s">
        <v>29</v>
      </c>
      <c r="T2882" s="39" t="s">
        <v>29</v>
      </c>
      <c r="U2882" s="39" t="s">
        <v>29</v>
      </c>
      <c r="V2882" s="39" t="s">
        <v>9200</v>
      </c>
    </row>
    <row r="2883" spans="2:22" ht="56.25" x14ac:dyDescent="0.25">
      <c r="B2883" s="130" t="s">
        <v>7411</v>
      </c>
      <c r="C2883" s="69" t="s">
        <v>9133</v>
      </c>
      <c r="D2883" s="71"/>
      <c r="E2883" s="53"/>
      <c r="F2883" s="71"/>
      <c r="G2883" s="71"/>
      <c r="H2883" s="36"/>
      <c r="I2883" s="36"/>
      <c r="J2883" s="71"/>
      <c r="K2883" s="39" t="s">
        <v>9272</v>
      </c>
      <c r="L2883" s="39">
        <v>7.0000000000000007E-2</v>
      </c>
      <c r="M2883" s="39" t="s">
        <v>29</v>
      </c>
      <c r="N2883" s="39" t="s">
        <v>29</v>
      </c>
      <c r="O2883" s="39" t="s">
        <v>29</v>
      </c>
      <c r="P2883" s="39" t="s">
        <v>29</v>
      </c>
      <c r="Q2883" s="45" t="s">
        <v>9271</v>
      </c>
      <c r="R2883" s="39" t="s">
        <v>29</v>
      </c>
      <c r="S2883" s="39" t="s">
        <v>29</v>
      </c>
      <c r="T2883" s="39" t="s">
        <v>29</v>
      </c>
      <c r="U2883" s="39" t="s">
        <v>29</v>
      </c>
      <c r="V2883" s="39" t="s">
        <v>9200</v>
      </c>
    </row>
    <row r="2884" spans="2:22" ht="67.5" x14ac:dyDescent="0.25">
      <c r="B2884" s="130" t="s">
        <v>7411</v>
      </c>
      <c r="C2884" s="39" t="s">
        <v>9133</v>
      </c>
      <c r="D2884" s="39" t="s">
        <v>9273</v>
      </c>
      <c r="E2884" s="46">
        <v>233700146238</v>
      </c>
      <c r="F2884" s="39"/>
      <c r="G2884" s="39" t="s">
        <v>9274</v>
      </c>
      <c r="H2884" s="32" t="s">
        <v>31</v>
      </c>
      <c r="I2884" s="39" t="s">
        <v>9275</v>
      </c>
      <c r="J2884" s="39" t="s">
        <v>9274</v>
      </c>
      <c r="K2884" s="39" t="s">
        <v>9276</v>
      </c>
      <c r="L2884" s="39">
        <v>6</v>
      </c>
      <c r="M2884" s="39" t="s">
        <v>29</v>
      </c>
      <c r="N2884" s="39" t="s">
        <v>9277</v>
      </c>
      <c r="O2884" s="39" t="s">
        <v>29</v>
      </c>
      <c r="P2884" s="39" t="s">
        <v>29</v>
      </c>
      <c r="Q2884" s="45" t="s">
        <v>9278</v>
      </c>
      <c r="R2884" s="39" t="s">
        <v>29</v>
      </c>
      <c r="S2884" s="39" t="s">
        <v>29</v>
      </c>
      <c r="T2884" s="39" t="s">
        <v>29</v>
      </c>
      <c r="U2884" s="39" t="s">
        <v>29</v>
      </c>
      <c r="V2884" s="39" t="s">
        <v>9200</v>
      </c>
    </row>
    <row r="2885" spans="2:22" ht="56.25" x14ac:dyDescent="0.25">
      <c r="B2885" s="130" t="s">
        <v>7411</v>
      </c>
      <c r="C2885" s="69" t="s">
        <v>9133</v>
      </c>
      <c r="D2885" s="71" t="s">
        <v>9279</v>
      </c>
      <c r="E2885" s="53">
        <v>232300322600</v>
      </c>
      <c r="F2885" s="71"/>
      <c r="G2885" s="71" t="s">
        <v>9280</v>
      </c>
      <c r="H2885" s="36" t="s">
        <v>35</v>
      </c>
      <c r="I2885" s="36" t="s">
        <v>9281</v>
      </c>
      <c r="J2885" s="71" t="s">
        <v>9280</v>
      </c>
      <c r="K2885" s="39" t="s">
        <v>9282</v>
      </c>
      <c r="L2885" s="39">
        <v>1</v>
      </c>
      <c r="M2885" s="39">
        <v>8.5000000000000006E-2</v>
      </c>
      <c r="N2885" s="39" t="s">
        <v>29</v>
      </c>
      <c r="O2885" s="39" t="s">
        <v>29</v>
      </c>
      <c r="P2885" s="39" t="s">
        <v>29</v>
      </c>
      <c r="Q2885" s="45" t="s">
        <v>9271</v>
      </c>
      <c r="R2885" s="39" t="s">
        <v>29</v>
      </c>
      <c r="S2885" s="39" t="s">
        <v>29</v>
      </c>
      <c r="T2885" s="39" t="s">
        <v>29</v>
      </c>
      <c r="U2885" s="39" t="s">
        <v>29</v>
      </c>
      <c r="V2885" s="39" t="s">
        <v>9200</v>
      </c>
    </row>
    <row r="2886" spans="2:22" ht="56.25" x14ac:dyDescent="0.25">
      <c r="B2886" s="130" t="s">
        <v>7411</v>
      </c>
      <c r="C2886" s="69" t="s">
        <v>9133</v>
      </c>
      <c r="D2886" s="71"/>
      <c r="E2886" s="53"/>
      <c r="F2886" s="71"/>
      <c r="G2886" s="71"/>
      <c r="H2886" s="36"/>
      <c r="I2886" s="36"/>
      <c r="J2886" s="71"/>
      <c r="K2886" s="39" t="s">
        <v>154</v>
      </c>
      <c r="L2886" s="39">
        <v>5</v>
      </c>
      <c r="M2886" s="39" t="s">
        <v>29</v>
      </c>
      <c r="N2886" s="39" t="s">
        <v>29</v>
      </c>
      <c r="O2886" s="39" t="s">
        <v>29</v>
      </c>
      <c r="P2886" s="39" t="s">
        <v>29</v>
      </c>
      <c r="Q2886" s="45" t="s">
        <v>9271</v>
      </c>
      <c r="R2886" s="39" t="s">
        <v>29</v>
      </c>
      <c r="S2886" s="39" t="s">
        <v>29</v>
      </c>
      <c r="T2886" s="39" t="s">
        <v>29</v>
      </c>
      <c r="U2886" s="39" t="s">
        <v>29</v>
      </c>
      <c r="V2886" s="39" t="s">
        <v>9200</v>
      </c>
    </row>
    <row r="2887" spans="2:22" ht="56.25" x14ac:dyDescent="0.25">
      <c r="B2887" s="130" t="s">
        <v>7411</v>
      </c>
      <c r="C2887" s="39" t="s">
        <v>9133</v>
      </c>
      <c r="D2887" s="39" t="s">
        <v>9283</v>
      </c>
      <c r="E2887" s="46">
        <v>2352050198</v>
      </c>
      <c r="F2887" s="39" t="s">
        <v>9284</v>
      </c>
      <c r="G2887" s="39" t="s">
        <v>9285</v>
      </c>
      <c r="H2887" s="32" t="s">
        <v>31</v>
      </c>
      <c r="I2887" s="39" t="s">
        <v>9286</v>
      </c>
      <c r="J2887" s="39" t="s">
        <v>9287</v>
      </c>
      <c r="K2887" s="39" t="s">
        <v>76</v>
      </c>
      <c r="L2887" s="39" t="s">
        <v>29</v>
      </c>
      <c r="M2887" s="39" t="s">
        <v>29</v>
      </c>
      <c r="N2887" s="39" t="s">
        <v>29</v>
      </c>
      <c r="O2887" s="39" t="s">
        <v>29</v>
      </c>
      <c r="P2887" s="39" t="s">
        <v>29</v>
      </c>
      <c r="Q2887" s="45" t="s">
        <v>34</v>
      </c>
      <c r="R2887" s="39" t="s">
        <v>29</v>
      </c>
      <c r="S2887" s="39" t="s">
        <v>29</v>
      </c>
      <c r="T2887" s="39" t="s">
        <v>29</v>
      </c>
      <c r="U2887" s="39" t="s">
        <v>29</v>
      </c>
      <c r="V2887" s="39" t="s">
        <v>9200</v>
      </c>
    </row>
    <row r="2888" spans="2:22" ht="56.25" x14ac:dyDescent="0.25">
      <c r="B2888" s="130" t="s">
        <v>7411</v>
      </c>
      <c r="C2888" s="39" t="s">
        <v>9133</v>
      </c>
      <c r="D2888" s="71" t="s">
        <v>9288</v>
      </c>
      <c r="E2888" s="53">
        <v>235205763039</v>
      </c>
      <c r="F2888" s="71"/>
      <c r="G2888" s="71" t="s">
        <v>9289</v>
      </c>
      <c r="H2888" s="36" t="s">
        <v>35</v>
      </c>
      <c r="I2888" s="36" t="s">
        <v>9290</v>
      </c>
      <c r="J2888" s="71" t="s">
        <v>9291</v>
      </c>
      <c r="K2888" s="39" t="s">
        <v>9292</v>
      </c>
      <c r="L2888" s="39">
        <v>0.15</v>
      </c>
      <c r="M2888" s="39" t="s">
        <v>29</v>
      </c>
      <c r="N2888" s="39" t="s">
        <v>29</v>
      </c>
      <c r="O2888" s="39" t="s">
        <v>29</v>
      </c>
      <c r="P2888" s="39" t="s">
        <v>29</v>
      </c>
      <c r="Q2888" s="45" t="s">
        <v>9271</v>
      </c>
      <c r="R2888" s="39" t="s">
        <v>29</v>
      </c>
      <c r="S2888" s="39" t="s">
        <v>29</v>
      </c>
      <c r="T2888" s="39" t="s">
        <v>29</v>
      </c>
      <c r="U2888" s="39" t="s">
        <v>29</v>
      </c>
      <c r="V2888" s="39" t="s">
        <v>9200</v>
      </c>
    </row>
    <row r="2889" spans="2:22" ht="56.25" x14ac:dyDescent="0.25">
      <c r="B2889" s="130" t="s">
        <v>7411</v>
      </c>
      <c r="C2889" s="39" t="s">
        <v>9133</v>
      </c>
      <c r="D2889" s="71"/>
      <c r="E2889" s="53"/>
      <c r="F2889" s="71"/>
      <c r="G2889" s="71"/>
      <c r="H2889" s="36"/>
      <c r="I2889" s="36"/>
      <c r="J2889" s="71"/>
      <c r="K2889" s="39" t="s">
        <v>154</v>
      </c>
      <c r="L2889" s="39">
        <v>0.03</v>
      </c>
      <c r="M2889" s="39" t="s">
        <v>29</v>
      </c>
      <c r="N2889" s="39" t="s">
        <v>29</v>
      </c>
      <c r="O2889" s="39" t="s">
        <v>29</v>
      </c>
      <c r="P2889" s="39" t="s">
        <v>29</v>
      </c>
      <c r="Q2889" s="45" t="s">
        <v>9271</v>
      </c>
      <c r="R2889" s="39" t="s">
        <v>29</v>
      </c>
      <c r="S2889" s="39" t="s">
        <v>29</v>
      </c>
      <c r="T2889" s="39" t="s">
        <v>29</v>
      </c>
      <c r="U2889" s="39" t="s">
        <v>29</v>
      </c>
      <c r="V2889" s="39" t="s">
        <v>9200</v>
      </c>
    </row>
    <row r="2890" spans="2:22" ht="56.25" x14ac:dyDescent="0.25">
      <c r="B2890" s="130" t="s">
        <v>7411</v>
      </c>
      <c r="C2890" s="39" t="s">
        <v>9133</v>
      </c>
      <c r="D2890" s="39" t="s">
        <v>9293</v>
      </c>
      <c r="E2890" s="46">
        <v>2352027424</v>
      </c>
      <c r="F2890" s="39" t="s">
        <v>9294</v>
      </c>
      <c r="G2890" s="39" t="s">
        <v>9295</v>
      </c>
      <c r="H2890" s="32" t="s">
        <v>31</v>
      </c>
      <c r="I2890" s="39" t="s">
        <v>9296</v>
      </c>
      <c r="J2890" s="39" t="s">
        <v>9295</v>
      </c>
      <c r="K2890" s="39" t="s">
        <v>9217</v>
      </c>
      <c r="L2890" s="39">
        <v>270</v>
      </c>
      <c r="M2890" s="39" t="s">
        <v>29</v>
      </c>
      <c r="N2890" s="39" t="s">
        <v>29</v>
      </c>
      <c r="O2890" s="39" t="s">
        <v>29</v>
      </c>
      <c r="P2890" s="39">
        <v>25</v>
      </c>
      <c r="Q2890" s="45" t="s">
        <v>9261</v>
      </c>
      <c r="R2890" s="39" t="s">
        <v>29</v>
      </c>
      <c r="S2890" s="39" t="s">
        <v>9297</v>
      </c>
      <c r="T2890" s="39" t="s">
        <v>29</v>
      </c>
      <c r="U2890" s="39" t="s">
        <v>29</v>
      </c>
      <c r="V2890" s="39" t="s">
        <v>9200</v>
      </c>
    </row>
    <row r="2891" spans="2:22" ht="56.25" x14ac:dyDescent="0.25">
      <c r="B2891" s="130" t="s">
        <v>7411</v>
      </c>
      <c r="C2891" s="39" t="s">
        <v>9133</v>
      </c>
      <c r="D2891" s="71" t="s">
        <v>9298</v>
      </c>
      <c r="E2891" s="53">
        <v>2352051667</v>
      </c>
      <c r="F2891" s="71" t="s">
        <v>9299</v>
      </c>
      <c r="G2891" s="71" t="s">
        <v>9300</v>
      </c>
      <c r="H2891" s="32" t="s">
        <v>31</v>
      </c>
      <c r="I2891" s="39" t="s">
        <v>9301</v>
      </c>
      <c r="J2891" s="39" t="s">
        <v>9302</v>
      </c>
      <c r="K2891" s="39" t="s">
        <v>9199</v>
      </c>
      <c r="L2891" s="39" t="s">
        <v>29</v>
      </c>
      <c r="M2891" s="39" t="s">
        <v>29</v>
      </c>
      <c r="N2891" s="39" t="s">
        <v>29</v>
      </c>
      <c r="O2891" s="39" t="s">
        <v>29</v>
      </c>
      <c r="P2891" s="39">
        <v>1.6</v>
      </c>
      <c r="Q2891" s="45" t="s">
        <v>34</v>
      </c>
      <c r="R2891" s="39" t="s">
        <v>29</v>
      </c>
      <c r="S2891" s="39" t="s">
        <v>29</v>
      </c>
      <c r="T2891" s="39" t="s">
        <v>29</v>
      </c>
      <c r="U2891" s="39" t="s">
        <v>29</v>
      </c>
      <c r="V2891" s="39" t="s">
        <v>9200</v>
      </c>
    </row>
    <row r="2892" spans="2:22" ht="56.25" x14ac:dyDescent="0.25">
      <c r="B2892" s="130" t="s">
        <v>7411</v>
      </c>
      <c r="C2892" s="39" t="s">
        <v>9133</v>
      </c>
      <c r="D2892" s="71"/>
      <c r="E2892" s="53"/>
      <c r="F2892" s="71"/>
      <c r="G2892" s="71"/>
      <c r="H2892" s="32" t="s">
        <v>35</v>
      </c>
      <c r="I2892" s="32" t="s">
        <v>9303</v>
      </c>
      <c r="J2892" s="39" t="s">
        <v>9302</v>
      </c>
      <c r="K2892" s="39" t="s">
        <v>9304</v>
      </c>
      <c r="L2892" s="39">
        <v>8</v>
      </c>
      <c r="M2892" s="39" t="s">
        <v>29</v>
      </c>
      <c r="N2892" s="39" t="s">
        <v>9305</v>
      </c>
      <c r="O2892" s="39" t="s">
        <v>29</v>
      </c>
      <c r="P2892" s="39" t="s">
        <v>29</v>
      </c>
      <c r="Q2892" s="45" t="s">
        <v>9271</v>
      </c>
      <c r="R2892" s="39" t="s">
        <v>29</v>
      </c>
      <c r="S2892" s="39" t="s">
        <v>29</v>
      </c>
      <c r="T2892" s="39" t="s">
        <v>29</v>
      </c>
      <c r="U2892" s="39" t="s">
        <v>29</v>
      </c>
      <c r="V2892" s="39" t="s">
        <v>9200</v>
      </c>
    </row>
    <row r="2893" spans="2:22" ht="78.75" x14ac:dyDescent="0.25">
      <c r="B2893" s="130" t="s">
        <v>7411</v>
      </c>
      <c r="C2893" s="39" t="s">
        <v>9133</v>
      </c>
      <c r="D2893" s="39" t="s">
        <v>9306</v>
      </c>
      <c r="E2893" s="46">
        <v>2311226974</v>
      </c>
      <c r="F2893" s="39" t="s">
        <v>9307</v>
      </c>
      <c r="G2893" s="39" t="s">
        <v>9308</v>
      </c>
      <c r="H2893" s="32" t="s">
        <v>31</v>
      </c>
      <c r="I2893" s="39" t="s">
        <v>9309</v>
      </c>
      <c r="J2893" s="39" t="s">
        <v>9310</v>
      </c>
      <c r="K2893" s="39" t="s">
        <v>9209</v>
      </c>
      <c r="L2893" s="39">
        <v>0.2</v>
      </c>
      <c r="M2893" s="39" t="s">
        <v>29</v>
      </c>
      <c r="N2893" s="39" t="s">
        <v>29</v>
      </c>
      <c r="O2893" s="39" t="s">
        <v>29</v>
      </c>
      <c r="P2893" s="39" t="s">
        <v>29</v>
      </c>
      <c r="Q2893" s="45" t="s">
        <v>34</v>
      </c>
      <c r="R2893" s="39" t="s">
        <v>29</v>
      </c>
      <c r="S2893" s="39" t="s">
        <v>29</v>
      </c>
      <c r="T2893" s="39" t="s">
        <v>29</v>
      </c>
      <c r="U2893" s="39" t="s">
        <v>29</v>
      </c>
      <c r="V2893" s="39" t="s">
        <v>9200</v>
      </c>
    </row>
    <row r="2894" spans="2:22" ht="78.75" x14ac:dyDescent="0.25">
      <c r="B2894" s="130" t="s">
        <v>7411</v>
      </c>
      <c r="C2894" s="39" t="s">
        <v>9133</v>
      </c>
      <c r="D2894" s="39" t="s">
        <v>9311</v>
      </c>
      <c r="E2894" s="46">
        <v>233611581609</v>
      </c>
      <c r="F2894" s="39"/>
      <c r="G2894" s="39" t="s">
        <v>9312</v>
      </c>
      <c r="H2894" s="32" t="s">
        <v>31</v>
      </c>
      <c r="I2894" s="39" t="s">
        <v>9313</v>
      </c>
      <c r="J2894" s="39" t="s">
        <v>9312</v>
      </c>
      <c r="K2894" s="39" t="s">
        <v>9209</v>
      </c>
      <c r="L2894" s="39" t="s">
        <v>29</v>
      </c>
      <c r="M2894" s="39" t="s">
        <v>29</v>
      </c>
      <c r="N2894" s="39" t="s">
        <v>29</v>
      </c>
      <c r="O2894" s="39" t="s">
        <v>29</v>
      </c>
      <c r="P2894" s="39">
        <v>0.9</v>
      </c>
      <c r="Q2894" s="45" t="s">
        <v>34</v>
      </c>
      <c r="R2894" s="32" t="s">
        <v>74</v>
      </c>
      <c r="S2894" s="39" t="s">
        <v>29</v>
      </c>
      <c r="T2894" s="39" t="s">
        <v>29</v>
      </c>
      <c r="U2894" s="39" t="s">
        <v>29</v>
      </c>
      <c r="V2894" s="39" t="s">
        <v>9200</v>
      </c>
    </row>
    <row r="2895" spans="2:22" ht="56.25" x14ac:dyDescent="0.25">
      <c r="B2895" s="130" t="s">
        <v>7411</v>
      </c>
      <c r="C2895" s="39" t="s">
        <v>9133</v>
      </c>
      <c r="D2895" s="156" t="s">
        <v>9314</v>
      </c>
      <c r="E2895" s="157">
        <v>2361005297</v>
      </c>
      <c r="F2895" s="156" t="s">
        <v>9315</v>
      </c>
      <c r="G2895" s="156" t="s">
        <v>9315</v>
      </c>
      <c r="H2895" s="156" t="s">
        <v>1070</v>
      </c>
      <c r="I2895" s="104">
        <v>2400000</v>
      </c>
      <c r="J2895" s="104" t="s">
        <v>9316</v>
      </c>
      <c r="K2895" s="156" t="s">
        <v>9317</v>
      </c>
      <c r="L2895" s="32">
        <v>0</v>
      </c>
      <c r="M2895" s="32">
        <v>0</v>
      </c>
      <c r="N2895" s="32">
        <v>0</v>
      </c>
      <c r="O2895" s="32">
        <v>0</v>
      </c>
      <c r="P2895" s="32">
        <v>0</v>
      </c>
      <c r="Q2895" s="156" t="s">
        <v>34</v>
      </c>
      <c r="R2895" s="190" t="s">
        <v>9318</v>
      </c>
      <c r="S2895" s="190" t="s">
        <v>9318</v>
      </c>
      <c r="T2895" s="156" t="s">
        <v>9319</v>
      </c>
      <c r="U2895" s="190" t="s">
        <v>9318</v>
      </c>
      <c r="V2895" s="156" t="s">
        <v>9320</v>
      </c>
    </row>
    <row r="2896" spans="2:22" ht="56.25" x14ac:dyDescent="0.25">
      <c r="B2896" s="130" t="s">
        <v>7411</v>
      </c>
      <c r="C2896" s="39" t="s">
        <v>9133</v>
      </c>
      <c r="D2896" s="156"/>
      <c r="E2896" s="157"/>
      <c r="F2896" s="156"/>
      <c r="G2896" s="156"/>
      <c r="H2896" s="156"/>
      <c r="I2896" s="104">
        <v>2930000</v>
      </c>
      <c r="J2896" s="104" t="s">
        <v>9321</v>
      </c>
      <c r="K2896" s="156"/>
      <c r="L2896" s="32">
        <v>0</v>
      </c>
      <c r="M2896" s="32">
        <v>0</v>
      </c>
      <c r="N2896" s="32">
        <v>0</v>
      </c>
      <c r="O2896" s="32">
        <v>0</v>
      </c>
      <c r="P2896" s="32">
        <v>0</v>
      </c>
      <c r="Q2896" s="156"/>
      <c r="R2896" s="190" t="s">
        <v>9318</v>
      </c>
      <c r="S2896" s="190" t="s">
        <v>9318</v>
      </c>
      <c r="T2896" s="156"/>
      <c r="U2896" s="190" t="s">
        <v>9318</v>
      </c>
      <c r="V2896" s="156"/>
    </row>
    <row r="2897" spans="2:22" ht="56.25" x14ac:dyDescent="0.25">
      <c r="B2897" s="130" t="s">
        <v>7411</v>
      </c>
      <c r="C2897" s="39" t="s">
        <v>9133</v>
      </c>
      <c r="D2897" s="156"/>
      <c r="E2897" s="157"/>
      <c r="F2897" s="156"/>
      <c r="G2897" s="156"/>
      <c r="H2897" s="156"/>
      <c r="I2897" s="32">
        <v>270000</v>
      </c>
      <c r="J2897" s="104" t="s">
        <v>9322</v>
      </c>
      <c r="K2897" s="156"/>
      <c r="L2897" s="32">
        <v>0</v>
      </c>
      <c r="M2897" s="32">
        <v>0</v>
      </c>
      <c r="N2897" s="32">
        <v>0</v>
      </c>
      <c r="O2897" s="32">
        <v>0</v>
      </c>
      <c r="P2897" s="32">
        <v>0</v>
      </c>
      <c r="Q2897" s="156"/>
      <c r="R2897" s="190" t="s">
        <v>9318</v>
      </c>
      <c r="S2897" s="190" t="s">
        <v>9318</v>
      </c>
      <c r="T2897" s="156"/>
      <c r="U2897" s="190" t="s">
        <v>9318</v>
      </c>
      <c r="V2897" s="156"/>
    </row>
    <row r="2898" spans="2:22" ht="168.75" x14ac:dyDescent="0.25">
      <c r="B2898" s="130" t="s">
        <v>7411</v>
      </c>
      <c r="C2898" s="39" t="s">
        <v>9133</v>
      </c>
      <c r="D2898" s="32" t="s">
        <v>9323</v>
      </c>
      <c r="E2898" s="33">
        <v>230604359816</v>
      </c>
      <c r="F2898" s="32" t="s">
        <v>9324</v>
      </c>
      <c r="G2898" s="32" t="s">
        <v>9325</v>
      </c>
      <c r="H2898" s="32" t="s">
        <v>9326</v>
      </c>
      <c r="I2898" s="127">
        <v>2080000</v>
      </c>
      <c r="J2898" s="32" t="s">
        <v>9327</v>
      </c>
      <c r="K2898" s="32" t="s">
        <v>9217</v>
      </c>
      <c r="L2898" s="32">
        <v>0</v>
      </c>
      <c r="M2898" s="32">
        <v>0</v>
      </c>
      <c r="N2898" s="32">
        <v>0</v>
      </c>
      <c r="O2898" s="32">
        <v>0</v>
      </c>
      <c r="P2898" s="32">
        <v>0</v>
      </c>
      <c r="Q2898" s="248" t="s">
        <v>51</v>
      </c>
      <c r="R2898" s="248" t="s">
        <v>29</v>
      </c>
      <c r="S2898" s="248" t="s">
        <v>29</v>
      </c>
      <c r="T2898" s="248" t="s">
        <v>29</v>
      </c>
      <c r="U2898" s="32" t="s">
        <v>29</v>
      </c>
      <c r="V2898" s="32" t="s">
        <v>29</v>
      </c>
    </row>
    <row r="2899" spans="2:22" ht="146.25" x14ac:dyDescent="0.25">
      <c r="B2899" s="130" t="s">
        <v>7411</v>
      </c>
      <c r="C2899" s="43" t="s">
        <v>9133</v>
      </c>
      <c r="D2899" s="32" t="s">
        <v>9328</v>
      </c>
      <c r="E2899" s="33">
        <v>236103479253</v>
      </c>
      <c r="F2899" s="32" t="s">
        <v>9329</v>
      </c>
      <c r="G2899" s="32" t="s">
        <v>9330</v>
      </c>
      <c r="H2899" s="32" t="s">
        <v>858</v>
      </c>
      <c r="I2899" s="32">
        <v>365000</v>
      </c>
      <c r="J2899" s="32" t="s">
        <v>9331</v>
      </c>
      <c r="K2899" s="32" t="s">
        <v>9332</v>
      </c>
      <c r="L2899" s="32">
        <v>8.3940000000000001</v>
      </c>
      <c r="M2899" s="32">
        <v>0</v>
      </c>
      <c r="N2899" s="32">
        <v>0</v>
      </c>
      <c r="O2899" s="32">
        <v>0</v>
      </c>
      <c r="P2899" s="32">
        <v>0</v>
      </c>
      <c r="Q2899" s="248" t="s">
        <v>51</v>
      </c>
      <c r="R2899" s="32" t="s">
        <v>29</v>
      </c>
      <c r="S2899" s="32" t="s">
        <v>29</v>
      </c>
      <c r="T2899" s="248" t="s">
        <v>29</v>
      </c>
      <c r="U2899" s="32" t="s">
        <v>29</v>
      </c>
      <c r="V2899" s="190" t="s">
        <v>9318</v>
      </c>
    </row>
    <row r="2900" spans="2:22" ht="135" x14ac:dyDescent="0.25">
      <c r="B2900" s="130" t="s">
        <v>7411</v>
      </c>
      <c r="C2900" s="43" t="s">
        <v>9133</v>
      </c>
      <c r="D2900" s="32" t="s">
        <v>9333</v>
      </c>
      <c r="E2900" s="33">
        <v>235802799222</v>
      </c>
      <c r="F2900" s="32" t="s">
        <v>9334</v>
      </c>
      <c r="G2900" s="32" t="s">
        <v>9335</v>
      </c>
      <c r="H2900" s="32" t="s">
        <v>858</v>
      </c>
      <c r="I2900" s="32">
        <v>1304000</v>
      </c>
      <c r="J2900" s="32" t="s">
        <v>9336</v>
      </c>
      <c r="K2900" s="32" t="s">
        <v>9332</v>
      </c>
      <c r="L2900" s="32">
        <v>9.5150000000000006</v>
      </c>
      <c r="M2900" s="32">
        <v>0</v>
      </c>
      <c r="N2900" s="32">
        <v>0</v>
      </c>
      <c r="O2900" s="32">
        <v>0</v>
      </c>
      <c r="P2900" s="32">
        <v>0</v>
      </c>
      <c r="Q2900" s="248" t="s">
        <v>51</v>
      </c>
      <c r="R2900" s="32" t="s">
        <v>29</v>
      </c>
      <c r="S2900" s="32" t="s">
        <v>29</v>
      </c>
      <c r="T2900" s="248" t="s">
        <v>29</v>
      </c>
      <c r="U2900" s="32" t="s">
        <v>29</v>
      </c>
      <c r="V2900" s="190" t="s">
        <v>9318</v>
      </c>
    </row>
    <row r="2901" spans="2:22" ht="157.5" x14ac:dyDescent="0.25">
      <c r="B2901" s="130" t="s">
        <v>7411</v>
      </c>
      <c r="C2901" s="43" t="s">
        <v>9133</v>
      </c>
      <c r="D2901" s="32" t="s">
        <v>9337</v>
      </c>
      <c r="E2901" s="33">
        <v>235802094350</v>
      </c>
      <c r="F2901" s="32" t="s">
        <v>9338</v>
      </c>
      <c r="G2901" s="32" t="s">
        <v>9339</v>
      </c>
      <c r="H2901" s="32" t="s">
        <v>858</v>
      </c>
      <c r="I2901" s="32">
        <v>1040000</v>
      </c>
      <c r="J2901" s="32" t="s">
        <v>9340</v>
      </c>
      <c r="K2901" s="32" t="s">
        <v>9341</v>
      </c>
      <c r="L2901" s="32">
        <v>0</v>
      </c>
      <c r="M2901" s="32">
        <v>0</v>
      </c>
      <c r="N2901" s="32">
        <v>0</v>
      </c>
      <c r="O2901" s="32">
        <v>0</v>
      </c>
      <c r="P2901" s="32">
        <v>0</v>
      </c>
      <c r="Q2901" s="248" t="s">
        <v>51</v>
      </c>
      <c r="R2901" s="32" t="s">
        <v>29</v>
      </c>
      <c r="S2901" s="32" t="s">
        <v>29</v>
      </c>
      <c r="T2901" s="248" t="s">
        <v>29</v>
      </c>
      <c r="U2901" s="32" t="s">
        <v>29</v>
      </c>
      <c r="V2901" s="190" t="s">
        <v>9318</v>
      </c>
    </row>
    <row r="2902" spans="2:22" ht="56.25" x14ac:dyDescent="0.25">
      <c r="B2902" s="130" t="s">
        <v>7411</v>
      </c>
      <c r="C2902" s="43" t="s">
        <v>9133</v>
      </c>
      <c r="D2902" s="32" t="s">
        <v>9342</v>
      </c>
      <c r="E2902" s="33">
        <v>2361003395</v>
      </c>
      <c r="F2902" s="32" t="s">
        <v>9343</v>
      </c>
      <c r="G2902" s="32" t="s">
        <v>9344</v>
      </c>
      <c r="H2902" s="32" t="s">
        <v>96</v>
      </c>
      <c r="I2902" s="32">
        <v>105000</v>
      </c>
      <c r="J2902" s="32" t="s">
        <v>9345</v>
      </c>
      <c r="K2902" s="32" t="s">
        <v>3007</v>
      </c>
      <c r="L2902" s="32">
        <v>0</v>
      </c>
      <c r="M2902" s="32">
        <v>0</v>
      </c>
      <c r="N2902" s="32">
        <v>0</v>
      </c>
      <c r="O2902" s="32">
        <v>0</v>
      </c>
      <c r="P2902" s="32">
        <v>0</v>
      </c>
      <c r="Q2902" s="248" t="s">
        <v>68</v>
      </c>
      <c r="R2902" s="32" t="s">
        <v>29</v>
      </c>
      <c r="S2902" s="32" t="s">
        <v>29</v>
      </c>
      <c r="T2902" s="248" t="s">
        <v>29</v>
      </c>
      <c r="U2902" s="32" t="s">
        <v>29</v>
      </c>
      <c r="V2902" s="190" t="s">
        <v>9318</v>
      </c>
    </row>
    <row r="2903" spans="2:22" ht="135" x14ac:dyDescent="0.25">
      <c r="B2903" s="130" t="s">
        <v>7411</v>
      </c>
      <c r="C2903" s="43" t="s">
        <v>9133</v>
      </c>
      <c r="D2903" s="32" t="s">
        <v>9346</v>
      </c>
      <c r="E2903" s="33">
        <v>230601487087</v>
      </c>
      <c r="F2903" s="32" t="s">
        <v>9347</v>
      </c>
      <c r="G2903" s="32" t="s">
        <v>9348</v>
      </c>
      <c r="H2903" s="32" t="s">
        <v>858</v>
      </c>
      <c r="I2903" s="32">
        <v>406000</v>
      </c>
      <c r="J2903" s="32" t="s">
        <v>9349</v>
      </c>
      <c r="K2903" s="32" t="s">
        <v>9332</v>
      </c>
      <c r="L2903" s="32">
        <v>1.2</v>
      </c>
      <c r="M2903" s="32">
        <v>0</v>
      </c>
      <c r="N2903" s="32">
        <v>0</v>
      </c>
      <c r="O2903" s="32">
        <v>0</v>
      </c>
      <c r="P2903" s="32">
        <v>0</v>
      </c>
      <c r="Q2903" s="248" t="s">
        <v>51</v>
      </c>
      <c r="R2903" s="32" t="s">
        <v>29</v>
      </c>
      <c r="S2903" s="32" t="s">
        <v>29</v>
      </c>
      <c r="T2903" s="248" t="s">
        <v>29</v>
      </c>
      <c r="U2903" s="32" t="s">
        <v>29</v>
      </c>
      <c r="V2903" s="190" t="s">
        <v>9318</v>
      </c>
    </row>
    <row r="2904" spans="2:22" ht="78.75" x14ac:dyDescent="0.25">
      <c r="B2904" s="130" t="s">
        <v>7411</v>
      </c>
      <c r="C2904" s="43" t="s">
        <v>9133</v>
      </c>
      <c r="D2904" s="33" t="s">
        <v>9350</v>
      </c>
      <c r="E2904" s="33">
        <v>235800122844</v>
      </c>
      <c r="F2904" s="33" t="s">
        <v>9351</v>
      </c>
      <c r="G2904" s="33" t="s">
        <v>9352</v>
      </c>
      <c r="H2904" s="33" t="s">
        <v>858</v>
      </c>
      <c r="I2904" s="33">
        <v>340000</v>
      </c>
      <c r="J2904" s="33" t="s">
        <v>9352</v>
      </c>
      <c r="K2904" s="33" t="s">
        <v>9217</v>
      </c>
      <c r="L2904" s="32">
        <v>15.3</v>
      </c>
      <c r="M2904" s="32">
        <v>0</v>
      </c>
      <c r="N2904" s="32">
        <v>0</v>
      </c>
      <c r="O2904" s="32">
        <v>0</v>
      </c>
      <c r="P2904" s="32">
        <v>0</v>
      </c>
      <c r="Q2904" s="248" t="s">
        <v>51</v>
      </c>
      <c r="R2904" s="248" t="s">
        <v>29</v>
      </c>
      <c r="S2904" s="248" t="s">
        <v>29</v>
      </c>
      <c r="T2904" s="248" t="s">
        <v>29</v>
      </c>
      <c r="U2904" s="248" t="s">
        <v>29</v>
      </c>
      <c r="V2904" s="190" t="s">
        <v>9318</v>
      </c>
    </row>
    <row r="2905" spans="2:22" ht="112.5" x14ac:dyDescent="0.25">
      <c r="B2905" s="130" t="s">
        <v>7411</v>
      </c>
      <c r="C2905" s="43" t="s">
        <v>9133</v>
      </c>
      <c r="D2905" s="33" t="s">
        <v>9353</v>
      </c>
      <c r="E2905" s="33">
        <v>2361010378</v>
      </c>
      <c r="F2905" s="33" t="s">
        <v>9354</v>
      </c>
      <c r="G2905" s="33" t="s">
        <v>9355</v>
      </c>
      <c r="H2905" s="33" t="s">
        <v>858</v>
      </c>
      <c r="I2905" s="33">
        <v>360000</v>
      </c>
      <c r="J2905" s="33" t="s">
        <v>9355</v>
      </c>
      <c r="K2905" s="33" t="s">
        <v>76</v>
      </c>
      <c r="L2905" s="32">
        <v>0</v>
      </c>
      <c r="M2905" s="32">
        <v>0</v>
      </c>
      <c r="N2905" s="32">
        <v>0</v>
      </c>
      <c r="O2905" s="32">
        <v>0</v>
      </c>
      <c r="P2905" s="32">
        <v>0</v>
      </c>
      <c r="Q2905" s="248" t="s">
        <v>51</v>
      </c>
      <c r="R2905" s="248" t="s">
        <v>29</v>
      </c>
      <c r="S2905" s="248" t="s">
        <v>29</v>
      </c>
      <c r="T2905" s="248" t="s">
        <v>29</v>
      </c>
      <c r="U2905" s="248" t="s">
        <v>29</v>
      </c>
      <c r="V2905" s="190" t="s">
        <v>9318</v>
      </c>
    </row>
    <row r="2906" spans="2:22" ht="112.5" x14ac:dyDescent="0.25">
      <c r="B2906" s="130" t="s">
        <v>7411</v>
      </c>
      <c r="C2906" s="43" t="s">
        <v>9133</v>
      </c>
      <c r="D2906" s="33" t="s">
        <v>9356</v>
      </c>
      <c r="E2906" s="33">
        <v>2320252152</v>
      </c>
      <c r="F2906" s="33" t="s">
        <v>9357</v>
      </c>
      <c r="G2906" s="33" t="s">
        <v>9358</v>
      </c>
      <c r="H2906" s="33" t="s">
        <v>858</v>
      </c>
      <c r="I2906" s="33">
        <v>720000</v>
      </c>
      <c r="J2906" s="33" t="s">
        <v>9358</v>
      </c>
      <c r="K2906" s="33" t="s">
        <v>9217</v>
      </c>
      <c r="L2906" s="32">
        <v>0</v>
      </c>
      <c r="M2906" s="32">
        <v>0</v>
      </c>
      <c r="N2906" s="32">
        <v>0</v>
      </c>
      <c r="O2906" s="32">
        <v>0</v>
      </c>
      <c r="P2906" s="32">
        <v>0</v>
      </c>
      <c r="Q2906" s="248" t="s">
        <v>51</v>
      </c>
      <c r="R2906" s="248" t="s">
        <v>29</v>
      </c>
      <c r="S2906" s="248" t="s">
        <v>29</v>
      </c>
      <c r="T2906" s="248" t="s">
        <v>29</v>
      </c>
      <c r="U2906" s="248" t="s">
        <v>29</v>
      </c>
      <c r="V2906" s="190" t="s">
        <v>9318</v>
      </c>
    </row>
    <row r="2907" spans="2:22" ht="112.5" x14ac:dyDescent="0.25">
      <c r="B2907" s="130" t="s">
        <v>7411</v>
      </c>
      <c r="C2907" s="43" t="s">
        <v>9133</v>
      </c>
      <c r="D2907" s="40" t="s">
        <v>9359</v>
      </c>
      <c r="E2907" s="46">
        <v>235003707602</v>
      </c>
      <c r="F2907" s="39" t="s">
        <v>9360</v>
      </c>
      <c r="G2907" s="39" t="s">
        <v>9361</v>
      </c>
      <c r="H2907" s="39" t="s">
        <v>105</v>
      </c>
      <c r="I2907" s="39">
        <v>33000</v>
      </c>
      <c r="J2907" s="39" t="s">
        <v>9362</v>
      </c>
      <c r="K2907" s="39" t="s">
        <v>9363</v>
      </c>
      <c r="L2907" s="39">
        <v>6.6000000000000003E-2</v>
      </c>
      <c r="M2907" s="39">
        <v>0.1</v>
      </c>
      <c r="N2907" s="39">
        <v>0</v>
      </c>
      <c r="O2907" s="39">
        <v>0.02</v>
      </c>
      <c r="P2907" s="39">
        <v>0.02</v>
      </c>
      <c r="Q2907" s="39" t="s">
        <v>68</v>
      </c>
      <c r="R2907" s="39" t="s">
        <v>9364</v>
      </c>
      <c r="S2907" s="190" t="s">
        <v>9318</v>
      </c>
      <c r="T2907" s="190" t="s">
        <v>9318</v>
      </c>
      <c r="U2907" s="190" t="s">
        <v>9318</v>
      </c>
      <c r="V2907" s="39" t="s">
        <v>9365</v>
      </c>
    </row>
    <row r="2908" spans="2:22" ht="90" x14ac:dyDescent="0.25">
      <c r="B2908" s="130" t="s">
        <v>7411</v>
      </c>
      <c r="C2908" s="43" t="s">
        <v>9133</v>
      </c>
      <c r="D2908" s="40" t="s">
        <v>9366</v>
      </c>
      <c r="E2908" s="46">
        <v>235000103803</v>
      </c>
      <c r="F2908" s="39" t="s">
        <v>9367</v>
      </c>
      <c r="G2908" s="39" t="s">
        <v>9368</v>
      </c>
      <c r="H2908" s="39" t="s">
        <v>31</v>
      </c>
      <c r="I2908" s="39">
        <v>39000</v>
      </c>
      <c r="J2908" s="39" t="s">
        <v>9369</v>
      </c>
      <c r="K2908" s="39" t="s">
        <v>9370</v>
      </c>
      <c r="L2908" s="39">
        <v>6.8</v>
      </c>
      <c r="M2908" s="39">
        <v>0</v>
      </c>
      <c r="N2908" s="39">
        <v>0</v>
      </c>
      <c r="O2908" s="39">
        <v>0</v>
      </c>
      <c r="P2908" s="39">
        <v>0</v>
      </c>
      <c r="Q2908" s="39" t="s">
        <v>51</v>
      </c>
      <c r="R2908" s="39" t="s">
        <v>8334</v>
      </c>
      <c r="S2908" s="190" t="s">
        <v>9318</v>
      </c>
      <c r="T2908" s="190" t="s">
        <v>9318</v>
      </c>
      <c r="U2908" s="190" t="s">
        <v>9318</v>
      </c>
      <c r="V2908" s="39" t="s">
        <v>9365</v>
      </c>
    </row>
    <row r="2909" spans="2:22" ht="123.75" x14ac:dyDescent="0.25">
      <c r="B2909" s="130" t="s">
        <v>7411</v>
      </c>
      <c r="C2909" s="43" t="s">
        <v>9133</v>
      </c>
      <c r="D2909" s="40" t="s">
        <v>9371</v>
      </c>
      <c r="E2909" s="33">
        <v>2350010626</v>
      </c>
      <c r="F2909" s="32" t="s">
        <v>9361</v>
      </c>
      <c r="G2909" s="32" t="s">
        <v>9372</v>
      </c>
      <c r="H2909" s="39" t="s">
        <v>44</v>
      </c>
      <c r="I2909" s="39">
        <v>480000</v>
      </c>
      <c r="J2909" s="39" t="s">
        <v>9373</v>
      </c>
      <c r="K2909" s="39" t="s">
        <v>9374</v>
      </c>
      <c r="L2909" s="32">
        <v>0</v>
      </c>
      <c r="M2909" s="32">
        <v>0</v>
      </c>
      <c r="N2909" s="32">
        <v>0</v>
      </c>
      <c r="O2909" s="32">
        <v>0</v>
      </c>
      <c r="P2909" s="32">
        <v>0</v>
      </c>
      <c r="Q2909" s="248" t="s">
        <v>51</v>
      </c>
      <c r="R2909" s="190" t="s">
        <v>9318</v>
      </c>
      <c r="S2909" s="190" t="s">
        <v>9318</v>
      </c>
      <c r="T2909" s="190" t="s">
        <v>9318</v>
      </c>
      <c r="U2909" s="190" t="s">
        <v>9318</v>
      </c>
      <c r="V2909" s="32" t="s">
        <v>9365</v>
      </c>
    </row>
    <row r="2910" spans="2:22" ht="56.25" x14ac:dyDescent="0.25">
      <c r="B2910" s="130" t="s">
        <v>7411</v>
      </c>
      <c r="C2910" s="43" t="s">
        <v>9133</v>
      </c>
      <c r="D2910" s="32" t="s">
        <v>9375</v>
      </c>
      <c r="E2910" s="33">
        <v>231300264561</v>
      </c>
      <c r="F2910" s="32" t="s">
        <v>9376</v>
      </c>
      <c r="G2910" s="32" t="s">
        <v>9376</v>
      </c>
      <c r="H2910" s="32" t="s">
        <v>31</v>
      </c>
      <c r="I2910" s="32">
        <v>39000</v>
      </c>
      <c r="J2910" s="32" t="s">
        <v>9377</v>
      </c>
      <c r="K2910" s="32" t="s">
        <v>9378</v>
      </c>
      <c r="L2910" s="32">
        <v>0.9</v>
      </c>
      <c r="M2910" s="32">
        <v>0</v>
      </c>
      <c r="N2910" s="32">
        <v>0</v>
      </c>
      <c r="O2910" s="32">
        <v>0</v>
      </c>
      <c r="P2910" s="32">
        <v>0</v>
      </c>
      <c r="Q2910" s="248" t="s">
        <v>51</v>
      </c>
      <c r="R2910" s="190" t="s">
        <v>9318</v>
      </c>
      <c r="S2910" s="190" t="s">
        <v>9318</v>
      </c>
      <c r="T2910" s="190" t="s">
        <v>9318</v>
      </c>
      <c r="U2910" s="190" t="s">
        <v>9318</v>
      </c>
      <c r="V2910" s="32" t="s">
        <v>9379</v>
      </c>
    </row>
    <row r="2911" spans="2:22" ht="56.25" x14ac:dyDescent="0.25">
      <c r="B2911" s="130" t="s">
        <v>7411</v>
      </c>
      <c r="C2911" s="43" t="s">
        <v>9133</v>
      </c>
      <c r="D2911" s="32" t="s">
        <v>9380</v>
      </c>
      <c r="E2911" s="33">
        <v>235002679952</v>
      </c>
      <c r="F2911" s="32" t="s">
        <v>9381</v>
      </c>
      <c r="G2911" s="32" t="s">
        <v>9381</v>
      </c>
      <c r="H2911" s="32" t="s">
        <v>31</v>
      </c>
      <c r="I2911" s="32">
        <v>15730</v>
      </c>
      <c r="J2911" s="32" t="s">
        <v>9382</v>
      </c>
      <c r="K2911" s="32" t="s">
        <v>9378</v>
      </c>
      <c r="L2911" s="32">
        <v>0.2</v>
      </c>
      <c r="M2911" s="32">
        <v>0</v>
      </c>
      <c r="N2911" s="32">
        <v>0</v>
      </c>
      <c r="O2911" s="32">
        <v>0</v>
      </c>
      <c r="P2911" s="32">
        <v>0</v>
      </c>
      <c r="Q2911" s="248" t="s">
        <v>51</v>
      </c>
      <c r="R2911" s="190" t="s">
        <v>9318</v>
      </c>
      <c r="S2911" s="190" t="s">
        <v>9318</v>
      </c>
      <c r="T2911" s="190" t="s">
        <v>9318</v>
      </c>
      <c r="U2911" s="190" t="s">
        <v>9318</v>
      </c>
      <c r="V2911" s="190" t="s">
        <v>9318</v>
      </c>
    </row>
    <row r="2912" spans="2:22" ht="101.25" x14ac:dyDescent="0.25">
      <c r="B2912" s="130" t="s">
        <v>7411</v>
      </c>
      <c r="C2912" s="43" t="s">
        <v>9133</v>
      </c>
      <c r="D2912" s="321" t="s">
        <v>9383</v>
      </c>
      <c r="E2912" s="322">
        <v>232908819410</v>
      </c>
      <c r="F2912" s="323" t="s">
        <v>9384</v>
      </c>
      <c r="G2912" s="324" t="s">
        <v>9385</v>
      </c>
      <c r="H2912" s="291" t="s">
        <v>31</v>
      </c>
      <c r="I2912" s="291">
        <v>41900</v>
      </c>
      <c r="J2912" s="324" t="s">
        <v>9385</v>
      </c>
      <c r="K2912" s="39" t="s">
        <v>9386</v>
      </c>
      <c r="L2912" s="32">
        <v>6</v>
      </c>
      <c r="M2912" s="32" t="s">
        <v>29</v>
      </c>
      <c r="N2912" s="32" t="s">
        <v>29</v>
      </c>
      <c r="O2912" s="32" t="s">
        <v>29</v>
      </c>
      <c r="P2912" s="32" t="s">
        <v>29</v>
      </c>
      <c r="Q2912" s="45" t="s">
        <v>34</v>
      </c>
      <c r="R2912" s="32" t="s">
        <v>74</v>
      </c>
      <c r="S2912" s="32" t="s">
        <v>29</v>
      </c>
      <c r="T2912" s="45" t="s">
        <v>29</v>
      </c>
      <c r="U2912" s="32" t="s">
        <v>29</v>
      </c>
      <c r="V2912" s="32" t="s">
        <v>9387</v>
      </c>
    </row>
    <row r="2913" spans="2:22" ht="101.25" x14ac:dyDescent="0.25">
      <c r="B2913" s="130" t="s">
        <v>7411</v>
      </c>
      <c r="C2913" s="43" t="s">
        <v>9133</v>
      </c>
      <c r="D2913" s="325"/>
      <c r="E2913" s="326"/>
      <c r="F2913" s="323" t="s">
        <v>9388</v>
      </c>
      <c r="G2913" s="323" t="s">
        <v>9389</v>
      </c>
      <c r="H2913" s="291" t="s">
        <v>31</v>
      </c>
      <c r="I2913" s="291">
        <v>6800</v>
      </c>
      <c r="J2913" s="323" t="s">
        <v>9389</v>
      </c>
      <c r="K2913" s="39" t="s">
        <v>9386</v>
      </c>
      <c r="L2913" s="32">
        <v>8</v>
      </c>
      <c r="M2913" s="32" t="s">
        <v>29</v>
      </c>
      <c r="N2913" s="32" t="s">
        <v>29</v>
      </c>
      <c r="O2913" s="32" t="s">
        <v>29</v>
      </c>
      <c r="P2913" s="32" t="s">
        <v>29</v>
      </c>
      <c r="Q2913" s="45" t="s">
        <v>34</v>
      </c>
      <c r="R2913" s="32" t="s">
        <v>74</v>
      </c>
      <c r="S2913" s="32" t="s">
        <v>29</v>
      </c>
      <c r="T2913" s="45" t="s">
        <v>29</v>
      </c>
      <c r="U2913" s="32" t="s">
        <v>29</v>
      </c>
      <c r="V2913" s="32" t="s">
        <v>9387</v>
      </c>
    </row>
    <row r="2914" spans="2:22" ht="67.5" x14ac:dyDescent="0.25">
      <c r="B2914" s="130" t="s">
        <v>7411</v>
      </c>
      <c r="C2914" s="43" t="s">
        <v>9133</v>
      </c>
      <c r="D2914" s="323" t="s">
        <v>9390</v>
      </c>
      <c r="E2914" s="270">
        <v>232906733703</v>
      </c>
      <c r="F2914" s="323" t="s">
        <v>9391</v>
      </c>
      <c r="G2914" s="323" t="s">
        <v>9392</v>
      </c>
      <c r="H2914" s="130" t="s">
        <v>858</v>
      </c>
      <c r="I2914" s="130">
        <v>7500</v>
      </c>
      <c r="J2914" s="323" t="s">
        <v>9392</v>
      </c>
      <c r="K2914" s="39" t="s">
        <v>9386</v>
      </c>
      <c r="L2914" s="39">
        <v>2</v>
      </c>
      <c r="M2914" s="39" t="s">
        <v>29</v>
      </c>
      <c r="N2914" s="39" t="s">
        <v>29</v>
      </c>
      <c r="O2914" s="39" t="s">
        <v>29</v>
      </c>
      <c r="P2914" s="39" t="s">
        <v>29</v>
      </c>
      <c r="Q2914" s="39" t="s">
        <v>34</v>
      </c>
      <c r="R2914" s="39" t="s">
        <v>254</v>
      </c>
      <c r="S2914" s="39" t="s">
        <v>29</v>
      </c>
      <c r="T2914" s="39" t="s">
        <v>29</v>
      </c>
      <c r="U2914" s="39" t="s">
        <v>29</v>
      </c>
      <c r="V2914" s="39" t="s">
        <v>9387</v>
      </c>
    </row>
    <row r="2915" spans="2:22" ht="56.25" x14ac:dyDescent="0.25">
      <c r="B2915" s="130" t="s">
        <v>7411</v>
      </c>
      <c r="C2915" s="43" t="s">
        <v>9133</v>
      </c>
      <c r="D2915" s="323" t="s">
        <v>9393</v>
      </c>
      <c r="E2915" s="270">
        <v>232904452792</v>
      </c>
      <c r="F2915" s="130" t="s">
        <v>9394</v>
      </c>
      <c r="G2915" s="130" t="s">
        <v>9395</v>
      </c>
      <c r="H2915" s="130" t="s">
        <v>858</v>
      </c>
      <c r="I2915" s="130">
        <v>42300</v>
      </c>
      <c r="J2915" s="130" t="s">
        <v>9395</v>
      </c>
      <c r="K2915" s="39" t="s">
        <v>9396</v>
      </c>
      <c r="L2915" s="39">
        <v>2</v>
      </c>
      <c r="M2915" s="39" t="s">
        <v>29</v>
      </c>
      <c r="N2915" s="39" t="s">
        <v>29</v>
      </c>
      <c r="O2915" s="39" t="s">
        <v>29</v>
      </c>
      <c r="P2915" s="39" t="s">
        <v>29</v>
      </c>
      <c r="Q2915" s="39" t="s">
        <v>34</v>
      </c>
      <c r="R2915" s="39" t="s">
        <v>254</v>
      </c>
      <c r="S2915" s="39" t="s">
        <v>29</v>
      </c>
      <c r="T2915" s="39" t="s">
        <v>29</v>
      </c>
      <c r="U2915" s="39" t="s">
        <v>29</v>
      </c>
      <c r="V2915" s="39" t="s">
        <v>9397</v>
      </c>
    </row>
    <row r="2916" spans="2:22" ht="78.75" x14ac:dyDescent="0.25">
      <c r="B2916" s="130" t="s">
        <v>7411</v>
      </c>
      <c r="C2916" s="43" t="s">
        <v>9133</v>
      </c>
      <c r="D2916" s="323" t="s">
        <v>9398</v>
      </c>
      <c r="E2916" s="270">
        <v>232907657371</v>
      </c>
      <c r="F2916" s="130" t="s">
        <v>9399</v>
      </c>
      <c r="G2916" s="130" t="s">
        <v>9400</v>
      </c>
      <c r="H2916" s="130" t="s">
        <v>31</v>
      </c>
      <c r="I2916" s="130">
        <v>84300</v>
      </c>
      <c r="J2916" s="130" t="s">
        <v>9400</v>
      </c>
      <c r="K2916" s="39" t="s">
        <v>9386</v>
      </c>
      <c r="L2916" s="32">
        <v>6</v>
      </c>
      <c r="M2916" s="32" t="s">
        <v>29</v>
      </c>
      <c r="N2916" s="32" t="s">
        <v>29</v>
      </c>
      <c r="O2916" s="32" t="s">
        <v>29</v>
      </c>
      <c r="P2916" s="32" t="s">
        <v>29</v>
      </c>
      <c r="Q2916" s="39" t="s">
        <v>34</v>
      </c>
      <c r="R2916" s="39" t="s">
        <v>74</v>
      </c>
      <c r="S2916" s="39" t="s">
        <v>29</v>
      </c>
      <c r="T2916" s="39" t="s">
        <v>29</v>
      </c>
      <c r="U2916" s="39" t="s">
        <v>29</v>
      </c>
      <c r="V2916" s="39" t="s">
        <v>9387</v>
      </c>
    </row>
    <row r="2917" spans="2:22" ht="123.75" x14ac:dyDescent="0.25">
      <c r="B2917" s="130" t="s">
        <v>7411</v>
      </c>
      <c r="C2917" s="43" t="s">
        <v>9133</v>
      </c>
      <c r="D2917" s="323" t="s">
        <v>9401</v>
      </c>
      <c r="E2917" s="270">
        <v>234401227201</v>
      </c>
      <c r="F2917" s="130" t="s">
        <v>9402</v>
      </c>
      <c r="G2917" s="130" t="s">
        <v>9403</v>
      </c>
      <c r="H2917" s="130" t="s">
        <v>858</v>
      </c>
      <c r="I2917" s="130">
        <v>74700</v>
      </c>
      <c r="J2917" s="130" t="s">
        <v>9403</v>
      </c>
      <c r="K2917" s="39" t="s">
        <v>9404</v>
      </c>
      <c r="L2917" s="32">
        <v>3</v>
      </c>
      <c r="M2917" s="32" t="s">
        <v>29</v>
      </c>
      <c r="N2917" s="32" t="s">
        <v>29</v>
      </c>
      <c r="O2917" s="32" t="s">
        <v>29</v>
      </c>
      <c r="P2917" s="32" t="s">
        <v>29</v>
      </c>
      <c r="Q2917" s="39" t="s">
        <v>34</v>
      </c>
      <c r="R2917" s="39" t="s">
        <v>254</v>
      </c>
      <c r="S2917" s="39" t="s">
        <v>29</v>
      </c>
      <c r="T2917" s="39" t="s">
        <v>29</v>
      </c>
      <c r="U2917" s="39" t="s">
        <v>29</v>
      </c>
      <c r="V2917" s="39" t="s">
        <v>9387</v>
      </c>
    </row>
    <row r="2918" spans="2:22" ht="101.25" x14ac:dyDescent="0.25">
      <c r="B2918" s="130" t="s">
        <v>7411</v>
      </c>
      <c r="C2918" s="43" t="s">
        <v>9133</v>
      </c>
      <c r="D2918" s="130" t="s">
        <v>9405</v>
      </c>
      <c r="E2918" s="270">
        <v>234402370557</v>
      </c>
      <c r="F2918" s="130" t="s">
        <v>9406</v>
      </c>
      <c r="G2918" s="130" t="s">
        <v>9407</v>
      </c>
      <c r="H2918" s="130" t="s">
        <v>858</v>
      </c>
      <c r="I2918" s="130">
        <v>113800</v>
      </c>
      <c r="J2918" s="130" t="s">
        <v>9407</v>
      </c>
      <c r="K2918" s="39" t="s">
        <v>9386</v>
      </c>
      <c r="L2918" s="32">
        <v>8</v>
      </c>
      <c r="M2918" s="32" t="s">
        <v>29</v>
      </c>
      <c r="N2918" s="32" t="s">
        <v>29</v>
      </c>
      <c r="O2918" s="32" t="s">
        <v>29</v>
      </c>
      <c r="P2918" s="32" t="s">
        <v>29</v>
      </c>
      <c r="Q2918" s="39" t="s">
        <v>34</v>
      </c>
      <c r="R2918" s="39" t="s">
        <v>74</v>
      </c>
      <c r="S2918" s="39" t="s">
        <v>29</v>
      </c>
      <c r="T2918" s="39" t="s">
        <v>29</v>
      </c>
      <c r="U2918" s="39" t="s">
        <v>29</v>
      </c>
      <c r="V2918" s="39" t="s">
        <v>9387</v>
      </c>
    </row>
    <row r="2919" spans="2:22" ht="56.25" x14ac:dyDescent="0.25">
      <c r="B2919" s="130" t="s">
        <v>7411</v>
      </c>
      <c r="C2919" s="43" t="s">
        <v>9133</v>
      </c>
      <c r="D2919" s="39" t="s">
        <v>5397</v>
      </c>
      <c r="E2919" s="46">
        <v>231300264561</v>
      </c>
      <c r="F2919" s="39" t="s">
        <v>9408</v>
      </c>
      <c r="G2919" s="39" t="s">
        <v>9409</v>
      </c>
      <c r="H2919" s="39" t="s">
        <v>858</v>
      </c>
      <c r="I2919" s="39">
        <v>26500</v>
      </c>
      <c r="J2919" s="39" t="s">
        <v>9409</v>
      </c>
      <c r="K2919" s="39" t="s">
        <v>9410</v>
      </c>
      <c r="L2919" s="32">
        <v>3</v>
      </c>
      <c r="M2919" s="32" t="s">
        <v>29</v>
      </c>
      <c r="N2919" s="32" t="s">
        <v>29</v>
      </c>
      <c r="O2919" s="32" t="s">
        <v>29</v>
      </c>
      <c r="P2919" s="32" t="s">
        <v>29</v>
      </c>
      <c r="Q2919" s="39" t="s">
        <v>34</v>
      </c>
      <c r="R2919" s="39" t="s">
        <v>254</v>
      </c>
      <c r="S2919" s="39" t="s">
        <v>29</v>
      </c>
      <c r="T2919" s="39" t="s">
        <v>29</v>
      </c>
      <c r="U2919" s="39" t="s">
        <v>29</v>
      </c>
      <c r="V2919" s="39" t="s">
        <v>9387</v>
      </c>
    </row>
    <row r="2920" spans="2:22" ht="56.25" x14ac:dyDescent="0.25">
      <c r="B2920" s="130" t="s">
        <v>7411</v>
      </c>
      <c r="C2920" s="43" t="s">
        <v>9133</v>
      </c>
      <c r="D2920" s="39" t="s">
        <v>9411</v>
      </c>
      <c r="E2920" s="46">
        <v>23400292952</v>
      </c>
      <c r="F2920" s="39" t="s">
        <v>9412</v>
      </c>
      <c r="G2920" s="39" t="s">
        <v>9413</v>
      </c>
      <c r="H2920" s="39" t="s">
        <v>858</v>
      </c>
      <c r="I2920" s="39">
        <v>42010</v>
      </c>
      <c r="J2920" s="39" t="s">
        <v>9413</v>
      </c>
      <c r="K2920" s="39" t="s">
        <v>9386</v>
      </c>
      <c r="L2920" s="32">
        <v>4</v>
      </c>
      <c r="M2920" s="32" t="s">
        <v>29</v>
      </c>
      <c r="N2920" s="32" t="s">
        <v>29</v>
      </c>
      <c r="O2920" s="32" t="s">
        <v>29</v>
      </c>
      <c r="P2920" s="32" t="s">
        <v>29</v>
      </c>
      <c r="Q2920" s="39" t="s">
        <v>34</v>
      </c>
      <c r="R2920" s="39" t="s">
        <v>254</v>
      </c>
      <c r="S2920" s="39" t="s">
        <v>29</v>
      </c>
      <c r="T2920" s="39" t="s">
        <v>29</v>
      </c>
      <c r="U2920" s="39" t="s">
        <v>29</v>
      </c>
      <c r="V2920" s="39" t="s">
        <v>9387</v>
      </c>
    </row>
    <row r="2921" spans="2:22" ht="56.25" x14ac:dyDescent="0.25">
      <c r="B2921" s="130" t="s">
        <v>7411</v>
      </c>
      <c r="C2921" s="43" t="s">
        <v>9133</v>
      </c>
      <c r="D2921" s="39" t="s">
        <v>9414</v>
      </c>
      <c r="E2921" s="46">
        <v>234400706709</v>
      </c>
      <c r="F2921" s="39" t="s">
        <v>9415</v>
      </c>
      <c r="G2921" s="39" t="s">
        <v>9416</v>
      </c>
      <c r="H2921" s="39" t="s">
        <v>858</v>
      </c>
      <c r="I2921" s="39">
        <v>6700</v>
      </c>
      <c r="J2921" s="39" t="s">
        <v>9416</v>
      </c>
      <c r="K2921" s="39" t="s">
        <v>9386</v>
      </c>
      <c r="L2921" s="32">
        <v>10</v>
      </c>
      <c r="M2921" s="32" t="s">
        <v>29</v>
      </c>
      <c r="N2921" s="32" t="s">
        <v>29</v>
      </c>
      <c r="O2921" s="32" t="s">
        <v>29</v>
      </c>
      <c r="P2921" s="32" t="s">
        <v>29</v>
      </c>
      <c r="Q2921" s="39" t="s">
        <v>34</v>
      </c>
      <c r="R2921" s="39" t="s">
        <v>254</v>
      </c>
      <c r="S2921" s="39" t="s">
        <v>29</v>
      </c>
      <c r="T2921" s="39" t="s">
        <v>29</v>
      </c>
      <c r="U2921" s="39" t="s">
        <v>29</v>
      </c>
      <c r="V2921" s="39" t="s">
        <v>9387</v>
      </c>
    </row>
    <row r="2922" spans="2:22" ht="56.25" x14ac:dyDescent="0.25">
      <c r="B2922" s="130" t="s">
        <v>7411</v>
      </c>
      <c r="C2922" s="43" t="s">
        <v>9133</v>
      </c>
      <c r="D2922" s="39" t="s">
        <v>9417</v>
      </c>
      <c r="E2922" s="46">
        <v>2344006506087</v>
      </c>
      <c r="F2922" s="39" t="s">
        <v>9418</v>
      </c>
      <c r="G2922" s="39" t="s">
        <v>9419</v>
      </c>
      <c r="H2922" s="39" t="s">
        <v>858</v>
      </c>
      <c r="I2922" s="39">
        <v>68000</v>
      </c>
      <c r="J2922" s="39" t="s">
        <v>9419</v>
      </c>
      <c r="K2922" s="39" t="s">
        <v>9386</v>
      </c>
      <c r="L2922" s="32">
        <v>5</v>
      </c>
      <c r="M2922" s="32" t="s">
        <v>29</v>
      </c>
      <c r="N2922" s="32" t="s">
        <v>29</v>
      </c>
      <c r="O2922" s="32" t="s">
        <v>29</v>
      </c>
      <c r="P2922" s="32" t="s">
        <v>29</v>
      </c>
      <c r="Q2922" s="39" t="s">
        <v>34</v>
      </c>
      <c r="R2922" s="39" t="s">
        <v>254</v>
      </c>
      <c r="S2922" s="39" t="s">
        <v>29</v>
      </c>
      <c r="T2922" s="39" t="s">
        <v>29</v>
      </c>
      <c r="U2922" s="39" t="s">
        <v>29</v>
      </c>
      <c r="V2922" s="39" t="s">
        <v>9387</v>
      </c>
    </row>
    <row r="2923" spans="2:22" ht="56.25" x14ac:dyDescent="0.25">
      <c r="B2923" s="130" t="s">
        <v>7411</v>
      </c>
      <c r="C2923" s="43" t="s">
        <v>9133</v>
      </c>
      <c r="D2923" s="39" t="s">
        <v>9420</v>
      </c>
      <c r="E2923" s="46">
        <v>2344013259</v>
      </c>
      <c r="F2923" s="39" t="s">
        <v>9421</v>
      </c>
      <c r="G2923" s="39" t="s">
        <v>9422</v>
      </c>
      <c r="H2923" s="39" t="s">
        <v>858</v>
      </c>
      <c r="I2923" s="39">
        <v>17600</v>
      </c>
      <c r="J2923" s="39" t="s">
        <v>9423</v>
      </c>
      <c r="K2923" s="39" t="s">
        <v>9386</v>
      </c>
      <c r="L2923" s="32">
        <v>10</v>
      </c>
      <c r="M2923" s="32" t="s">
        <v>29</v>
      </c>
      <c r="N2923" s="32" t="s">
        <v>29</v>
      </c>
      <c r="O2923" s="32" t="s">
        <v>29</v>
      </c>
      <c r="P2923" s="32" t="s">
        <v>29</v>
      </c>
      <c r="Q2923" s="39" t="s">
        <v>34</v>
      </c>
      <c r="R2923" s="39" t="s">
        <v>254</v>
      </c>
      <c r="S2923" s="39" t="s">
        <v>29</v>
      </c>
      <c r="T2923" s="39" t="s">
        <v>29</v>
      </c>
      <c r="U2923" s="39" t="s">
        <v>29</v>
      </c>
      <c r="V2923" s="39" t="s">
        <v>9387</v>
      </c>
    </row>
    <row r="2924" spans="2:22" ht="135" x14ac:dyDescent="0.25">
      <c r="B2924" s="130" t="s">
        <v>7411</v>
      </c>
      <c r="C2924" s="43" t="s">
        <v>9133</v>
      </c>
      <c r="D2924" s="39" t="s">
        <v>9424</v>
      </c>
      <c r="E2924" s="46">
        <v>234404819608</v>
      </c>
      <c r="F2924" s="39" t="s">
        <v>9425</v>
      </c>
      <c r="G2924" s="39" t="s">
        <v>9426</v>
      </c>
      <c r="H2924" s="39" t="s">
        <v>858</v>
      </c>
      <c r="I2924" s="39">
        <v>18000</v>
      </c>
      <c r="J2924" s="39" t="s">
        <v>9426</v>
      </c>
      <c r="K2924" s="39" t="s">
        <v>9396</v>
      </c>
      <c r="L2924" s="32">
        <v>7</v>
      </c>
      <c r="M2924" s="32" t="s">
        <v>29</v>
      </c>
      <c r="N2924" s="32" t="s">
        <v>29</v>
      </c>
      <c r="O2924" s="32" t="s">
        <v>29</v>
      </c>
      <c r="P2924" s="32" t="s">
        <v>29</v>
      </c>
      <c r="Q2924" s="39" t="s">
        <v>34</v>
      </c>
      <c r="R2924" s="39" t="s">
        <v>254</v>
      </c>
      <c r="S2924" s="39" t="s">
        <v>29</v>
      </c>
      <c r="T2924" s="39" t="s">
        <v>29</v>
      </c>
      <c r="U2924" s="39" t="s">
        <v>29</v>
      </c>
      <c r="V2924" s="39" t="s">
        <v>9387</v>
      </c>
    </row>
    <row r="2925" spans="2:22" ht="90" x14ac:dyDescent="0.25">
      <c r="B2925" s="130" t="s">
        <v>7411</v>
      </c>
      <c r="C2925" s="43" t="s">
        <v>9133</v>
      </c>
      <c r="D2925" s="39" t="s">
        <v>9427</v>
      </c>
      <c r="E2925" s="46">
        <v>2364005640</v>
      </c>
      <c r="F2925" s="39" t="s">
        <v>9428</v>
      </c>
      <c r="G2925" s="39" t="s">
        <v>9429</v>
      </c>
      <c r="H2925" s="39" t="s">
        <v>31</v>
      </c>
      <c r="I2925" s="39">
        <v>2409163</v>
      </c>
      <c r="J2925" s="39" t="s">
        <v>9429</v>
      </c>
      <c r="K2925" s="39" t="s">
        <v>9386</v>
      </c>
      <c r="L2925" s="32">
        <v>20</v>
      </c>
      <c r="M2925" s="32" t="s">
        <v>29</v>
      </c>
      <c r="N2925" s="32" t="s">
        <v>29</v>
      </c>
      <c r="O2925" s="32" t="s">
        <v>29</v>
      </c>
      <c r="P2925" s="32" t="s">
        <v>29</v>
      </c>
      <c r="Q2925" s="39" t="s">
        <v>34</v>
      </c>
      <c r="R2925" s="39" t="s">
        <v>74</v>
      </c>
      <c r="S2925" s="39" t="s">
        <v>29</v>
      </c>
      <c r="T2925" s="39" t="s">
        <v>29</v>
      </c>
      <c r="U2925" s="39" t="s">
        <v>29</v>
      </c>
      <c r="V2925" s="39" t="s">
        <v>9387</v>
      </c>
    </row>
    <row r="2926" spans="2:22" ht="90" x14ac:dyDescent="0.25">
      <c r="B2926" s="130" t="s">
        <v>7411</v>
      </c>
      <c r="C2926" s="43" t="s">
        <v>9133</v>
      </c>
      <c r="D2926" s="39" t="s">
        <v>9430</v>
      </c>
      <c r="E2926" s="46">
        <v>236001818933</v>
      </c>
      <c r="F2926" s="39" t="s">
        <v>9431</v>
      </c>
      <c r="G2926" s="39" t="s">
        <v>9432</v>
      </c>
      <c r="H2926" s="39" t="s">
        <v>858</v>
      </c>
      <c r="I2926" s="39">
        <v>40000</v>
      </c>
      <c r="J2926" s="39" t="s">
        <v>9432</v>
      </c>
      <c r="K2926" s="39" t="s">
        <v>9217</v>
      </c>
      <c r="L2926" s="32">
        <v>3</v>
      </c>
      <c r="M2926" s="32" t="s">
        <v>29</v>
      </c>
      <c r="N2926" s="32" t="s">
        <v>29</v>
      </c>
      <c r="O2926" s="32" t="s">
        <v>29</v>
      </c>
      <c r="P2926" s="32" t="s">
        <v>29</v>
      </c>
      <c r="Q2926" s="39" t="s">
        <v>34</v>
      </c>
      <c r="R2926" s="39" t="s">
        <v>254</v>
      </c>
      <c r="S2926" s="39" t="s">
        <v>29</v>
      </c>
      <c r="T2926" s="39" t="s">
        <v>29</v>
      </c>
      <c r="U2926" s="39" t="s">
        <v>29</v>
      </c>
      <c r="V2926" s="39" t="s">
        <v>9433</v>
      </c>
    </row>
    <row r="2927" spans="2:22" ht="90" x14ac:dyDescent="0.25">
      <c r="B2927" s="130" t="s">
        <v>7411</v>
      </c>
      <c r="C2927" s="43" t="s">
        <v>9133</v>
      </c>
      <c r="D2927" s="39" t="s">
        <v>9434</v>
      </c>
      <c r="E2927" s="46">
        <v>231302625661</v>
      </c>
      <c r="F2927" s="39" t="s">
        <v>9435</v>
      </c>
      <c r="G2927" s="39" t="s">
        <v>9436</v>
      </c>
      <c r="H2927" s="39" t="s">
        <v>858</v>
      </c>
      <c r="I2927" s="39">
        <v>62000</v>
      </c>
      <c r="J2927" s="39" t="s">
        <v>9436</v>
      </c>
      <c r="K2927" s="39" t="s">
        <v>9217</v>
      </c>
      <c r="L2927" s="32">
        <v>4</v>
      </c>
      <c r="M2927" s="32" t="s">
        <v>29</v>
      </c>
      <c r="N2927" s="32" t="s">
        <v>29</v>
      </c>
      <c r="O2927" s="32" t="s">
        <v>29</v>
      </c>
      <c r="P2927" s="32" t="s">
        <v>29</v>
      </c>
      <c r="Q2927" s="39" t="s">
        <v>34</v>
      </c>
      <c r="R2927" s="39" t="s">
        <v>254</v>
      </c>
      <c r="S2927" s="39" t="s">
        <v>29</v>
      </c>
      <c r="T2927" s="39" t="s">
        <v>29</v>
      </c>
      <c r="U2927" s="39" t="s">
        <v>29</v>
      </c>
      <c r="V2927" s="39" t="s">
        <v>9433</v>
      </c>
    </row>
    <row r="2928" spans="2:22" ht="90" x14ac:dyDescent="0.25">
      <c r="B2928" s="130" t="s">
        <v>7411</v>
      </c>
      <c r="C2928" s="43" t="s">
        <v>9133</v>
      </c>
      <c r="D2928" s="39" t="s">
        <v>9437</v>
      </c>
      <c r="E2928" s="46">
        <v>2354008226</v>
      </c>
      <c r="F2928" s="39" t="s">
        <v>9438</v>
      </c>
      <c r="G2928" s="39" t="s">
        <v>9439</v>
      </c>
      <c r="H2928" s="39" t="s">
        <v>858</v>
      </c>
      <c r="I2928" s="39">
        <v>2700</v>
      </c>
      <c r="J2928" s="39" t="s">
        <v>9439</v>
      </c>
      <c r="K2928" s="39" t="s">
        <v>9386</v>
      </c>
      <c r="L2928" s="32">
        <v>6</v>
      </c>
      <c r="M2928" s="32" t="s">
        <v>29</v>
      </c>
      <c r="N2928" s="32" t="s">
        <v>29</v>
      </c>
      <c r="O2928" s="32" t="s">
        <v>29</v>
      </c>
      <c r="P2928" s="32" t="s">
        <v>29</v>
      </c>
      <c r="Q2928" s="39" t="s">
        <v>34</v>
      </c>
      <c r="R2928" s="39" t="s">
        <v>74</v>
      </c>
      <c r="S2928" s="39" t="s">
        <v>29</v>
      </c>
      <c r="T2928" s="39" t="s">
        <v>29</v>
      </c>
      <c r="U2928" s="39" t="s">
        <v>29</v>
      </c>
      <c r="V2928" s="39" t="s">
        <v>9433</v>
      </c>
    </row>
    <row r="2929" spans="2:22" ht="90" x14ac:dyDescent="0.25">
      <c r="B2929" s="130" t="s">
        <v>7411</v>
      </c>
      <c r="C2929" s="43" t="s">
        <v>9133</v>
      </c>
      <c r="D2929" s="39" t="s">
        <v>9440</v>
      </c>
      <c r="E2929" s="46">
        <v>2360005880</v>
      </c>
      <c r="F2929" s="39" t="s">
        <v>9441</v>
      </c>
      <c r="G2929" s="39" t="s">
        <v>9442</v>
      </c>
      <c r="H2929" s="39" t="s">
        <v>858</v>
      </c>
      <c r="I2929" s="39">
        <v>25800</v>
      </c>
      <c r="J2929" s="39" t="s">
        <v>9442</v>
      </c>
      <c r="K2929" s="39" t="s">
        <v>9386</v>
      </c>
      <c r="L2929" s="32">
        <v>8</v>
      </c>
      <c r="M2929" s="32" t="s">
        <v>29</v>
      </c>
      <c r="N2929" s="32" t="s">
        <v>29</v>
      </c>
      <c r="O2929" s="32" t="s">
        <v>29</v>
      </c>
      <c r="P2929" s="32" t="s">
        <v>29</v>
      </c>
      <c r="Q2929" s="39" t="s">
        <v>34</v>
      </c>
      <c r="R2929" s="39" t="s">
        <v>254</v>
      </c>
      <c r="S2929" s="39" t="s">
        <v>29</v>
      </c>
      <c r="T2929" s="39" t="s">
        <v>29</v>
      </c>
      <c r="U2929" s="39" t="s">
        <v>29</v>
      </c>
      <c r="V2929" s="39" t="s">
        <v>9433</v>
      </c>
    </row>
    <row r="2930" spans="2:22" ht="90" x14ac:dyDescent="0.25">
      <c r="B2930" s="130" t="s">
        <v>7411</v>
      </c>
      <c r="C2930" s="43" t="s">
        <v>9133</v>
      </c>
      <c r="D2930" s="39" t="s">
        <v>9443</v>
      </c>
      <c r="E2930" s="46">
        <v>235400543904</v>
      </c>
      <c r="F2930" s="39" t="s">
        <v>9444</v>
      </c>
      <c r="G2930" s="39" t="s">
        <v>9445</v>
      </c>
      <c r="H2930" s="39" t="s">
        <v>858</v>
      </c>
      <c r="I2930" s="39">
        <v>12860</v>
      </c>
      <c r="J2930" s="39" t="s">
        <v>9445</v>
      </c>
      <c r="K2930" s="39" t="s">
        <v>9217</v>
      </c>
      <c r="L2930" s="32">
        <v>3</v>
      </c>
      <c r="M2930" s="32" t="s">
        <v>29</v>
      </c>
      <c r="N2930" s="32" t="s">
        <v>29</v>
      </c>
      <c r="O2930" s="32" t="s">
        <v>29</v>
      </c>
      <c r="P2930" s="32" t="s">
        <v>29</v>
      </c>
      <c r="Q2930" s="39" t="s">
        <v>34</v>
      </c>
      <c r="R2930" s="39" t="s">
        <v>74</v>
      </c>
      <c r="S2930" s="39" t="s">
        <v>29</v>
      </c>
      <c r="T2930" s="39" t="s">
        <v>29</v>
      </c>
      <c r="U2930" s="39" t="s">
        <v>29</v>
      </c>
      <c r="V2930" s="39" t="s">
        <v>9433</v>
      </c>
    </row>
    <row r="2931" spans="2:22" ht="90" x14ac:dyDescent="0.25">
      <c r="B2931" s="130" t="s">
        <v>7411</v>
      </c>
      <c r="C2931" s="43" t="s">
        <v>9133</v>
      </c>
      <c r="D2931" s="39" t="s">
        <v>9446</v>
      </c>
      <c r="E2931" s="46">
        <v>235400246789</v>
      </c>
      <c r="F2931" s="39" t="s">
        <v>9447</v>
      </c>
      <c r="G2931" s="39" t="s">
        <v>9448</v>
      </c>
      <c r="H2931" s="39" t="s">
        <v>858</v>
      </c>
      <c r="I2931" s="39">
        <v>4200</v>
      </c>
      <c r="J2931" s="39" t="s">
        <v>9448</v>
      </c>
      <c r="K2931" s="39" t="s">
        <v>9217</v>
      </c>
      <c r="L2931" s="32">
        <v>2</v>
      </c>
      <c r="M2931" s="32" t="s">
        <v>29</v>
      </c>
      <c r="N2931" s="32" t="s">
        <v>29</v>
      </c>
      <c r="O2931" s="32" t="s">
        <v>29</v>
      </c>
      <c r="P2931" s="32" t="s">
        <v>29</v>
      </c>
      <c r="Q2931" s="39" t="s">
        <v>34</v>
      </c>
      <c r="R2931" s="39" t="s">
        <v>254</v>
      </c>
      <c r="S2931" s="39" t="s">
        <v>29</v>
      </c>
      <c r="T2931" s="39" t="s">
        <v>29</v>
      </c>
      <c r="U2931" s="39" t="s">
        <v>29</v>
      </c>
      <c r="V2931" s="39" t="s">
        <v>9433</v>
      </c>
    </row>
    <row r="2932" spans="2:22" ht="90" x14ac:dyDescent="0.25">
      <c r="B2932" s="130" t="s">
        <v>7411</v>
      </c>
      <c r="C2932" s="43" t="s">
        <v>9133</v>
      </c>
      <c r="D2932" s="39" t="s">
        <v>9449</v>
      </c>
      <c r="E2932" s="46">
        <v>235404594530</v>
      </c>
      <c r="F2932" s="39" t="s">
        <v>9450</v>
      </c>
      <c r="G2932" s="39" t="s">
        <v>9451</v>
      </c>
      <c r="H2932" s="39" t="s">
        <v>858</v>
      </c>
      <c r="I2932" s="39">
        <v>19210</v>
      </c>
      <c r="J2932" s="39" t="s">
        <v>9451</v>
      </c>
      <c r="K2932" s="39" t="s">
        <v>9217</v>
      </c>
      <c r="L2932" s="32">
        <v>20</v>
      </c>
      <c r="M2932" s="32" t="s">
        <v>29</v>
      </c>
      <c r="N2932" s="32" t="s">
        <v>29</v>
      </c>
      <c r="O2932" s="32" t="s">
        <v>29</v>
      </c>
      <c r="P2932" s="32" t="s">
        <v>29</v>
      </c>
      <c r="Q2932" s="39" t="s">
        <v>34</v>
      </c>
      <c r="R2932" s="39" t="s">
        <v>74</v>
      </c>
      <c r="S2932" s="39" t="s">
        <v>29</v>
      </c>
      <c r="T2932" s="39" t="s">
        <v>29</v>
      </c>
      <c r="U2932" s="39" t="s">
        <v>29</v>
      </c>
      <c r="V2932" s="39" t="s">
        <v>9433</v>
      </c>
    </row>
    <row r="2933" spans="2:22" ht="90" x14ac:dyDescent="0.25">
      <c r="B2933" s="130" t="s">
        <v>7411</v>
      </c>
      <c r="C2933" s="43" t="s">
        <v>9133</v>
      </c>
      <c r="D2933" s="39" t="s">
        <v>9452</v>
      </c>
      <c r="E2933" s="46">
        <v>235401146674</v>
      </c>
      <c r="F2933" s="39" t="s">
        <v>9453</v>
      </c>
      <c r="G2933" s="39" t="s">
        <v>9454</v>
      </c>
      <c r="H2933" s="39" t="s">
        <v>858</v>
      </c>
      <c r="I2933" s="39">
        <v>21500</v>
      </c>
      <c r="J2933" s="39" t="s">
        <v>9454</v>
      </c>
      <c r="K2933" s="39" t="s">
        <v>9217</v>
      </c>
      <c r="L2933" s="32">
        <v>6</v>
      </c>
      <c r="M2933" s="32" t="s">
        <v>29</v>
      </c>
      <c r="N2933" s="32" t="s">
        <v>29</v>
      </c>
      <c r="O2933" s="32" t="s">
        <v>29</v>
      </c>
      <c r="P2933" s="32" t="s">
        <v>29</v>
      </c>
      <c r="Q2933" s="39" t="s">
        <v>34</v>
      </c>
      <c r="R2933" s="39" t="s">
        <v>254</v>
      </c>
      <c r="S2933" s="39" t="s">
        <v>29</v>
      </c>
      <c r="T2933" s="39" t="s">
        <v>29</v>
      </c>
      <c r="U2933" s="39" t="s">
        <v>29</v>
      </c>
      <c r="V2933" s="39" t="s">
        <v>9433</v>
      </c>
    </row>
    <row r="2934" spans="2:22" ht="90" x14ac:dyDescent="0.25">
      <c r="B2934" s="130" t="s">
        <v>7411</v>
      </c>
      <c r="C2934" s="43" t="s">
        <v>9133</v>
      </c>
      <c r="D2934" s="39" t="s">
        <v>9455</v>
      </c>
      <c r="E2934" s="46">
        <v>232104063268</v>
      </c>
      <c r="F2934" s="39" t="s">
        <v>9456</v>
      </c>
      <c r="G2934" s="39" t="s">
        <v>9457</v>
      </c>
      <c r="H2934" s="39" t="s">
        <v>858</v>
      </c>
      <c r="I2934" s="39">
        <v>11770</v>
      </c>
      <c r="J2934" s="39" t="s">
        <v>9457</v>
      </c>
      <c r="K2934" s="39" t="s">
        <v>9217</v>
      </c>
      <c r="L2934" s="32">
        <v>5</v>
      </c>
      <c r="M2934" s="32" t="s">
        <v>29</v>
      </c>
      <c r="N2934" s="32" t="s">
        <v>29</v>
      </c>
      <c r="O2934" s="32" t="s">
        <v>29</v>
      </c>
      <c r="P2934" s="32" t="s">
        <v>29</v>
      </c>
      <c r="Q2934" s="39" t="s">
        <v>34</v>
      </c>
      <c r="R2934" s="39" t="s">
        <v>254</v>
      </c>
      <c r="S2934" s="39" t="s">
        <v>29</v>
      </c>
      <c r="T2934" s="39" t="s">
        <v>29</v>
      </c>
      <c r="U2934" s="39" t="s">
        <v>29</v>
      </c>
      <c r="V2934" s="39" t="s">
        <v>9433</v>
      </c>
    </row>
    <row r="2935" spans="2:22" ht="90" x14ac:dyDescent="0.25">
      <c r="B2935" s="130" t="s">
        <v>7411</v>
      </c>
      <c r="C2935" s="43" t="s">
        <v>9133</v>
      </c>
      <c r="D2935" s="39" t="s">
        <v>9458</v>
      </c>
      <c r="E2935" s="46">
        <v>235404983180</v>
      </c>
      <c r="F2935" s="39" t="s">
        <v>9459</v>
      </c>
      <c r="G2935" s="39" t="s">
        <v>9460</v>
      </c>
      <c r="H2935" s="39" t="s">
        <v>858</v>
      </c>
      <c r="I2935" s="39">
        <v>19170</v>
      </c>
      <c r="J2935" s="39" t="s">
        <v>9460</v>
      </c>
      <c r="K2935" s="39" t="s">
        <v>2674</v>
      </c>
      <c r="L2935" s="32">
        <v>20</v>
      </c>
      <c r="M2935" s="32" t="s">
        <v>29</v>
      </c>
      <c r="N2935" s="32" t="s">
        <v>29</v>
      </c>
      <c r="O2935" s="32" t="s">
        <v>29</v>
      </c>
      <c r="P2935" s="32" t="s">
        <v>29</v>
      </c>
      <c r="Q2935" s="39" t="s">
        <v>34</v>
      </c>
      <c r="R2935" s="39" t="s">
        <v>74</v>
      </c>
      <c r="S2935" s="39" t="s">
        <v>29</v>
      </c>
      <c r="T2935" s="39" t="s">
        <v>29</v>
      </c>
      <c r="U2935" s="39" t="s">
        <v>29</v>
      </c>
      <c r="V2935" s="39" t="s">
        <v>9433</v>
      </c>
    </row>
    <row r="2936" spans="2:22" ht="90" x14ac:dyDescent="0.25">
      <c r="B2936" s="130" t="s">
        <v>7411</v>
      </c>
      <c r="C2936" s="43" t="s">
        <v>9133</v>
      </c>
      <c r="D2936" s="39" t="s">
        <v>9461</v>
      </c>
      <c r="E2936" s="46">
        <v>2354009558</v>
      </c>
      <c r="F2936" s="39" t="s">
        <v>9462</v>
      </c>
      <c r="G2936" s="39" t="s">
        <v>9463</v>
      </c>
      <c r="H2936" s="39" t="s">
        <v>858</v>
      </c>
      <c r="I2936" s="39">
        <v>33120</v>
      </c>
      <c r="J2936" s="39" t="s">
        <v>9463</v>
      </c>
      <c r="K2936" s="39" t="s">
        <v>2674</v>
      </c>
      <c r="L2936" s="32">
        <v>10.5</v>
      </c>
      <c r="M2936" s="32" t="s">
        <v>29</v>
      </c>
      <c r="N2936" s="32" t="s">
        <v>29</v>
      </c>
      <c r="O2936" s="32" t="s">
        <v>29</v>
      </c>
      <c r="P2936" s="32" t="s">
        <v>29</v>
      </c>
      <c r="Q2936" s="39" t="s">
        <v>34</v>
      </c>
      <c r="R2936" s="39" t="s">
        <v>74</v>
      </c>
      <c r="S2936" s="39" t="s">
        <v>29</v>
      </c>
      <c r="T2936" s="39" t="s">
        <v>29</v>
      </c>
      <c r="U2936" s="39" t="s">
        <v>29</v>
      </c>
      <c r="V2936" s="39" t="s">
        <v>9433</v>
      </c>
    </row>
    <row r="2937" spans="2:22" ht="90" x14ac:dyDescent="0.25">
      <c r="B2937" s="130" t="s">
        <v>7411</v>
      </c>
      <c r="C2937" s="43" t="s">
        <v>9133</v>
      </c>
      <c r="D2937" s="323" t="s">
        <v>9464</v>
      </c>
      <c r="E2937" s="46">
        <v>235401121091</v>
      </c>
      <c r="F2937" s="39" t="s">
        <v>9465</v>
      </c>
      <c r="G2937" s="39" t="s">
        <v>9466</v>
      </c>
      <c r="H2937" s="39" t="s">
        <v>31</v>
      </c>
      <c r="I2937" s="39">
        <v>36900</v>
      </c>
      <c r="J2937" s="39" t="s">
        <v>9466</v>
      </c>
      <c r="K2937" s="39" t="s">
        <v>9386</v>
      </c>
      <c r="L2937" s="32">
        <v>10.5</v>
      </c>
      <c r="M2937" s="32" t="s">
        <v>29</v>
      </c>
      <c r="N2937" s="32" t="s">
        <v>29</v>
      </c>
      <c r="O2937" s="32" t="s">
        <v>29</v>
      </c>
      <c r="P2937" s="32" t="s">
        <v>29</v>
      </c>
      <c r="Q2937" s="39" t="s">
        <v>34</v>
      </c>
      <c r="R2937" s="39" t="s">
        <v>74</v>
      </c>
      <c r="S2937" s="39" t="s">
        <v>29</v>
      </c>
      <c r="T2937" s="39" t="s">
        <v>29</v>
      </c>
      <c r="U2937" s="39" t="s">
        <v>29</v>
      </c>
      <c r="V2937" s="39" t="s">
        <v>9433</v>
      </c>
    </row>
    <row r="2938" spans="2:22" ht="168.75" x14ac:dyDescent="0.25">
      <c r="B2938" s="130" t="s">
        <v>7411</v>
      </c>
      <c r="C2938" s="43" t="s">
        <v>9133</v>
      </c>
      <c r="D2938" s="323" t="s">
        <v>9467</v>
      </c>
      <c r="E2938" s="33">
        <v>2354008201</v>
      </c>
      <c r="F2938" s="39" t="s">
        <v>9468</v>
      </c>
      <c r="G2938" s="39" t="s">
        <v>9469</v>
      </c>
      <c r="H2938" s="39" t="s">
        <v>31</v>
      </c>
      <c r="I2938" s="39">
        <v>19400</v>
      </c>
      <c r="J2938" s="39" t="s">
        <v>9469</v>
      </c>
      <c r="K2938" s="39" t="s">
        <v>9386</v>
      </c>
      <c r="L2938" s="32">
        <v>6</v>
      </c>
      <c r="M2938" s="32" t="s">
        <v>29</v>
      </c>
      <c r="N2938" s="32" t="s">
        <v>29</v>
      </c>
      <c r="O2938" s="32" t="s">
        <v>29</v>
      </c>
      <c r="P2938" s="32" t="s">
        <v>29</v>
      </c>
      <c r="Q2938" s="39" t="s">
        <v>34</v>
      </c>
      <c r="R2938" s="39" t="s">
        <v>74</v>
      </c>
      <c r="S2938" s="39" t="s">
        <v>29</v>
      </c>
      <c r="T2938" s="39" t="s">
        <v>29</v>
      </c>
      <c r="U2938" s="39" t="s">
        <v>29</v>
      </c>
      <c r="V2938" s="39" t="s">
        <v>9433</v>
      </c>
    </row>
    <row r="2939" spans="2:22" ht="90" x14ac:dyDescent="0.25">
      <c r="B2939" s="130" t="s">
        <v>7411</v>
      </c>
      <c r="C2939" s="43" t="s">
        <v>9133</v>
      </c>
      <c r="D2939" s="327" t="s">
        <v>9470</v>
      </c>
      <c r="E2939" s="46">
        <v>235403061828</v>
      </c>
      <c r="F2939" s="39" t="s">
        <v>9471</v>
      </c>
      <c r="G2939" s="39" t="s">
        <v>9472</v>
      </c>
      <c r="H2939" s="39" t="s">
        <v>858</v>
      </c>
      <c r="I2939" s="39">
        <v>9200</v>
      </c>
      <c r="J2939" s="39" t="s">
        <v>9472</v>
      </c>
      <c r="K2939" s="39" t="s">
        <v>9386</v>
      </c>
      <c r="L2939" s="32">
        <v>3</v>
      </c>
      <c r="M2939" s="32" t="s">
        <v>29</v>
      </c>
      <c r="N2939" s="32" t="s">
        <v>29</v>
      </c>
      <c r="O2939" s="32" t="s">
        <v>29</v>
      </c>
      <c r="P2939" s="32" t="s">
        <v>29</v>
      </c>
      <c r="Q2939" s="39" t="s">
        <v>34</v>
      </c>
      <c r="R2939" s="39" t="s">
        <v>254</v>
      </c>
      <c r="S2939" s="39" t="s">
        <v>29</v>
      </c>
      <c r="T2939" s="39" t="s">
        <v>29</v>
      </c>
      <c r="U2939" s="39" t="s">
        <v>29</v>
      </c>
      <c r="V2939" s="39" t="s">
        <v>9433</v>
      </c>
    </row>
    <row r="2940" spans="2:22" ht="90" x14ac:dyDescent="0.25">
      <c r="B2940" s="130" t="s">
        <v>7411</v>
      </c>
      <c r="C2940" s="43" t="s">
        <v>9133</v>
      </c>
      <c r="D2940" s="39" t="s">
        <v>9473</v>
      </c>
      <c r="E2940" s="46">
        <v>2354001319</v>
      </c>
      <c r="F2940" s="39" t="s">
        <v>9474</v>
      </c>
      <c r="G2940" s="39" t="s">
        <v>9475</v>
      </c>
      <c r="H2940" s="39" t="s">
        <v>858</v>
      </c>
      <c r="I2940" s="39">
        <v>4800</v>
      </c>
      <c r="J2940" s="39" t="s">
        <v>9475</v>
      </c>
      <c r="K2940" s="39" t="s">
        <v>9217</v>
      </c>
      <c r="L2940" s="32">
        <v>2.1</v>
      </c>
      <c r="M2940" s="32" t="s">
        <v>29</v>
      </c>
      <c r="N2940" s="32" t="s">
        <v>29</v>
      </c>
      <c r="O2940" s="32" t="s">
        <v>29</v>
      </c>
      <c r="P2940" s="32" t="s">
        <v>29</v>
      </c>
      <c r="Q2940" s="39" t="s">
        <v>34</v>
      </c>
      <c r="R2940" s="39" t="s">
        <v>74</v>
      </c>
      <c r="S2940" s="39" t="s">
        <v>29</v>
      </c>
      <c r="T2940" s="39" t="s">
        <v>29</v>
      </c>
      <c r="U2940" s="39" t="s">
        <v>29</v>
      </c>
      <c r="V2940" s="39" t="s">
        <v>9433</v>
      </c>
    </row>
    <row r="2941" spans="2:22" ht="90" x14ac:dyDescent="0.25">
      <c r="B2941" s="130" t="s">
        <v>7411</v>
      </c>
      <c r="C2941" s="43" t="s">
        <v>9133</v>
      </c>
      <c r="D2941" s="327" t="s">
        <v>9476</v>
      </c>
      <c r="E2941" s="46">
        <v>235400130270</v>
      </c>
      <c r="F2941" s="39" t="s">
        <v>9477</v>
      </c>
      <c r="G2941" s="39" t="s">
        <v>9478</v>
      </c>
      <c r="H2941" s="39" t="s">
        <v>858</v>
      </c>
      <c r="I2941" s="39">
        <v>6000</v>
      </c>
      <c r="J2941" s="39" t="s">
        <v>9478</v>
      </c>
      <c r="K2941" s="39" t="s">
        <v>9217</v>
      </c>
      <c r="L2941" s="32">
        <v>15.6</v>
      </c>
      <c r="M2941" s="32" t="s">
        <v>29</v>
      </c>
      <c r="N2941" s="32" t="s">
        <v>29</v>
      </c>
      <c r="O2941" s="32" t="s">
        <v>29</v>
      </c>
      <c r="P2941" s="32" t="s">
        <v>29</v>
      </c>
      <c r="Q2941" s="39" t="s">
        <v>34</v>
      </c>
      <c r="R2941" s="39" t="s">
        <v>74</v>
      </c>
      <c r="S2941" s="39" t="s">
        <v>29</v>
      </c>
      <c r="T2941" s="39" t="s">
        <v>29</v>
      </c>
      <c r="U2941" s="39" t="s">
        <v>29</v>
      </c>
      <c r="V2941" s="39" t="s">
        <v>9433</v>
      </c>
    </row>
    <row r="2942" spans="2:22" ht="90" x14ac:dyDescent="0.25">
      <c r="B2942" s="130" t="s">
        <v>7411</v>
      </c>
      <c r="C2942" s="43" t="s">
        <v>9133</v>
      </c>
      <c r="D2942" s="39" t="s">
        <v>9479</v>
      </c>
      <c r="E2942" s="46">
        <v>235401190708</v>
      </c>
      <c r="F2942" s="39" t="s">
        <v>9480</v>
      </c>
      <c r="G2942" s="39" t="s">
        <v>9481</v>
      </c>
      <c r="H2942" s="39" t="s">
        <v>858</v>
      </c>
      <c r="I2942" s="39">
        <v>6200</v>
      </c>
      <c r="J2942" s="39" t="s">
        <v>9481</v>
      </c>
      <c r="K2942" s="39" t="s">
        <v>9217</v>
      </c>
      <c r="L2942" s="32">
        <v>2</v>
      </c>
      <c r="M2942" s="32" t="s">
        <v>29</v>
      </c>
      <c r="N2942" s="32" t="s">
        <v>29</v>
      </c>
      <c r="O2942" s="32" t="s">
        <v>29</v>
      </c>
      <c r="P2942" s="32" t="s">
        <v>29</v>
      </c>
      <c r="Q2942" s="39" t="s">
        <v>34</v>
      </c>
      <c r="R2942" s="39" t="s">
        <v>254</v>
      </c>
      <c r="S2942" s="39" t="s">
        <v>29</v>
      </c>
      <c r="T2942" s="39" t="s">
        <v>29</v>
      </c>
      <c r="U2942" s="39" t="s">
        <v>29</v>
      </c>
      <c r="V2942" s="39" t="s">
        <v>9433</v>
      </c>
    </row>
    <row r="2943" spans="2:22" ht="90" x14ac:dyDescent="0.25">
      <c r="B2943" s="130" t="s">
        <v>7411</v>
      </c>
      <c r="C2943" s="43" t="s">
        <v>9133</v>
      </c>
      <c r="D2943" s="39" t="s">
        <v>9482</v>
      </c>
      <c r="E2943" s="46">
        <v>2354002249</v>
      </c>
      <c r="F2943" s="39" t="s">
        <v>9483</v>
      </c>
      <c r="G2943" s="39" t="s">
        <v>9484</v>
      </c>
      <c r="H2943" s="39" t="s">
        <v>858</v>
      </c>
      <c r="I2943" s="39">
        <v>155700</v>
      </c>
      <c r="J2943" s="39" t="s">
        <v>9484</v>
      </c>
      <c r="K2943" s="39" t="s">
        <v>9217</v>
      </c>
      <c r="L2943" s="32">
        <v>9.5</v>
      </c>
      <c r="M2943" s="32" t="s">
        <v>29</v>
      </c>
      <c r="N2943" s="32" t="s">
        <v>29</v>
      </c>
      <c r="O2943" s="32" t="s">
        <v>29</v>
      </c>
      <c r="P2943" s="32" t="s">
        <v>29</v>
      </c>
      <c r="Q2943" s="39" t="s">
        <v>34</v>
      </c>
      <c r="R2943" s="39" t="s">
        <v>74</v>
      </c>
      <c r="S2943" s="39" t="s">
        <v>29</v>
      </c>
      <c r="T2943" s="39" t="s">
        <v>29</v>
      </c>
      <c r="U2943" s="39" t="s">
        <v>29</v>
      </c>
      <c r="V2943" s="39" t="s">
        <v>9433</v>
      </c>
    </row>
    <row r="2944" spans="2:22" ht="90" x14ac:dyDescent="0.25">
      <c r="B2944" s="130" t="s">
        <v>7411</v>
      </c>
      <c r="C2944" s="43" t="s">
        <v>9133</v>
      </c>
      <c r="D2944" s="39" t="s">
        <v>9485</v>
      </c>
      <c r="E2944" s="46">
        <v>235404988301</v>
      </c>
      <c r="F2944" s="39" t="s">
        <v>9486</v>
      </c>
      <c r="G2944" s="39" t="s">
        <v>9487</v>
      </c>
      <c r="H2944" s="39" t="s">
        <v>858</v>
      </c>
      <c r="I2944" s="39">
        <v>64000</v>
      </c>
      <c r="J2944" s="39" t="s">
        <v>9487</v>
      </c>
      <c r="K2944" s="39" t="s">
        <v>9217</v>
      </c>
      <c r="L2944" s="32">
        <v>26</v>
      </c>
      <c r="M2944" s="32" t="s">
        <v>29</v>
      </c>
      <c r="N2944" s="32" t="s">
        <v>29</v>
      </c>
      <c r="O2944" s="32" t="s">
        <v>29</v>
      </c>
      <c r="P2944" s="32" t="s">
        <v>29</v>
      </c>
      <c r="Q2944" s="39" t="s">
        <v>34</v>
      </c>
      <c r="R2944" s="39" t="s">
        <v>74</v>
      </c>
      <c r="S2944" s="39" t="s">
        <v>29</v>
      </c>
      <c r="T2944" s="39" t="s">
        <v>29</v>
      </c>
      <c r="U2944" s="39" t="s">
        <v>29</v>
      </c>
      <c r="V2944" s="39" t="s">
        <v>9433</v>
      </c>
    </row>
    <row r="2945" spans="2:22" ht="90" x14ac:dyDescent="0.25">
      <c r="B2945" s="130" t="s">
        <v>7411</v>
      </c>
      <c r="C2945" s="43" t="s">
        <v>9133</v>
      </c>
      <c r="D2945" s="39" t="s">
        <v>9488</v>
      </c>
      <c r="E2945" s="46">
        <v>235401770716</v>
      </c>
      <c r="F2945" s="39" t="s">
        <v>9489</v>
      </c>
      <c r="G2945" s="39" t="s">
        <v>9490</v>
      </c>
      <c r="H2945" s="39" t="s">
        <v>858</v>
      </c>
      <c r="I2945" s="39">
        <v>22000</v>
      </c>
      <c r="J2945" s="39" t="s">
        <v>9490</v>
      </c>
      <c r="K2945" s="39" t="s">
        <v>9217</v>
      </c>
      <c r="L2945" s="32">
        <v>28</v>
      </c>
      <c r="M2945" s="32" t="s">
        <v>29</v>
      </c>
      <c r="N2945" s="32" t="s">
        <v>29</v>
      </c>
      <c r="O2945" s="32" t="s">
        <v>29</v>
      </c>
      <c r="P2945" s="32" t="s">
        <v>29</v>
      </c>
      <c r="Q2945" s="39" t="s">
        <v>34</v>
      </c>
      <c r="R2945" s="39" t="s">
        <v>74</v>
      </c>
      <c r="S2945" s="39" t="s">
        <v>29</v>
      </c>
      <c r="T2945" s="39" t="s">
        <v>29</v>
      </c>
      <c r="U2945" s="39" t="s">
        <v>29</v>
      </c>
      <c r="V2945" s="39" t="s">
        <v>9433</v>
      </c>
    </row>
    <row r="2946" spans="2:22" ht="90" x14ac:dyDescent="0.25">
      <c r="B2946" s="130" t="s">
        <v>7411</v>
      </c>
      <c r="C2946" s="43" t="s">
        <v>9133</v>
      </c>
      <c r="D2946" s="39" t="s">
        <v>9491</v>
      </c>
      <c r="E2946" s="46">
        <v>235400057245</v>
      </c>
      <c r="F2946" s="39" t="s">
        <v>9492</v>
      </c>
      <c r="G2946" s="39" t="s">
        <v>9493</v>
      </c>
      <c r="H2946" s="39" t="s">
        <v>31</v>
      </c>
      <c r="I2946" s="39">
        <v>8800</v>
      </c>
      <c r="J2946" s="39" t="s">
        <v>9493</v>
      </c>
      <c r="K2946" s="39" t="s">
        <v>9494</v>
      </c>
      <c r="L2946" s="32">
        <v>26</v>
      </c>
      <c r="M2946" s="32" t="s">
        <v>29</v>
      </c>
      <c r="N2946" s="32" t="s">
        <v>29</v>
      </c>
      <c r="O2946" s="32" t="s">
        <v>29</v>
      </c>
      <c r="P2946" s="32" t="s">
        <v>29</v>
      </c>
      <c r="Q2946" s="39" t="s">
        <v>34</v>
      </c>
      <c r="R2946" s="39" t="s">
        <v>74</v>
      </c>
      <c r="S2946" s="39" t="s">
        <v>29</v>
      </c>
      <c r="T2946" s="39" t="s">
        <v>29</v>
      </c>
      <c r="U2946" s="39" t="s">
        <v>29</v>
      </c>
      <c r="V2946" s="39" t="s">
        <v>9433</v>
      </c>
    </row>
    <row r="2947" spans="2:22" ht="78.75" x14ac:dyDescent="0.25">
      <c r="B2947" s="130" t="s">
        <v>7411</v>
      </c>
      <c r="C2947" s="43" t="s">
        <v>9133</v>
      </c>
      <c r="D2947" s="39" t="s">
        <v>9495</v>
      </c>
      <c r="E2947" s="46">
        <v>234401577943</v>
      </c>
      <c r="F2947" s="39" t="s">
        <v>9496</v>
      </c>
      <c r="G2947" s="39" t="s">
        <v>9497</v>
      </c>
      <c r="H2947" s="39" t="s">
        <v>31</v>
      </c>
      <c r="I2947" s="39">
        <v>4100</v>
      </c>
      <c r="J2947" s="39" t="s">
        <v>9497</v>
      </c>
      <c r="K2947" s="39" t="s">
        <v>9217</v>
      </c>
      <c r="L2947" s="32">
        <v>4</v>
      </c>
      <c r="M2947" s="32" t="s">
        <v>29</v>
      </c>
      <c r="N2947" s="32" t="s">
        <v>29</v>
      </c>
      <c r="O2947" s="32" t="s">
        <v>29</v>
      </c>
      <c r="P2947" s="32" t="s">
        <v>29</v>
      </c>
      <c r="Q2947" s="39" t="s">
        <v>34</v>
      </c>
      <c r="R2947" s="39" t="s">
        <v>74</v>
      </c>
      <c r="S2947" s="39" t="s">
        <v>29</v>
      </c>
      <c r="T2947" s="39" t="s">
        <v>29</v>
      </c>
      <c r="U2947" s="39" t="s">
        <v>29</v>
      </c>
      <c r="V2947" s="39" t="s">
        <v>9387</v>
      </c>
    </row>
    <row r="2948" spans="2:22" ht="90" x14ac:dyDescent="0.25">
      <c r="B2948" s="130" t="s">
        <v>7411</v>
      </c>
      <c r="C2948" s="43" t="s">
        <v>9133</v>
      </c>
      <c r="D2948" s="39" t="s">
        <v>9498</v>
      </c>
      <c r="E2948" s="46">
        <v>2344004582</v>
      </c>
      <c r="F2948" s="39" t="s">
        <v>9499</v>
      </c>
      <c r="G2948" s="39" t="s">
        <v>9500</v>
      </c>
      <c r="H2948" s="39" t="s">
        <v>858</v>
      </c>
      <c r="I2948" s="39">
        <v>8200</v>
      </c>
      <c r="J2948" s="39" t="s">
        <v>9500</v>
      </c>
      <c r="K2948" s="39" t="s">
        <v>9217</v>
      </c>
      <c r="L2948" s="32">
        <v>3</v>
      </c>
      <c r="M2948" s="32" t="s">
        <v>29</v>
      </c>
      <c r="N2948" s="32" t="s">
        <v>29</v>
      </c>
      <c r="O2948" s="32" t="s">
        <v>29</v>
      </c>
      <c r="P2948" s="32" t="s">
        <v>29</v>
      </c>
      <c r="Q2948" s="39" t="s">
        <v>34</v>
      </c>
      <c r="R2948" s="39" t="s">
        <v>74</v>
      </c>
      <c r="S2948" s="39" t="s">
        <v>29</v>
      </c>
      <c r="T2948" s="39" t="s">
        <v>29</v>
      </c>
      <c r="U2948" s="39" t="s">
        <v>29</v>
      </c>
      <c r="V2948" s="39" t="s">
        <v>9387</v>
      </c>
    </row>
    <row r="2949" spans="2:22" ht="78.75" x14ac:dyDescent="0.25">
      <c r="B2949" s="130" t="s">
        <v>7411</v>
      </c>
      <c r="C2949" s="43" t="s">
        <v>9133</v>
      </c>
      <c r="D2949" s="39" t="s">
        <v>9501</v>
      </c>
      <c r="E2949" s="46">
        <v>234400820105</v>
      </c>
      <c r="F2949" s="39" t="s">
        <v>9499</v>
      </c>
      <c r="G2949" s="39" t="s">
        <v>9502</v>
      </c>
      <c r="H2949" s="39" t="s">
        <v>858</v>
      </c>
      <c r="I2949" s="39">
        <v>10400</v>
      </c>
      <c r="J2949" s="39" t="s">
        <v>9502</v>
      </c>
      <c r="K2949" s="39" t="s">
        <v>9217</v>
      </c>
      <c r="L2949" s="32">
        <v>8</v>
      </c>
      <c r="M2949" s="32" t="s">
        <v>29</v>
      </c>
      <c r="N2949" s="32" t="s">
        <v>29</v>
      </c>
      <c r="O2949" s="32" t="s">
        <v>29</v>
      </c>
      <c r="P2949" s="32" t="s">
        <v>29</v>
      </c>
      <c r="Q2949" s="39" t="s">
        <v>34</v>
      </c>
      <c r="R2949" s="39" t="s">
        <v>74</v>
      </c>
      <c r="S2949" s="39" t="s">
        <v>29</v>
      </c>
      <c r="T2949" s="39" t="s">
        <v>29</v>
      </c>
      <c r="U2949" s="39" t="s">
        <v>29</v>
      </c>
      <c r="V2949" s="39" t="s">
        <v>9387</v>
      </c>
    </row>
    <row r="2950" spans="2:22" ht="56.25" x14ac:dyDescent="0.25">
      <c r="B2950" s="130" t="s">
        <v>7411</v>
      </c>
      <c r="C2950" s="43" t="s">
        <v>9133</v>
      </c>
      <c r="D2950" s="39" t="s">
        <v>9503</v>
      </c>
      <c r="E2950" s="46">
        <v>234400038900</v>
      </c>
      <c r="F2950" s="39" t="s">
        <v>9504</v>
      </c>
      <c r="G2950" s="39" t="s">
        <v>9505</v>
      </c>
      <c r="H2950" s="39" t="s">
        <v>31</v>
      </c>
      <c r="I2950" s="39">
        <v>21000</v>
      </c>
      <c r="J2950" s="39" t="s">
        <v>9505</v>
      </c>
      <c r="K2950" s="39" t="s">
        <v>9217</v>
      </c>
      <c r="L2950" s="32">
        <v>12.5</v>
      </c>
      <c r="M2950" s="32" t="s">
        <v>29</v>
      </c>
      <c r="N2950" s="32" t="s">
        <v>29</v>
      </c>
      <c r="O2950" s="32" t="s">
        <v>29</v>
      </c>
      <c r="P2950" s="32" t="s">
        <v>29</v>
      </c>
      <c r="Q2950" s="39" t="s">
        <v>34</v>
      </c>
      <c r="R2950" s="39" t="s">
        <v>74</v>
      </c>
      <c r="S2950" s="39" t="s">
        <v>29</v>
      </c>
      <c r="T2950" s="39" t="s">
        <v>29</v>
      </c>
      <c r="U2950" s="39" t="s">
        <v>29</v>
      </c>
      <c r="V2950" s="39" t="s">
        <v>9387</v>
      </c>
    </row>
    <row r="2951" spans="2:22" ht="112.5" x14ac:dyDescent="0.25">
      <c r="B2951" s="130" t="s">
        <v>7411</v>
      </c>
      <c r="C2951" s="43" t="s">
        <v>9133</v>
      </c>
      <c r="D2951" s="39" t="s">
        <v>9506</v>
      </c>
      <c r="E2951" s="46">
        <v>234400025820</v>
      </c>
      <c r="F2951" s="39" t="s">
        <v>9507</v>
      </c>
      <c r="G2951" s="39" t="s">
        <v>9508</v>
      </c>
      <c r="H2951" s="39" t="s">
        <v>858</v>
      </c>
      <c r="I2951" s="39">
        <v>9800</v>
      </c>
      <c r="J2951" s="39" t="s">
        <v>9508</v>
      </c>
      <c r="K2951" s="39" t="s">
        <v>9217</v>
      </c>
      <c r="L2951" s="32">
        <v>7.5</v>
      </c>
      <c r="M2951" s="32" t="s">
        <v>29</v>
      </c>
      <c r="N2951" s="32" t="s">
        <v>29</v>
      </c>
      <c r="O2951" s="32" t="s">
        <v>29</v>
      </c>
      <c r="P2951" s="32" t="s">
        <v>29</v>
      </c>
      <c r="Q2951" s="39" t="s">
        <v>34</v>
      </c>
      <c r="R2951" s="39" t="s">
        <v>74</v>
      </c>
      <c r="S2951" s="39" t="s">
        <v>29</v>
      </c>
      <c r="T2951" s="39" t="s">
        <v>29</v>
      </c>
      <c r="U2951" s="39" t="s">
        <v>29</v>
      </c>
      <c r="V2951" s="39" t="s">
        <v>9387</v>
      </c>
    </row>
    <row r="2952" spans="2:22" ht="56.25" x14ac:dyDescent="0.25">
      <c r="B2952" s="130" t="s">
        <v>7411</v>
      </c>
      <c r="C2952" s="43" t="s">
        <v>9133</v>
      </c>
      <c r="D2952" s="39" t="s">
        <v>9509</v>
      </c>
      <c r="E2952" s="46">
        <v>231304135292</v>
      </c>
      <c r="F2952" s="39" t="s">
        <v>9510</v>
      </c>
      <c r="G2952" s="39" t="s">
        <v>9511</v>
      </c>
      <c r="H2952" s="39" t="s">
        <v>858</v>
      </c>
      <c r="I2952" s="39">
        <v>3400</v>
      </c>
      <c r="J2952" s="39" t="s">
        <v>9511</v>
      </c>
      <c r="K2952" s="39" t="s">
        <v>2674</v>
      </c>
      <c r="L2952" s="32">
        <v>4</v>
      </c>
      <c r="M2952" s="32" t="s">
        <v>29</v>
      </c>
      <c r="N2952" s="32" t="s">
        <v>29</v>
      </c>
      <c r="O2952" s="32" t="s">
        <v>29</v>
      </c>
      <c r="P2952" s="32" t="s">
        <v>29</v>
      </c>
      <c r="Q2952" s="39" t="s">
        <v>34</v>
      </c>
      <c r="R2952" s="39" t="s">
        <v>74</v>
      </c>
      <c r="S2952" s="39" t="s">
        <v>29</v>
      </c>
      <c r="T2952" s="39" t="s">
        <v>29</v>
      </c>
      <c r="U2952" s="39" t="s">
        <v>29</v>
      </c>
      <c r="V2952" s="39" t="s">
        <v>9387</v>
      </c>
    </row>
    <row r="2953" spans="2:22" ht="56.25" x14ac:dyDescent="0.25">
      <c r="B2953" s="130" t="s">
        <v>7411</v>
      </c>
      <c r="C2953" s="43" t="s">
        <v>9133</v>
      </c>
      <c r="D2953" s="39" t="s">
        <v>9512</v>
      </c>
      <c r="E2953" s="46">
        <v>233201666841</v>
      </c>
      <c r="F2953" s="39" t="s">
        <v>9513</v>
      </c>
      <c r="G2953" s="39" t="s">
        <v>9514</v>
      </c>
      <c r="H2953" s="39" t="s">
        <v>31</v>
      </c>
      <c r="I2953" s="39">
        <v>7100</v>
      </c>
      <c r="J2953" s="39" t="s">
        <v>9514</v>
      </c>
      <c r="K2953" s="39" t="s">
        <v>9217</v>
      </c>
      <c r="L2953" s="32">
        <v>9.5</v>
      </c>
      <c r="M2953" s="32" t="s">
        <v>29</v>
      </c>
      <c r="N2953" s="32" t="s">
        <v>29</v>
      </c>
      <c r="O2953" s="32" t="s">
        <v>29</v>
      </c>
      <c r="P2953" s="32" t="s">
        <v>29</v>
      </c>
      <c r="Q2953" s="39" t="s">
        <v>34</v>
      </c>
      <c r="R2953" s="39" t="s">
        <v>74</v>
      </c>
      <c r="S2953" s="39" t="s">
        <v>29</v>
      </c>
      <c r="T2953" s="39" t="s">
        <v>29</v>
      </c>
      <c r="U2953" s="39" t="s">
        <v>29</v>
      </c>
      <c r="V2953" s="39" t="s">
        <v>9387</v>
      </c>
    </row>
    <row r="2954" spans="2:22" ht="56.25" x14ac:dyDescent="0.25">
      <c r="B2954" s="130" t="s">
        <v>7411</v>
      </c>
      <c r="C2954" s="43" t="s">
        <v>9133</v>
      </c>
      <c r="D2954" s="39" t="s">
        <v>9515</v>
      </c>
      <c r="E2954" s="46">
        <v>2332015340</v>
      </c>
      <c r="F2954" s="39" t="s">
        <v>9516</v>
      </c>
      <c r="G2954" s="39" t="s">
        <v>9517</v>
      </c>
      <c r="H2954" s="39" t="s">
        <v>31</v>
      </c>
      <c r="I2954" s="39">
        <v>3600</v>
      </c>
      <c r="J2954" s="39" t="s">
        <v>9517</v>
      </c>
      <c r="K2954" s="39" t="s">
        <v>9217</v>
      </c>
      <c r="L2954" s="32">
        <v>3</v>
      </c>
      <c r="M2954" s="32" t="s">
        <v>29</v>
      </c>
      <c r="N2954" s="32" t="s">
        <v>29</v>
      </c>
      <c r="O2954" s="32" t="s">
        <v>29</v>
      </c>
      <c r="P2954" s="32" t="s">
        <v>29</v>
      </c>
      <c r="Q2954" s="39" t="s">
        <v>34</v>
      </c>
      <c r="R2954" s="39" t="s">
        <v>74</v>
      </c>
      <c r="S2954" s="39" t="s">
        <v>29</v>
      </c>
      <c r="T2954" s="39" t="s">
        <v>29</v>
      </c>
      <c r="U2954" s="39" t="s">
        <v>29</v>
      </c>
      <c r="V2954" s="39" t="s">
        <v>9387</v>
      </c>
    </row>
    <row r="2955" spans="2:22" ht="56.25" x14ac:dyDescent="0.25">
      <c r="B2955" s="130" t="s">
        <v>7411</v>
      </c>
      <c r="C2955" s="43" t="s">
        <v>9133</v>
      </c>
      <c r="D2955" s="39" t="s">
        <v>9518</v>
      </c>
      <c r="E2955" s="46">
        <v>2364009691</v>
      </c>
      <c r="F2955" s="39" t="s">
        <v>9519</v>
      </c>
      <c r="G2955" s="39" t="s">
        <v>9520</v>
      </c>
      <c r="H2955" s="39" t="s">
        <v>31</v>
      </c>
      <c r="I2955" s="39">
        <v>12000</v>
      </c>
      <c r="J2955" s="39" t="s">
        <v>9520</v>
      </c>
      <c r="K2955" s="39" t="s">
        <v>9217</v>
      </c>
      <c r="L2955" s="32">
        <v>24</v>
      </c>
      <c r="M2955" s="32" t="s">
        <v>29</v>
      </c>
      <c r="N2955" s="32" t="s">
        <v>29</v>
      </c>
      <c r="O2955" s="32" t="s">
        <v>29</v>
      </c>
      <c r="P2955" s="32" t="s">
        <v>29</v>
      </c>
      <c r="Q2955" s="39" t="s">
        <v>34</v>
      </c>
      <c r="R2955" s="39" t="s">
        <v>74</v>
      </c>
      <c r="S2955" s="39" t="s">
        <v>29</v>
      </c>
      <c r="T2955" s="39" t="s">
        <v>29</v>
      </c>
      <c r="U2955" s="39" t="s">
        <v>29</v>
      </c>
      <c r="V2955" s="39" t="s">
        <v>9387</v>
      </c>
    </row>
    <row r="2956" spans="2:22" ht="56.25" x14ac:dyDescent="0.25">
      <c r="B2956" s="130" t="s">
        <v>7411</v>
      </c>
      <c r="C2956" s="43" t="s">
        <v>9133</v>
      </c>
      <c r="D2956" s="328" t="s">
        <v>9521</v>
      </c>
      <c r="E2956" s="46">
        <v>231301019393</v>
      </c>
      <c r="F2956" s="39" t="s">
        <v>9522</v>
      </c>
      <c r="G2956" s="39" t="s">
        <v>9523</v>
      </c>
      <c r="H2956" s="39" t="s">
        <v>858</v>
      </c>
      <c r="I2956" s="39">
        <v>8100</v>
      </c>
      <c r="J2956" s="39" t="s">
        <v>9523</v>
      </c>
      <c r="K2956" s="39" t="s">
        <v>9217</v>
      </c>
      <c r="L2956" s="32">
        <v>14</v>
      </c>
      <c r="M2956" s="32" t="s">
        <v>29</v>
      </c>
      <c r="N2956" s="32" t="s">
        <v>29</v>
      </c>
      <c r="O2956" s="32" t="s">
        <v>29</v>
      </c>
      <c r="P2956" s="32" t="s">
        <v>29</v>
      </c>
      <c r="Q2956" s="39" t="s">
        <v>34</v>
      </c>
      <c r="R2956" s="39" t="s">
        <v>74</v>
      </c>
      <c r="S2956" s="39" t="s">
        <v>29</v>
      </c>
      <c r="T2956" s="39" t="s">
        <v>29</v>
      </c>
      <c r="U2956" s="39" t="s">
        <v>29</v>
      </c>
      <c r="V2956" s="39" t="s">
        <v>9387</v>
      </c>
    </row>
    <row r="2957" spans="2:22" ht="56.25" x14ac:dyDescent="0.25">
      <c r="B2957" s="130" t="s">
        <v>7411</v>
      </c>
      <c r="C2957" s="43" t="s">
        <v>9133</v>
      </c>
      <c r="D2957" s="328" t="s">
        <v>9524</v>
      </c>
      <c r="E2957" s="46">
        <v>233203363754</v>
      </c>
      <c r="F2957" s="39" t="s">
        <v>9525</v>
      </c>
      <c r="G2957" s="39" t="s">
        <v>9514</v>
      </c>
      <c r="H2957" s="39" t="s">
        <v>31</v>
      </c>
      <c r="I2957" s="39" t="s">
        <v>9526</v>
      </c>
      <c r="J2957" s="39" t="s">
        <v>9514</v>
      </c>
      <c r="K2957" s="39" t="s">
        <v>9217</v>
      </c>
      <c r="L2957" s="32">
        <v>3</v>
      </c>
      <c r="M2957" s="32" t="s">
        <v>29</v>
      </c>
      <c r="N2957" s="32" t="s">
        <v>29</v>
      </c>
      <c r="O2957" s="32" t="s">
        <v>29</v>
      </c>
      <c r="P2957" s="32" t="s">
        <v>29</v>
      </c>
      <c r="Q2957" s="39" t="s">
        <v>34</v>
      </c>
      <c r="R2957" s="39" t="s">
        <v>74</v>
      </c>
      <c r="S2957" s="39" t="s">
        <v>29</v>
      </c>
      <c r="T2957" s="39" t="s">
        <v>29</v>
      </c>
      <c r="U2957" s="39" t="s">
        <v>29</v>
      </c>
      <c r="V2957" s="39" t="s">
        <v>9387</v>
      </c>
    </row>
    <row r="2958" spans="2:22" ht="56.25" x14ac:dyDescent="0.25">
      <c r="B2958" s="130" t="s">
        <v>7411</v>
      </c>
      <c r="C2958" s="43" t="s">
        <v>9133</v>
      </c>
      <c r="D2958" s="328" t="s">
        <v>9527</v>
      </c>
      <c r="E2958" s="46">
        <v>2311288177</v>
      </c>
      <c r="F2958" s="39" t="s">
        <v>9528</v>
      </c>
      <c r="G2958" s="39" t="s">
        <v>9529</v>
      </c>
      <c r="H2958" s="39" t="s">
        <v>858</v>
      </c>
      <c r="I2958" s="39">
        <v>3600</v>
      </c>
      <c r="J2958" s="39" t="s">
        <v>9529</v>
      </c>
      <c r="K2958" s="39" t="s">
        <v>9217</v>
      </c>
      <c r="L2958" s="32">
        <v>6</v>
      </c>
      <c r="M2958" s="32" t="s">
        <v>29</v>
      </c>
      <c r="N2958" s="32" t="s">
        <v>29</v>
      </c>
      <c r="O2958" s="32" t="s">
        <v>29</v>
      </c>
      <c r="P2958" s="32" t="s">
        <v>29</v>
      </c>
      <c r="Q2958" s="39" t="s">
        <v>34</v>
      </c>
      <c r="R2958" s="39" t="s">
        <v>74</v>
      </c>
      <c r="S2958" s="39" t="s">
        <v>29</v>
      </c>
      <c r="T2958" s="39" t="s">
        <v>29</v>
      </c>
      <c r="U2958" s="39" t="s">
        <v>29</v>
      </c>
      <c r="V2958" s="39" t="s">
        <v>9387</v>
      </c>
    </row>
    <row r="2959" spans="2:22" ht="56.25" x14ac:dyDescent="0.25">
      <c r="B2959" s="130" t="s">
        <v>7411</v>
      </c>
      <c r="C2959" s="43" t="s">
        <v>9133</v>
      </c>
      <c r="D2959" s="328" t="s">
        <v>9530</v>
      </c>
      <c r="E2959" s="46">
        <v>2329017925</v>
      </c>
      <c r="F2959" s="39" t="s">
        <v>9531</v>
      </c>
      <c r="G2959" s="39" t="s">
        <v>9532</v>
      </c>
      <c r="H2959" s="39" t="s">
        <v>858</v>
      </c>
      <c r="I2959" s="39">
        <v>6000</v>
      </c>
      <c r="J2959" s="39" t="s">
        <v>9532</v>
      </c>
      <c r="K2959" s="39" t="s">
        <v>9217</v>
      </c>
      <c r="L2959" s="32">
        <v>4</v>
      </c>
      <c r="M2959" s="32" t="s">
        <v>29</v>
      </c>
      <c r="N2959" s="32" t="s">
        <v>29</v>
      </c>
      <c r="O2959" s="32" t="s">
        <v>29</v>
      </c>
      <c r="P2959" s="32" t="s">
        <v>29</v>
      </c>
      <c r="Q2959" s="39" t="s">
        <v>34</v>
      </c>
      <c r="R2959" s="39" t="s">
        <v>74</v>
      </c>
      <c r="S2959" s="39" t="s">
        <v>29</v>
      </c>
      <c r="T2959" s="39" t="s">
        <v>29</v>
      </c>
      <c r="U2959" s="39" t="s">
        <v>29</v>
      </c>
      <c r="V2959" s="39" t="s">
        <v>9387</v>
      </c>
    </row>
    <row r="2960" spans="2:22" ht="56.25" x14ac:dyDescent="0.25">
      <c r="B2960" s="130" t="s">
        <v>7411</v>
      </c>
      <c r="C2960" s="43" t="s">
        <v>9133</v>
      </c>
      <c r="D2960" s="328" t="s">
        <v>9533</v>
      </c>
      <c r="E2960" s="46">
        <v>232907497030</v>
      </c>
      <c r="F2960" s="39" t="s">
        <v>9534</v>
      </c>
      <c r="G2960" s="39" t="s">
        <v>9535</v>
      </c>
      <c r="H2960" s="39" t="s">
        <v>31</v>
      </c>
      <c r="I2960" s="39">
        <v>4200</v>
      </c>
      <c r="J2960" s="39" t="s">
        <v>9535</v>
      </c>
      <c r="K2960" s="39" t="s">
        <v>9217</v>
      </c>
      <c r="L2960" s="32">
        <v>5.2</v>
      </c>
      <c r="M2960" s="32" t="s">
        <v>29</v>
      </c>
      <c r="N2960" s="32" t="s">
        <v>29</v>
      </c>
      <c r="O2960" s="32" t="s">
        <v>29</v>
      </c>
      <c r="P2960" s="32" t="s">
        <v>29</v>
      </c>
      <c r="Q2960" s="39" t="s">
        <v>34</v>
      </c>
      <c r="R2960" s="39" t="s">
        <v>74</v>
      </c>
      <c r="S2960" s="39" t="s">
        <v>29</v>
      </c>
      <c r="T2960" s="39" t="s">
        <v>29</v>
      </c>
      <c r="U2960" s="39" t="s">
        <v>29</v>
      </c>
      <c r="V2960" s="39" t="s">
        <v>9387</v>
      </c>
    </row>
    <row r="2961" spans="2:22" ht="90" x14ac:dyDescent="0.25">
      <c r="B2961" s="130" t="s">
        <v>7411</v>
      </c>
      <c r="C2961" s="43" t="s">
        <v>9133</v>
      </c>
      <c r="D2961" s="328" t="s">
        <v>9536</v>
      </c>
      <c r="E2961" s="46">
        <v>232900804901</v>
      </c>
      <c r="F2961" s="39" t="s">
        <v>9537</v>
      </c>
      <c r="G2961" s="39" t="s">
        <v>9538</v>
      </c>
      <c r="H2961" s="39" t="s">
        <v>31</v>
      </c>
      <c r="I2961" s="39">
        <v>32500</v>
      </c>
      <c r="J2961" s="39" t="s">
        <v>9538</v>
      </c>
      <c r="K2961" s="39" t="s">
        <v>9217</v>
      </c>
      <c r="L2961" s="32">
        <v>10</v>
      </c>
      <c r="M2961" s="32" t="s">
        <v>29</v>
      </c>
      <c r="N2961" s="32" t="s">
        <v>29</v>
      </c>
      <c r="O2961" s="32" t="s">
        <v>29</v>
      </c>
      <c r="P2961" s="32" t="s">
        <v>29</v>
      </c>
      <c r="Q2961" s="39" t="s">
        <v>34</v>
      </c>
      <c r="R2961" s="39" t="s">
        <v>74</v>
      </c>
      <c r="S2961" s="39" t="s">
        <v>29</v>
      </c>
      <c r="T2961" s="39" t="s">
        <v>29</v>
      </c>
      <c r="U2961" s="39" t="s">
        <v>29</v>
      </c>
      <c r="V2961" s="39" t="s">
        <v>9387</v>
      </c>
    </row>
    <row r="2962" spans="2:22" ht="90" x14ac:dyDescent="0.25">
      <c r="B2962" s="130" t="s">
        <v>7411</v>
      </c>
      <c r="C2962" s="43" t="s">
        <v>9133</v>
      </c>
      <c r="D2962" s="328" t="s">
        <v>9539</v>
      </c>
      <c r="E2962" s="46">
        <v>2329019961</v>
      </c>
      <c r="F2962" s="39" t="s">
        <v>9540</v>
      </c>
      <c r="G2962" s="40" t="s">
        <v>9541</v>
      </c>
      <c r="H2962" s="39" t="s">
        <v>31</v>
      </c>
      <c r="I2962" s="39">
        <v>157490</v>
      </c>
      <c r="J2962" s="40" t="s">
        <v>9541</v>
      </c>
      <c r="K2962" s="39" t="s">
        <v>9217</v>
      </c>
      <c r="L2962" s="32">
        <v>21.5</v>
      </c>
      <c r="M2962" s="32" t="s">
        <v>29</v>
      </c>
      <c r="N2962" s="32" t="s">
        <v>29</v>
      </c>
      <c r="O2962" s="32" t="s">
        <v>29</v>
      </c>
      <c r="P2962" s="32" t="s">
        <v>29</v>
      </c>
      <c r="Q2962" s="39" t="s">
        <v>34</v>
      </c>
      <c r="R2962" s="39" t="s">
        <v>74</v>
      </c>
      <c r="S2962" s="39" t="s">
        <v>29</v>
      </c>
      <c r="T2962" s="39" t="s">
        <v>29</v>
      </c>
      <c r="U2962" s="39" t="s">
        <v>29</v>
      </c>
      <c r="V2962" s="39" t="s">
        <v>9387</v>
      </c>
    </row>
    <row r="2963" spans="2:22" ht="56.25" x14ac:dyDescent="0.25">
      <c r="B2963" s="130" t="s">
        <v>7411</v>
      </c>
      <c r="C2963" s="43" t="s">
        <v>9133</v>
      </c>
      <c r="D2963" s="328" t="s">
        <v>9542</v>
      </c>
      <c r="E2963" s="46">
        <v>232901343308</v>
      </c>
      <c r="F2963" s="39" t="s">
        <v>9543</v>
      </c>
      <c r="G2963" s="40" t="s">
        <v>9544</v>
      </c>
      <c r="H2963" s="39" t="s">
        <v>31</v>
      </c>
      <c r="I2963" s="39">
        <v>71840</v>
      </c>
      <c r="J2963" s="40" t="s">
        <v>9544</v>
      </c>
      <c r="K2963" s="39" t="s">
        <v>9217</v>
      </c>
      <c r="L2963" s="32">
        <v>3</v>
      </c>
      <c r="M2963" s="32" t="s">
        <v>29</v>
      </c>
      <c r="N2963" s="32" t="s">
        <v>29</v>
      </c>
      <c r="O2963" s="32" t="s">
        <v>29</v>
      </c>
      <c r="P2963" s="32" t="s">
        <v>29</v>
      </c>
      <c r="Q2963" s="39" t="s">
        <v>34</v>
      </c>
      <c r="R2963" s="39" t="s">
        <v>74</v>
      </c>
      <c r="S2963" s="39" t="s">
        <v>29</v>
      </c>
      <c r="T2963" s="39" t="s">
        <v>29</v>
      </c>
      <c r="U2963" s="39" t="s">
        <v>29</v>
      </c>
      <c r="V2963" s="39" t="s">
        <v>9387</v>
      </c>
    </row>
    <row r="2964" spans="2:22" ht="56.25" x14ac:dyDescent="0.25">
      <c r="B2964" s="130" t="s">
        <v>7411</v>
      </c>
      <c r="C2964" s="43" t="s">
        <v>9133</v>
      </c>
      <c r="D2964" s="328" t="s">
        <v>9545</v>
      </c>
      <c r="E2964" s="46">
        <v>232900739378</v>
      </c>
      <c r="F2964" s="39" t="s">
        <v>9546</v>
      </c>
      <c r="G2964" s="40" t="s">
        <v>9547</v>
      </c>
      <c r="H2964" s="39" t="s">
        <v>858</v>
      </c>
      <c r="I2964" s="39">
        <v>12680</v>
      </c>
      <c r="J2964" s="40" t="s">
        <v>9547</v>
      </c>
      <c r="K2964" s="39" t="s">
        <v>9217</v>
      </c>
      <c r="L2964" s="32">
        <v>6</v>
      </c>
      <c r="M2964" s="32" t="s">
        <v>29</v>
      </c>
      <c r="N2964" s="32" t="s">
        <v>29</v>
      </c>
      <c r="O2964" s="32" t="s">
        <v>29</v>
      </c>
      <c r="P2964" s="32" t="s">
        <v>29</v>
      </c>
      <c r="Q2964" s="39" t="s">
        <v>34</v>
      </c>
      <c r="R2964" s="39" t="s">
        <v>254</v>
      </c>
      <c r="S2964" s="39" t="s">
        <v>29</v>
      </c>
      <c r="T2964" s="39" t="s">
        <v>29</v>
      </c>
      <c r="U2964" s="39" t="s">
        <v>29</v>
      </c>
      <c r="V2964" s="39" t="s">
        <v>9387</v>
      </c>
    </row>
    <row r="2965" spans="2:22" ht="90" x14ac:dyDescent="0.25">
      <c r="B2965" s="130" t="s">
        <v>7411</v>
      </c>
      <c r="C2965" s="43" t="s">
        <v>9133</v>
      </c>
      <c r="D2965" s="328" t="s">
        <v>9548</v>
      </c>
      <c r="E2965" s="46">
        <v>232603043059</v>
      </c>
      <c r="F2965" s="39" t="s">
        <v>9549</v>
      </c>
      <c r="G2965" s="39" t="s">
        <v>9550</v>
      </c>
      <c r="H2965" s="39" t="s">
        <v>858</v>
      </c>
      <c r="I2965" s="39">
        <v>40700</v>
      </c>
      <c r="J2965" s="39" t="s">
        <v>9550</v>
      </c>
      <c r="K2965" s="39" t="s">
        <v>9217</v>
      </c>
      <c r="L2965" s="32">
        <v>15.1</v>
      </c>
      <c r="M2965" s="32" t="s">
        <v>29</v>
      </c>
      <c r="N2965" s="32" t="s">
        <v>29</v>
      </c>
      <c r="O2965" s="32" t="s">
        <v>29</v>
      </c>
      <c r="P2965" s="32" t="s">
        <v>29</v>
      </c>
      <c r="Q2965" s="39" t="s">
        <v>34</v>
      </c>
      <c r="R2965" s="39" t="s">
        <v>74</v>
      </c>
      <c r="S2965" s="39" t="s">
        <v>29</v>
      </c>
      <c r="T2965" s="39" t="s">
        <v>29</v>
      </c>
      <c r="U2965" s="39" t="s">
        <v>29</v>
      </c>
      <c r="V2965" s="39" t="s">
        <v>9387</v>
      </c>
    </row>
    <row r="2966" spans="2:22" ht="56.25" x14ac:dyDescent="0.25">
      <c r="B2966" s="130" t="s">
        <v>7411</v>
      </c>
      <c r="C2966" s="43" t="s">
        <v>9133</v>
      </c>
      <c r="D2966" s="328" t="s">
        <v>9551</v>
      </c>
      <c r="E2966" s="46">
        <v>232600081440</v>
      </c>
      <c r="F2966" s="39" t="s">
        <v>9552</v>
      </c>
      <c r="G2966" s="39" t="s">
        <v>9553</v>
      </c>
      <c r="H2966" s="39" t="s">
        <v>858</v>
      </c>
      <c r="I2966" s="39">
        <v>5500</v>
      </c>
      <c r="J2966" s="39" t="s">
        <v>9553</v>
      </c>
      <c r="K2966" s="39" t="s">
        <v>9217</v>
      </c>
      <c r="L2966" s="32">
        <v>4.5</v>
      </c>
      <c r="M2966" s="32" t="s">
        <v>29</v>
      </c>
      <c r="N2966" s="32" t="s">
        <v>29</v>
      </c>
      <c r="O2966" s="32" t="s">
        <v>29</v>
      </c>
      <c r="P2966" s="32" t="s">
        <v>29</v>
      </c>
      <c r="Q2966" s="39" t="s">
        <v>34</v>
      </c>
      <c r="R2966" s="39" t="s">
        <v>254</v>
      </c>
      <c r="S2966" s="39" t="s">
        <v>29</v>
      </c>
      <c r="T2966" s="39" t="s">
        <v>29</v>
      </c>
      <c r="U2966" s="39" t="s">
        <v>29</v>
      </c>
      <c r="V2966" s="39" t="s">
        <v>9387</v>
      </c>
    </row>
    <row r="2967" spans="2:22" ht="56.25" x14ac:dyDescent="0.25">
      <c r="B2967" s="130" t="s">
        <v>7411</v>
      </c>
      <c r="C2967" s="43" t="s">
        <v>9133</v>
      </c>
      <c r="D2967" s="328" t="s">
        <v>9554</v>
      </c>
      <c r="E2967" s="46">
        <v>230300673393</v>
      </c>
      <c r="F2967" s="39" t="s">
        <v>9555</v>
      </c>
      <c r="G2967" s="39" t="s">
        <v>9556</v>
      </c>
      <c r="H2967" s="39" t="s">
        <v>31</v>
      </c>
      <c r="I2967" s="39">
        <v>8100</v>
      </c>
      <c r="J2967" s="39" t="s">
        <v>9556</v>
      </c>
      <c r="K2967" s="39" t="s">
        <v>9217</v>
      </c>
      <c r="L2967" s="32">
        <v>7.2</v>
      </c>
      <c r="M2967" s="32" t="s">
        <v>29</v>
      </c>
      <c r="N2967" s="32" t="s">
        <v>29</v>
      </c>
      <c r="O2967" s="32" t="s">
        <v>29</v>
      </c>
      <c r="P2967" s="32" t="s">
        <v>29</v>
      </c>
      <c r="Q2967" s="39" t="s">
        <v>34</v>
      </c>
      <c r="R2967" s="39" t="s">
        <v>74</v>
      </c>
      <c r="S2967" s="39" t="s">
        <v>29</v>
      </c>
      <c r="T2967" s="39" t="s">
        <v>29</v>
      </c>
      <c r="U2967" s="39" t="s">
        <v>29</v>
      </c>
      <c r="V2967" s="39" t="s">
        <v>9387</v>
      </c>
    </row>
    <row r="2968" spans="2:22" ht="56.25" x14ac:dyDescent="0.25">
      <c r="B2968" s="130" t="s">
        <v>7411</v>
      </c>
      <c r="C2968" s="43" t="s">
        <v>9133</v>
      </c>
      <c r="D2968" s="328" t="s">
        <v>9557</v>
      </c>
      <c r="E2968" s="46">
        <v>235103517411</v>
      </c>
      <c r="F2968" s="39" t="s">
        <v>9558</v>
      </c>
      <c r="G2968" s="39" t="s">
        <v>9559</v>
      </c>
      <c r="H2968" s="39" t="s">
        <v>858</v>
      </c>
      <c r="I2968" s="39">
        <v>31400</v>
      </c>
      <c r="J2968" s="39" t="s">
        <v>9559</v>
      </c>
      <c r="K2968" s="39" t="s">
        <v>9217</v>
      </c>
      <c r="L2968" s="32">
        <v>9</v>
      </c>
      <c r="M2968" s="32" t="s">
        <v>29</v>
      </c>
      <c r="N2968" s="32" t="s">
        <v>29</v>
      </c>
      <c r="O2968" s="32" t="s">
        <v>29</v>
      </c>
      <c r="P2968" s="32" t="s">
        <v>29</v>
      </c>
      <c r="Q2968" s="39" t="s">
        <v>34</v>
      </c>
      <c r="R2968" s="39" t="s">
        <v>74</v>
      </c>
      <c r="S2968" s="39" t="s">
        <v>29</v>
      </c>
      <c r="T2968" s="39" t="s">
        <v>29</v>
      </c>
      <c r="U2968" s="39" t="s">
        <v>29</v>
      </c>
      <c r="V2968" s="39" t="s">
        <v>9387</v>
      </c>
    </row>
    <row r="2969" spans="2:22" ht="78.75" x14ac:dyDescent="0.25">
      <c r="B2969" s="130" t="s">
        <v>7411</v>
      </c>
      <c r="C2969" s="43" t="s">
        <v>9133</v>
      </c>
      <c r="D2969" s="328" t="s">
        <v>9560</v>
      </c>
      <c r="E2969" s="46">
        <v>235101182167</v>
      </c>
      <c r="F2969" s="39" t="s">
        <v>9561</v>
      </c>
      <c r="G2969" s="39" t="s">
        <v>9562</v>
      </c>
      <c r="H2969" s="39" t="s">
        <v>31</v>
      </c>
      <c r="I2969" s="39">
        <v>72000</v>
      </c>
      <c r="J2969" s="39" t="s">
        <v>9562</v>
      </c>
      <c r="K2969" s="39" t="s">
        <v>9386</v>
      </c>
      <c r="L2969" s="32">
        <v>72</v>
      </c>
      <c r="M2969" s="32" t="s">
        <v>29</v>
      </c>
      <c r="N2969" s="32" t="s">
        <v>29</v>
      </c>
      <c r="O2969" s="32" t="s">
        <v>29</v>
      </c>
      <c r="P2969" s="32" t="s">
        <v>29</v>
      </c>
      <c r="Q2969" s="39" t="s">
        <v>34</v>
      </c>
      <c r="R2969" s="39" t="s">
        <v>74</v>
      </c>
      <c r="S2969" s="39" t="s">
        <v>29</v>
      </c>
      <c r="T2969" s="39" t="s">
        <v>29</v>
      </c>
      <c r="U2969" s="39" t="s">
        <v>29</v>
      </c>
      <c r="V2969" s="39" t="s">
        <v>9387</v>
      </c>
    </row>
    <row r="2970" spans="2:22" ht="90" x14ac:dyDescent="0.25">
      <c r="B2970" s="130" t="s">
        <v>7411</v>
      </c>
      <c r="C2970" s="43" t="s">
        <v>9133</v>
      </c>
      <c r="D2970" s="328" t="s">
        <v>9563</v>
      </c>
      <c r="E2970" s="46">
        <v>232805034508</v>
      </c>
      <c r="F2970" s="39" t="s">
        <v>9564</v>
      </c>
      <c r="G2970" s="39" t="s">
        <v>9565</v>
      </c>
      <c r="H2970" s="39" t="s">
        <v>31</v>
      </c>
      <c r="I2970" s="39">
        <v>59300</v>
      </c>
      <c r="J2970" s="39" t="s">
        <v>9565</v>
      </c>
      <c r="K2970" s="39" t="s">
        <v>9386</v>
      </c>
      <c r="L2970" s="32">
        <v>31</v>
      </c>
      <c r="M2970" s="32" t="s">
        <v>29</v>
      </c>
      <c r="N2970" s="32" t="s">
        <v>29</v>
      </c>
      <c r="O2970" s="32" t="s">
        <v>29</v>
      </c>
      <c r="P2970" s="32" t="s">
        <v>29</v>
      </c>
      <c r="Q2970" s="39" t="s">
        <v>34</v>
      </c>
      <c r="R2970" s="39" t="s">
        <v>74</v>
      </c>
      <c r="S2970" s="39" t="s">
        <v>29</v>
      </c>
      <c r="T2970" s="39" t="s">
        <v>29</v>
      </c>
      <c r="U2970" s="39" t="s">
        <v>29</v>
      </c>
      <c r="V2970" s="39" t="s">
        <v>9433</v>
      </c>
    </row>
    <row r="2971" spans="2:22" ht="56.25" x14ac:dyDescent="0.25">
      <c r="B2971" s="130" t="s">
        <v>7411</v>
      </c>
      <c r="C2971" s="82" t="s">
        <v>9133</v>
      </c>
      <c r="D2971" s="36" t="s">
        <v>9566</v>
      </c>
      <c r="E2971" s="37">
        <v>2356039036</v>
      </c>
      <c r="F2971" s="36" t="s">
        <v>9567</v>
      </c>
      <c r="G2971" s="36" t="s">
        <v>9568</v>
      </c>
      <c r="H2971" s="36" t="s">
        <v>31</v>
      </c>
      <c r="I2971" s="36"/>
      <c r="J2971" s="36" t="s">
        <v>9568</v>
      </c>
      <c r="K2971" s="32" t="s">
        <v>210</v>
      </c>
      <c r="L2971" s="32" t="s">
        <v>29</v>
      </c>
      <c r="M2971" s="32" t="s">
        <v>29</v>
      </c>
      <c r="N2971" s="32" t="s">
        <v>29</v>
      </c>
      <c r="O2971" s="32" t="s">
        <v>29</v>
      </c>
      <c r="P2971" s="32" t="s">
        <v>9569</v>
      </c>
      <c r="Q2971" s="45" t="s">
        <v>9570</v>
      </c>
      <c r="R2971" s="32" t="s">
        <v>9571</v>
      </c>
      <c r="S2971" s="32" t="s">
        <v>29</v>
      </c>
      <c r="T2971" s="45"/>
      <c r="U2971" s="32"/>
      <c r="V2971" s="32"/>
    </row>
    <row r="2972" spans="2:22" ht="56.25" x14ac:dyDescent="0.25">
      <c r="B2972" s="130" t="s">
        <v>7411</v>
      </c>
      <c r="C2972" s="82" t="s">
        <v>9133</v>
      </c>
      <c r="D2972" s="36"/>
      <c r="E2972" s="37"/>
      <c r="F2972" s="36"/>
      <c r="G2972" s="36"/>
      <c r="H2972" s="36"/>
      <c r="I2972" s="36"/>
      <c r="J2972" s="36"/>
      <c r="K2972" s="32" t="s">
        <v>168</v>
      </c>
      <c r="L2972" s="32" t="s">
        <v>29</v>
      </c>
      <c r="M2972" s="32" t="s">
        <v>29</v>
      </c>
      <c r="N2972" s="32" t="s">
        <v>29</v>
      </c>
      <c r="O2972" s="32" t="s">
        <v>29</v>
      </c>
      <c r="P2972" s="132" t="s">
        <v>9572</v>
      </c>
      <c r="Q2972" s="45" t="s">
        <v>9570</v>
      </c>
      <c r="R2972" s="32" t="s">
        <v>9571</v>
      </c>
      <c r="S2972" s="32" t="s">
        <v>29</v>
      </c>
      <c r="T2972" s="45"/>
      <c r="U2972" s="32"/>
      <c r="V2972" s="32"/>
    </row>
    <row r="2973" spans="2:22" ht="56.25" x14ac:dyDescent="0.25">
      <c r="B2973" s="130" t="s">
        <v>7411</v>
      </c>
      <c r="C2973" s="82" t="s">
        <v>9133</v>
      </c>
      <c r="D2973" s="36"/>
      <c r="E2973" s="37"/>
      <c r="F2973" s="36"/>
      <c r="G2973" s="36"/>
      <c r="H2973" s="36"/>
      <c r="I2973" s="36"/>
      <c r="J2973" s="36"/>
      <c r="K2973" s="32" t="s">
        <v>9180</v>
      </c>
      <c r="L2973" s="32" t="s">
        <v>29</v>
      </c>
      <c r="M2973" s="32" t="s">
        <v>29</v>
      </c>
      <c r="N2973" s="32" t="s">
        <v>29</v>
      </c>
      <c r="O2973" s="32" t="s">
        <v>29</v>
      </c>
      <c r="P2973" s="32" t="s">
        <v>9573</v>
      </c>
      <c r="Q2973" s="45" t="s">
        <v>9570</v>
      </c>
      <c r="R2973" s="32" t="s">
        <v>9571</v>
      </c>
      <c r="S2973" s="32" t="s">
        <v>29</v>
      </c>
      <c r="T2973" s="45"/>
      <c r="U2973" s="32"/>
      <c r="V2973" s="32"/>
    </row>
    <row r="2974" spans="2:22" ht="56.25" x14ac:dyDescent="0.25">
      <c r="B2974" s="130" t="s">
        <v>7411</v>
      </c>
      <c r="C2974" s="43" t="s">
        <v>9133</v>
      </c>
      <c r="D2974" s="32" t="s">
        <v>9574</v>
      </c>
      <c r="E2974" s="33">
        <v>232000158130</v>
      </c>
      <c r="F2974" s="32"/>
      <c r="G2974" s="32" t="s">
        <v>9575</v>
      </c>
      <c r="H2974" s="32" t="s">
        <v>35</v>
      </c>
      <c r="I2974" s="32"/>
      <c r="J2974" s="32" t="s">
        <v>9575</v>
      </c>
      <c r="K2974" s="32" t="s">
        <v>91</v>
      </c>
      <c r="L2974" s="32" t="s">
        <v>29</v>
      </c>
      <c r="M2974" s="32" t="s">
        <v>29</v>
      </c>
      <c r="N2974" s="32" t="s">
        <v>29</v>
      </c>
      <c r="O2974" s="32" t="s">
        <v>29</v>
      </c>
      <c r="P2974" s="32" t="s">
        <v>4666</v>
      </c>
      <c r="Q2974" s="45" t="s">
        <v>68</v>
      </c>
      <c r="R2974" s="32" t="s">
        <v>9576</v>
      </c>
      <c r="S2974" s="32" t="s">
        <v>29</v>
      </c>
      <c r="T2974" s="45"/>
      <c r="U2974" s="32"/>
      <c r="V2974" s="32"/>
    </row>
    <row r="2975" spans="2:22" ht="56.25" x14ac:dyDescent="0.25">
      <c r="B2975" s="130" t="s">
        <v>7411</v>
      </c>
      <c r="C2975" s="39" t="s">
        <v>9133</v>
      </c>
      <c r="D2975" s="39" t="s">
        <v>9577</v>
      </c>
      <c r="E2975" s="46">
        <v>2303014510</v>
      </c>
      <c r="F2975" s="39" t="s">
        <v>9578</v>
      </c>
      <c r="G2975" s="39" t="s">
        <v>9579</v>
      </c>
      <c r="H2975" s="39" t="s">
        <v>31</v>
      </c>
      <c r="I2975" s="39"/>
      <c r="J2975" s="39" t="s">
        <v>9579</v>
      </c>
      <c r="K2975" s="39" t="s">
        <v>9580</v>
      </c>
      <c r="L2975" s="32" t="s">
        <v>29</v>
      </c>
      <c r="M2975" s="32" t="s">
        <v>29</v>
      </c>
      <c r="N2975" s="32" t="s">
        <v>29</v>
      </c>
      <c r="O2975" s="32" t="s">
        <v>29</v>
      </c>
      <c r="P2975" s="32" t="s">
        <v>29</v>
      </c>
      <c r="Q2975" s="39" t="s">
        <v>9570</v>
      </c>
      <c r="R2975" s="39" t="s">
        <v>363</v>
      </c>
      <c r="S2975" s="39" t="s">
        <v>29</v>
      </c>
      <c r="T2975" s="39"/>
      <c r="U2975" s="39"/>
      <c r="V2975" s="39"/>
    </row>
    <row r="2976" spans="2:22" ht="56.25" x14ac:dyDescent="0.25">
      <c r="B2976" s="130" t="s">
        <v>7411</v>
      </c>
      <c r="C2976" s="69" t="s">
        <v>9133</v>
      </c>
      <c r="D2976" s="71" t="s">
        <v>9581</v>
      </c>
      <c r="E2976" s="53">
        <v>235607071750</v>
      </c>
      <c r="F2976" s="71"/>
      <c r="G2976" s="71" t="s">
        <v>9582</v>
      </c>
      <c r="H2976" s="71" t="s">
        <v>858</v>
      </c>
      <c r="I2976" s="71">
        <v>445700</v>
      </c>
      <c r="J2976" s="71" t="s">
        <v>9583</v>
      </c>
      <c r="K2976" s="39" t="s">
        <v>9180</v>
      </c>
      <c r="L2976" s="39" t="s">
        <v>29</v>
      </c>
      <c r="M2976" s="39" t="s">
        <v>29</v>
      </c>
      <c r="N2976" s="39" t="s">
        <v>29</v>
      </c>
      <c r="O2976" s="39" t="s">
        <v>29</v>
      </c>
      <c r="P2976" s="39" t="s">
        <v>29</v>
      </c>
      <c r="Q2976" s="39" t="s">
        <v>51</v>
      </c>
      <c r="R2976" s="39" t="s">
        <v>29</v>
      </c>
      <c r="S2976" s="39" t="s">
        <v>29</v>
      </c>
      <c r="T2976" s="39"/>
      <c r="U2976" s="39"/>
      <c r="V2976" s="39"/>
    </row>
    <row r="2977" spans="2:22" ht="56.25" x14ac:dyDescent="0.25">
      <c r="B2977" s="130" t="s">
        <v>7411</v>
      </c>
      <c r="C2977" s="69" t="s">
        <v>9133</v>
      </c>
      <c r="D2977" s="71"/>
      <c r="E2977" s="53"/>
      <c r="F2977" s="71"/>
      <c r="G2977" s="71"/>
      <c r="H2977" s="71"/>
      <c r="I2977" s="71"/>
      <c r="J2977" s="71"/>
      <c r="K2977" s="39" t="s">
        <v>76</v>
      </c>
      <c r="L2977" s="39" t="s">
        <v>29</v>
      </c>
      <c r="M2977" s="39" t="s">
        <v>29</v>
      </c>
      <c r="N2977" s="39" t="s">
        <v>29</v>
      </c>
      <c r="O2977" s="39" t="s">
        <v>29</v>
      </c>
      <c r="P2977" s="39" t="s">
        <v>29</v>
      </c>
      <c r="Q2977" s="39" t="s">
        <v>51</v>
      </c>
      <c r="R2977" s="39" t="s">
        <v>29</v>
      </c>
      <c r="S2977" s="39" t="s">
        <v>29</v>
      </c>
      <c r="T2977" s="39"/>
      <c r="U2977" s="39"/>
      <c r="V2977" s="39"/>
    </row>
    <row r="2978" spans="2:22" ht="56.25" x14ac:dyDescent="0.25">
      <c r="B2978" s="130" t="s">
        <v>7411</v>
      </c>
      <c r="C2978" s="69" t="s">
        <v>9133</v>
      </c>
      <c r="D2978" s="71" t="s">
        <v>9584</v>
      </c>
      <c r="E2978" s="53">
        <v>230305034190</v>
      </c>
      <c r="F2978" s="71"/>
      <c r="G2978" s="71" t="s">
        <v>9585</v>
      </c>
      <c r="H2978" s="71" t="s">
        <v>858</v>
      </c>
      <c r="I2978" s="71"/>
      <c r="J2978" s="71" t="s">
        <v>9585</v>
      </c>
      <c r="K2978" s="39" t="s">
        <v>76</v>
      </c>
      <c r="L2978" s="39" t="s">
        <v>29</v>
      </c>
      <c r="M2978" s="39" t="s">
        <v>29</v>
      </c>
      <c r="N2978" s="39" t="s">
        <v>29</v>
      </c>
      <c r="O2978" s="39" t="s">
        <v>29</v>
      </c>
      <c r="P2978" s="39" t="s">
        <v>29</v>
      </c>
      <c r="Q2978" s="39" t="s">
        <v>51</v>
      </c>
      <c r="R2978" s="39"/>
      <c r="S2978" s="39" t="s">
        <v>29</v>
      </c>
      <c r="T2978" s="39"/>
      <c r="U2978" s="39"/>
      <c r="V2978" s="39"/>
    </row>
    <row r="2979" spans="2:22" ht="56.25" x14ac:dyDescent="0.25">
      <c r="B2979" s="130" t="s">
        <v>7411</v>
      </c>
      <c r="C2979" s="69" t="s">
        <v>9133</v>
      </c>
      <c r="D2979" s="71"/>
      <c r="E2979" s="53"/>
      <c r="F2979" s="71"/>
      <c r="G2979" s="71"/>
      <c r="H2979" s="71"/>
      <c r="I2979" s="71"/>
      <c r="J2979" s="71"/>
      <c r="K2979" s="39" t="s">
        <v>224</v>
      </c>
      <c r="L2979" s="39" t="s">
        <v>29</v>
      </c>
      <c r="M2979" s="39" t="s">
        <v>29</v>
      </c>
      <c r="N2979" s="39" t="s">
        <v>29</v>
      </c>
      <c r="O2979" s="39" t="s">
        <v>29</v>
      </c>
      <c r="P2979" s="39" t="s">
        <v>29</v>
      </c>
      <c r="Q2979" s="39" t="s">
        <v>51</v>
      </c>
      <c r="R2979" s="39" t="s">
        <v>29</v>
      </c>
      <c r="S2979" s="39" t="s">
        <v>29</v>
      </c>
      <c r="T2979" s="39"/>
      <c r="U2979" s="39"/>
      <c r="V2979" s="39"/>
    </row>
    <row r="2980" spans="2:22" ht="56.25" x14ac:dyDescent="0.25">
      <c r="B2980" s="130" t="s">
        <v>7411</v>
      </c>
      <c r="C2980" s="69" t="s">
        <v>9133</v>
      </c>
      <c r="D2980" s="71"/>
      <c r="E2980" s="53"/>
      <c r="F2980" s="71"/>
      <c r="G2980" s="71"/>
      <c r="H2980" s="71"/>
      <c r="I2980" s="71"/>
      <c r="J2980" s="71"/>
      <c r="K2980" s="39" t="s">
        <v>9180</v>
      </c>
      <c r="L2980" s="39" t="s">
        <v>29</v>
      </c>
      <c r="M2980" s="39" t="s">
        <v>29</v>
      </c>
      <c r="N2980" s="39" t="s">
        <v>29</v>
      </c>
      <c r="O2980" s="39" t="s">
        <v>29</v>
      </c>
      <c r="P2980" s="39" t="s">
        <v>29</v>
      </c>
      <c r="Q2980" s="39" t="s">
        <v>51</v>
      </c>
      <c r="R2980" s="39" t="s">
        <v>29</v>
      </c>
      <c r="S2980" s="39" t="s">
        <v>29</v>
      </c>
      <c r="T2980" s="39"/>
      <c r="U2980" s="39"/>
      <c r="V2980" s="39"/>
    </row>
    <row r="2981" spans="2:22" ht="56.25" x14ac:dyDescent="0.25">
      <c r="B2981" s="130" t="s">
        <v>7411</v>
      </c>
      <c r="C2981" s="69" t="s">
        <v>9133</v>
      </c>
      <c r="D2981" s="329" t="s">
        <v>9586</v>
      </c>
      <c r="E2981" s="330">
        <v>230901777069</v>
      </c>
      <c r="F2981" s="52"/>
      <c r="G2981" s="71" t="s">
        <v>9587</v>
      </c>
      <c r="H2981" s="71" t="s">
        <v>858</v>
      </c>
      <c r="I2981" s="71">
        <v>187800</v>
      </c>
      <c r="J2981" s="71" t="s">
        <v>9588</v>
      </c>
      <c r="K2981" s="39" t="s">
        <v>76</v>
      </c>
      <c r="L2981" s="39" t="s">
        <v>29</v>
      </c>
      <c r="M2981" s="39" t="s">
        <v>29</v>
      </c>
      <c r="N2981" s="39" t="s">
        <v>29</v>
      </c>
      <c r="O2981" s="39" t="s">
        <v>29</v>
      </c>
      <c r="P2981" s="39" t="s">
        <v>29</v>
      </c>
      <c r="Q2981" s="39" t="s">
        <v>51</v>
      </c>
      <c r="R2981" s="39" t="s">
        <v>29</v>
      </c>
      <c r="S2981" s="39" t="s">
        <v>29</v>
      </c>
      <c r="T2981" s="39"/>
      <c r="U2981" s="39"/>
      <c r="V2981" s="39"/>
    </row>
    <row r="2982" spans="2:22" ht="56.25" x14ac:dyDescent="0.25">
      <c r="B2982" s="130" t="s">
        <v>7411</v>
      </c>
      <c r="C2982" s="69" t="s">
        <v>9133</v>
      </c>
      <c r="D2982" s="331"/>
      <c r="E2982" s="332"/>
      <c r="F2982" s="56"/>
      <c r="G2982" s="71"/>
      <c r="H2982" s="71"/>
      <c r="I2982" s="71"/>
      <c r="J2982" s="71"/>
      <c r="K2982" s="39" t="s">
        <v>33</v>
      </c>
      <c r="L2982" s="39" t="s">
        <v>29</v>
      </c>
      <c r="M2982" s="39" t="s">
        <v>29</v>
      </c>
      <c r="N2982" s="39" t="s">
        <v>29</v>
      </c>
      <c r="O2982" s="39" t="s">
        <v>29</v>
      </c>
      <c r="P2982" s="39" t="s">
        <v>29</v>
      </c>
      <c r="Q2982" s="39" t="s">
        <v>51</v>
      </c>
      <c r="R2982" s="39" t="s">
        <v>29</v>
      </c>
      <c r="S2982" s="39" t="s">
        <v>29</v>
      </c>
      <c r="T2982" s="39"/>
      <c r="U2982" s="39"/>
      <c r="V2982" s="39"/>
    </row>
    <row r="2983" spans="2:22" ht="56.25" x14ac:dyDescent="0.25">
      <c r="B2983" s="130" t="s">
        <v>7411</v>
      </c>
      <c r="C2983" s="69" t="s">
        <v>9133</v>
      </c>
      <c r="D2983" s="331"/>
      <c r="E2983" s="332"/>
      <c r="F2983" s="56"/>
      <c r="G2983" s="71"/>
      <c r="H2983" s="71"/>
      <c r="I2983" s="71"/>
      <c r="J2983" s="71"/>
      <c r="K2983" s="39" t="s">
        <v>9180</v>
      </c>
      <c r="L2983" s="39" t="s">
        <v>29</v>
      </c>
      <c r="M2983" s="39" t="s">
        <v>29</v>
      </c>
      <c r="N2983" s="39" t="s">
        <v>29</v>
      </c>
      <c r="O2983" s="39" t="s">
        <v>29</v>
      </c>
      <c r="P2983" s="39" t="s">
        <v>29</v>
      </c>
      <c r="Q2983" s="39" t="s">
        <v>51</v>
      </c>
      <c r="R2983" s="39" t="s">
        <v>29</v>
      </c>
      <c r="S2983" s="39" t="s">
        <v>29</v>
      </c>
      <c r="T2983" s="39"/>
      <c r="U2983" s="39"/>
      <c r="V2983" s="39"/>
    </row>
    <row r="2984" spans="2:22" ht="56.25" x14ac:dyDescent="0.25">
      <c r="B2984" s="130" t="s">
        <v>7411</v>
      </c>
      <c r="C2984" s="69" t="s">
        <v>9133</v>
      </c>
      <c r="D2984" s="331"/>
      <c r="E2984" s="332"/>
      <c r="F2984" s="56"/>
      <c r="G2984" s="71"/>
      <c r="H2984" s="71"/>
      <c r="I2984" s="71"/>
      <c r="J2984" s="71"/>
      <c r="K2984" s="39" t="s">
        <v>168</v>
      </c>
      <c r="L2984" s="39" t="s">
        <v>29</v>
      </c>
      <c r="M2984" s="39" t="s">
        <v>29</v>
      </c>
      <c r="N2984" s="39" t="s">
        <v>29</v>
      </c>
      <c r="O2984" s="39" t="s">
        <v>29</v>
      </c>
      <c r="P2984" s="39" t="s">
        <v>29</v>
      </c>
      <c r="Q2984" s="39" t="s">
        <v>51</v>
      </c>
      <c r="R2984" s="39" t="s">
        <v>29</v>
      </c>
      <c r="S2984" s="39" t="s">
        <v>29</v>
      </c>
      <c r="T2984" s="39"/>
      <c r="U2984" s="39"/>
      <c r="V2984" s="39"/>
    </row>
    <row r="2985" spans="2:22" ht="56.25" x14ac:dyDescent="0.25">
      <c r="B2985" s="130" t="s">
        <v>7411</v>
      </c>
      <c r="C2985" s="69" t="s">
        <v>9133</v>
      </c>
      <c r="D2985" s="331"/>
      <c r="E2985" s="332"/>
      <c r="F2985" s="56"/>
      <c r="G2985" s="71" t="s">
        <v>9587</v>
      </c>
      <c r="H2985" s="71" t="s">
        <v>858</v>
      </c>
      <c r="I2985" s="71">
        <v>132400</v>
      </c>
      <c r="J2985" s="71" t="s">
        <v>9589</v>
      </c>
      <c r="K2985" s="39" t="s">
        <v>76</v>
      </c>
      <c r="L2985" s="39" t="s">
        <v>29</v>
      </c>
      <c r="M2985" s="39" t="s">
        <v>29</v>
      </c>
      <c r="N2985" s="39" t="s">
        <v>29</v>
      </c>
      <c r="O2985" s="39" t="s">
        <v>29</v>
      </c>
      <c r="P2985" s="39" t="s">
        <v>29</v>
      </c>
      <c r="Q2985" s="39" t="s">
        <v>51</v>
      </c>
      <c r="R2985" s="39" t="s">
        <v>29</v>
      </c>
      <c r="S2985" s="39" t="s">
        <v>29</v>
      </c>
      <c r="T2985" s="39"/>
      <c r="U2985" s="39"/>
      <c r="V2985" s="39"/>
    </row>
    <row r="2986" spans="2:22" ht="56.25" x14ac:dyDescent="0.25">
      <c r="B2986" s="130" t="s">
        <v>7411</v>
      </c>
      <c r="C2986" s="69" t="s">
        <v>9133</v>
      </c>
      <c r="D2986" s="331"/>
      <c r="E2986" s="332"/>
      <c r="F2986" s="56"/>
      <c r="G2986" s="71"/>
      <c r="H2986" s="71"/>
      <c r="I2986" s="71"/>
      <c r="J2986" s="71"/>
      <c r="K2986" s="39" t="s">
        <v>33</v>
      </c>
      <c r="L2986" s="39" t="s">
        <v>29</v>
      </c>
      <c r="M2986" s="39" t="s">
        <v>29</v>
      </c>
      <c r="N2986" s="39" t="s">
        <v>29</v>
      </c>
      <c r="O2986" s="39" t="s">
        <v>29</v>
      </c>
      <c r="P2986" s="39" t="s">
        <v>29</v>
      </c>
      <c r="Q2986" s="39" t="s">
        <v>51</v>
      </c>
      <c r="R2986" s="39" t="s">
        <v>29</v>
      </c>
      <c r="S2986" s="39" t="s">
        <v>29</v>
      </c>
      <c r="T2986" s="39"/>
      <c r="U2986" s="39"/>
      <c r="V2986" s="39"/>
    </row>
    <row r="2987" spans="2:22" ht="56.25" x14ac:dyDescent="0.25">
      <c r="B2987" s="130" t="s">
        <v>7411</v>
      </c>
      <c r="C2987" s="69" t="s">
        <v>9133</v>
      </c>
      <c r="D2987" s="331"/>
      <c r="E2987" s="332"/>
      <c r="F2987" s="56"/>
      <c r="G2987" s="71"/>
      <c r="H2987" s="71"/>
      <c r="I2987" s="71"/>
      <c r="J2987" s="71"/>
      <c r="K2987" s="39" t="s">
        <v>9180</v>
      </c>
      <c r="L2987" s="39" t="s">
        <v>29</v>
      </c>
      <c r="M2987" s="39" t="s">
        <v>29</v>
      </c>
      <c r="N2987" s="39" t="s">
        <v>29</v>
      </c>
      <c r="O2987" s="39" t="s">
        <v>29</v>
      </c>
      <c r="P2987" s="39" t="s">
        <v>29</v>
      </c>
      <c r="Q2987" s="39" t="s">
        <v>51</v>
      </c>
      <c r="R2987" s="39" t="s">
        <v>29</v>
      </c>
      <c r="S2987" s="39" t="s">
        <v>29</v>
      </c>
      <c r="T2987" s="39"/>
      <c r="U2987" s="39"/>
      <c r="V2987" s="39"/>
    </row>
    <row r="2988" spans="2:22" ht="56.25" x14ac:dyDescent="0.25">
      <c r="B2988" s="130" t="s">
        <v>7411</v>
      </c>
      <c r="C2988" s="69" t="s">
        <v>9133</v>
      </c>
      <c r="D2988" s="333"/>
      <c r="E2988" s="334"/>
      <c r="F2988" s="58"/>
      <c r="G2988" s="71"/>
      <c r="H2988" s="71"/>
      <c r="I2988" s="71"/>
      <c r="J2988" s="71"/>
      <c r="K2988" s="39" t="s">
        <v>168</v>
      </c>
      <c r="L2988" s="39" t="s">
        <v>29</v>
      </c>
      <c r="M2988" s="39" t="s">
        <v>29</v>
      </c>
      <c r="N2988" s="39" t="s">
        <v>29</v>
      </c>
      <c r="O2988" s="39" t="s">
        <v>29</v>
      </c>
      <c r="P2988" s="39" t="s">
        <v>29</v>
      </c>
      <c r="Q2988" s="39" t="s">
        <v>51</v>
      </c>
      <c r="R2988" s="39" t="s">
        <v>29</v>
      </c>
      <c r="S2988" s="39" t="s">
        <v>29</v>
      </c>
      <c r="T2988" s="39"/>
      <c r="U2988" s="39"/>
      <c r="V2988" s="39"/>
    </row>
    <row r="2989" spans="2:22" ht="56.25" x14ac:dyDescent="0.25">
      <c r="B2989" s="130" t="s">
        <v>7411</v>
      </c>
      <c r="C2989" s="69" t="s">
        <v>9133</v>
      </c>
      <c r="D2989" s="71" t="s">
        <v>9590</v>
      </c>
      <c r="E2989" s="53">
        <v>235601327389</v>
      </c>
      <c r="F2989" s="71"/>
      <c r="G2989" s="71" t="s">
        <v>9591</v>
      </c>
      <c r="H2989" s="71" t="s">
        <v>858</v>
      </c>
      <c r="I2989" s="71"/>
      <c r="J2989" s="71" t="s">
        <v>9591</v>
      </c>
      <c r="K2989" s="39" t="s">
        <v>76</v>
      </c>
      <c r="L2989" s="39" t="s">
        <v>29</v>
      </c>
      <c r="M2989" s="39" t="s">
        <v>29</v>
      </c>
      <c r="N2989" s="39" t="s">
        <v>29</v>
      </c>
      <c r="O2989" s="39" t="s">
        <v>29</v>
      </c>
      <c r="P2989" s="39" t="s">
        <v>29</v>
      </c>
      <c r="Q2989" s="39" t="s">
        <v>51</v>
      </c>
      <c r="R2989" s="39" t="s">
        <v>29</v>
      </c>
      <c r="S2989" s="39" t="s">
        <v>29</v>
      </c>
      <c r="T2989" s="39"/>
      <c r="U2989" s="39"/>
      <c r="V2989" s="39"/>
    </row>
    <row r="2990" spans="2:22" ht="56.25" x14ac:dyDescent="0.25">
      <c r="B2990" s="130" t="s">
        <v>7411</v>
      </c>
      <c r="C2990" s="69" t="s">
        <v>9133</v>
      </c>
      <c r="D2990" s="71"/>
      <c r="E2990" s="53"/>
      <c r="F2990" s="71"/>
      <c r="G2990" s="71"/>
      <c r="H2990" s="71"/>
      <c r="I2990" s="71"/>
      <c r="J2990" s="71"/>
      <c r="K2990" s="39" t="s">
        <v>9180</v>
      </c>
      <c r="L2990" s="39" t="s">
        <v>29</v>
      </c>
      <c r="M2990" s="39" t="s">
        <v>29</v>
      </c>
      <c r="N2990" s="39" t="s">
        <v>29</v>
      </c>
      <c r="O2990" s="39" t="s">
        <v>29</v>
      </c>
      <c r="P2990" s="39" t="s">
        <v>29</v>
      </c>
      <c r="Q2990" s="39" t="s">
        <v>51</v>
      </c>
      <c r="R2990" s="39" t="s">
        <v>29</v>
      </c>
      <c r="S2990" s="39" t="s">
        <v>29</v>
      </c>
      <c r="T2990" s="39"/>
      <c r="U2990" s="39"/>
      <c r="V2990" s="39"/>
    </row>
    <row r="2991" spans="2:22" ht="67.5" x14ac:dyDescent="0.25">
      <c r="B2991" s="130" t="s">
        <v>7411</v>
      </c>
      <c r="C2991" s="69" t="s">
        <v>9133</v>
      </c>
      <c r="D2991" s="39" t="s">
        <v>9592</v>
      </c>
      <c r="E2991" s="46">
        <v>235600285753</v>
      </c>
      <c r="F2991" s="39"/>
      <c r="G2991" s="39" t="s">
        <v>9593</v>
      </c>
      <c r="H2991" s="39" t="s">
        <v>858</v>
      </c>
      <c r="I2991" s="39">
        <v>66200</v>
      </c>
      <c r="J2991" s="39" t="s">
        <v>9594</v>
      </c>
      <c r="K2991" s="39" t="s">
        <v>9595</v>
      </c>
      <c r="L2991" s="39" t="s">
        <v>29</v>
      </c>
      <c r="M2991" s="39" t="s">
        <v>29</v>
      </c>
      <c r="N2991" s="39" t="s">
        <v>29</v>
      </c>
      <c r="O2991" s="39" t="s">
        <v>29</v>
      </c>
      <c r="P2991" s="39" t="s">
        <v>9596</v>
      </c>
      <c r="Q2991" s="39" t="s">
        <v>51</v>
      </c>
      <c r="R2991" s="39" t="s">
        <v>29</v>
      </c>
      <c r="S2991" s="39" t="s">
        <v>29</v>
      </c>
      <c r="T2991" s="39"/>
      <c r="U2991" s="39"/>
      <c r="V2991" s="39"/>
    </row>
    <row r="2992" spans="2:22" ht="56.25" x14ac:dyDescent="0.25">
      <c r="B2992" s="130" t="s">
        <v>7411</v>
      </c>
      <c r="C2992" s="69" t="s">
        <v>9133</v>
      </c>
      <c r="D2992" s="71" t="s">
        <v>9597</v>
      </c>
      <c r="E2992" s="53">
        <v>232804245129</v>
      </c>
      <c r="F2992" s="71"/>
      <c r="G2992" s="71" t="s">
        <v>9598</v>
      </c>
      <c r="H2992" s="71" t="s">
        <v>858</v>
      </c>
      <c r="I2992" s="71">
        <v>110600</v>
      </c>
      <c r="J2992" s="71" t="s">
        <v>9599</v>
      </c>
      <c r="K2992" s="39" t="s">
        <v>168</v>
      </c>
      <c r="L2992" s="39" t="s">
        <v>29</v>
      </c>
      <c r="M2992" s="39" t="s">
        <v>29</v>
      </c>
      <c r="N2992" s="39" t="s">
        <v>29</v>
      </c>
      <c r="O2992" s="39" t="s">
        <v>29</v>
      </c>
      <c r="P2992" s="39" t="s">
        <v>29</v>
      </c>
      <c r="Q2992" s="39" t="s">
        <v>51</v>
      </c>
      <c r="R2992" s="39" t="s">
        <v>29</v>
      </c>
      <c r="S2992" s="39" t="s">
        <v>29</v>
      </c>
      <c r="T2992" s="39"/>
      <c r="U2992" s="39"/>
      <c r="V2992" s="39"/>
    </row>
    <row r="2993" spans="2:22" ht="56.25" x14ac:dyDescent="0.25">
      <c r="B2993" s="130" t="s">
        <v>7411</v>
      </c>
      <c r="C2993" s="69" t="s">
        <v>9133</v>
      </c>
      <c r="D2993" s="71"/>
      <c r="E2993" s="53"/>
      <c r="F2993" s="71"/>
      <c r="G2993" s="71"/>
      <c r="H2993" s="71"/>
      <c r="I2993" s="71"/>
      <c r="J2993" s="71"/>
      <c r="K2993" s="39" t="s">
        <v>9180</v>
      </c>
      <c r="L2993" s="39" t="s">
        <v>29</v>
      </c>
      <c r="M2993" s="39" t="s">
        <v>29</v>
      </c>
      <c r="N2993" s="39" t="s">
        <v>29</v>
      </c>
      <c r="O2993" s="39" t="s">
        <v>29</v>
      </c>
      <c r="P2993" s="39" t="s">
        <v>29</v>
      </c>
      <c r="Q2993" s="39" t="s">
        <v>51</v>
      </c>
      <c r="R2993" s="39" t="s">
        <v>29</v>
      </c>
      <c r="S2993" s="39" t="s">
        <v>29</v>
      </c>
      <c r="T2993" s="39"/>
      <c r="U2993" s="39"/>
      <c r="V2993" s="39"/>
    </row>
    <row r="2994" spans="2:22" ht="56.25" x14ac:dyDescent="0.25">
      <c r="B2994" s="130" t="s">
        <v>7411</v>
      </c>
      <c r="C2994" s="69" t="s">
        <v>9133</v>
      </c>
      <c r="D2994" s="71"/>
      <c r="E2994" s="53"/>
      <c r="F2994" s="71"/>
      <c r="G2994" s="71"/>
      <c r="H2994" s="71"/>
      <c r="I2994" s="71"/>
      <c r="J2994" s="71"/>
      <c r="K2994" s="39" t="s">
        <v>76</v>
      </c>
      <c r="L2994" s="39" t="s">
        <v>29</v>
      </c>
      <c r="M2994" s="39" t="s">
        <v>29</v>
      </c>
      <c r="N2994" s="39" t="s">
        <v>29</v>
      </c>
      <c r="O2994" s="39" t="s">
        <v>29</v>
      </c>
      <c r="P2994" s="39" t="s">
        <v>29</v>
      </c>
      <c r="Q2994" s="39" t="s">
        <v>51</v>
      </c>
      <c r="R2994" s="39" t="s">
        <v>29</v>
      </c>
      <c r="S2994" s="39" t="s">
        <v>29</v>
      </c>
      <c r="T2994" s="39"/>
      <c r="U2994" s="39"/>
      <c r="V2994" s="39"/>
    </row>
    <row r="2995" spans="2:22" ht="78.75" x14ac:dyDescent="0.25">
      <c r="B2995" s="130" t="s">
        <v>7411</v>
      </c>
      <c r="C2995" s="69" t="s">
        <v>9133</v>
      </c>
      <c r="D2995" s="39" t="s">
        <v>9600</v>
      </c>
      <c r="E2995" s="46">
        <v>235101468945</v>
      </c>
      <c r="F2995" s="39"/>
      <c r="G2995" s="39" t="s">
        <v>9601</v>
      </c>
      <c r="H2995" s="39" t="s">
        <v>858</v>
      </c>
      <c r="I2995" s="39">
        <v>233000</v>
      </c>
      <c r="J2995" s="39" t="s">
        <v>9602</v>
      </c>
      <c r="K2995" s="39" t="s">
        <v>9180</v>
      </c>
      <c r="L2995" s="39" t="s">
        <v>29</v>
      </c>
      <c r="M2995" s="39" t="s">
        <v>29</v>
      </c>
      <c r="N2995" s="39" t="s">
        <v>29</v>
      </c>
      <c r="O2995" s="39" t="s">
        <v>29</v>
      </c>
      <c r="P2995" s="39" t="s">
        <v>29</v>
      </c>
      <c r="Q2995" s="39" t="s">
        <v>51</v>
      </c>
      <c r="R2995" s="39" t="s">
        <v>29</v>
      </c>
      <c r="S2995" s="39" t="s">
        <v>29</v>
      </c>
      <c r="T2995" s="39"/>
      <c r="U2995" s="39"/>
      <c r="V2995" s="39"/>
    </row>
    <row r="2996" spans="2:22" ht="56.25" x14ac:dyDescent="0.25">
      <c r="B2996" s="130" t="s">
        <v>7411</v>
      </c>
      <c r="C2996" s="69" t="s">
        <v>9133</v>
      </c>
      <c r="D2996" s="71" t="s">
        <v>9603</v>
      </c>
      <c r="E2996" s="53">
        <v>232801797724</v>
      </c>
      <c r="F2996" s="71"/>
      <c r="G2996" s="71" t="s">
        <v>9604</v>
      </c>
      <c r="H2996" s="71" t="s">
        <v>858</v>
      </c>
      <c r="I2996" s="71">
        <v>179200</v>
      </c>
      <c r="J2996" s="71" t="s">
        <v>9605</v>
      </c>
      <c r="K2996" s="39" t="s">
        <v>76</v>
      </c>
      <c r="L2996" s="39" t="s">
        <v>29</v>
      </c>
      <c r="M2996" s="39" t="s">
        <v>29</v>
      </c>
      <c r="N2996" s="39" t="s">
        <v>29</v>
      </c>
      <c r="O2996" s="39" t="s">
        <v>29</v>
      </c>
      <c r="P2996" s="39" t="s">
        <v>29</v>
      </c>
      <c r="Q2996" s="39" t="s">
        <v>51</v>
      </c>
      <c r="R2996" s="39" t="s">
        <v>29</v>
      </c>
      <c r="S2996" s="39" t="s">
        <v>29</v>
      </c>
      <c r="T2996" s="39"/>
      <c r="U2996" s="39"/>
      <c r="V2996" s="39"/>
    </row>
    <row r="2997" spans="2:22" ht="56.25" x14ac:dyDescent="0.25">
      <c r="B2997" s="130" t="s">
        <v>7411</v>
      </c>
      <c r="C2997" s="69" t="s">
        <v>9133</v>
      </c>
      <c r="D2997" s="71"/>
      <c r="E2997" s="53"/>
      <c r="F2997" s="71"/>
      <c r="G2997" s="71"/>
      <c r="H2997" s="71"/>
      <c r="I2997" s="71"/>
      <c r="J2997" s="71"/>
      <c r="K2997" s="39" t="s">
        <v>9180</v>
      </c>
      <c r="L2997" s="39" t="s">
        <v>29</v>
      </c>
      <c r="M2997" s="39" t="s">
        <v>29</v>
      </c>
      <c r="N2997" s="39" t="s">
        <v>29</v>
      </c>
      <c r="O2997" s="39" t="s">
        <v>29</v>
      </c>
      <c r="P2997" s="39" t="s">
        <v>29</v>
      </c>
      <c r="Q2997" s="39" t="s">
        <v>51</v>
      </c>
      <c r="R2997" s="39" t="s">
        <v>29</v>
      </c>
      <c r="S2997" s="39" t="s">
        <v>29</v>
      </c>
      <c r="T2997" s="39"/>
      <c r="U2997" s="39"/>
      <c r="V2997" s="39"/>
    </row>
    <row r="2998" spans="2:22" ht="56.25" x14ac:dyDescent="0.25">
      <c r="B2998" s="130" t="s">
        <v>7411</v>
      </c>
      <c r="C2998" s="69" t="s">
        <v>9133</v>
      </c>
      <c r="D2998" s="71"/>
      <c r="E2998" s="53"/>
      <c r="F2998" s="71"/>
      <c r="G2998" s="71"/>
      <c r="H2998" s="71"/>
      <c r="I2998" s="71"/>
      <c r="J2998" s="71"/>
      <c r="K2998" s="39" t="s">
        <v>9606</v>
      </c>
      <c r="L2998" s="39" t="s">
        <v>29</v>
      </c>
      <c r="M2998" s="39" t="s">
        <v>29</v>
      </c>
      <c r="N2998" s="39" t="s">
        <v>29</v>
      </c>
      <c r="O2998" s="39" t="s">
        <v>29</v>
      </c>
      <c r="P2998" s="39" t="s">
        <v>29</v>
      </c>
      <c r="Q2998" s="39" t="s">
        <v>51</v>
      </c>
      <c r="R2998" s="39" t="s">
        <v>29</v>
      </c>
      <c r="S2998" s="39" t="s">
        <v>29</v>
      </c>
      <c r="T2998" s="39"/>
      <c r="U2998" s="39"/>
      <c r="V2998" s="39"/>
    </row>
    <row r="2999" spans="2:22" ht="56.25" x14ac:dyDescent="0.25">
      <c r="B2999" s="130" t="s">
        <v>7411</v>
      </c>
      <c r="C2999" s="69" t="s">
        <v>9133</v>
      </c>
      <c r="D2999" s="71"/>
      <c r="E2999" s="53"/>
      <c r="F2999" s="71"/>
      <c r="G2999" s="71"/>
      <c r="H2999" s="71"/>
      <c r="I2999" s="71"/>
      <c r="J2999" s="71"/>
      <c r="K2999" s="39" t="s">
        <v>168</v>
      </c>
      <c r="L2999" s="39" t="s">
        <v>29</v>
      </c>
      <c r="M2999" s="39" t="s">
        <v>29</v>
      </c>
      <c r="N2999" s="39" t="s">
        <v>29</v>
      </c>
      <c r="O2999" s="39" t="s">
        <v>29</v>
      </c>
      <c r="P2999" s="39" t="s">
        <v>29</v>
      </c>
      <c r="Q2999" s="39" t="s">
        <v>51</v>
      </c>
      <c r="R2999" s="39" t="s">
        <v>29</v>
      </c>
      <c r="S2999" s="39" t="s">
        <v>29</v>
      </c>
      <c r="T2999" s="39"/>
      <c r="U2999" s="39"/>
      <c r="V2999" s="39"/>
    </row>
    <row r="3000" spans="2:22" ht="101.25" x14ac:dyDescent="0.25">
      <c r="B3000" s="130" t="s">
        <v>7411</v>
      </c>
      <c r="C3000" s="69" t="s">
        <v>9133</v>
      </c>
      <c r="D3000" s="39" t="s">
        <v>9607</v>
      </c>
      <c r="E3000" s="46">
        <v>232800045714</v>
      </c>
      <c r="F3000" s="39"/>
      <c r="G3000" s="39" t="s">
        <v>9608</v>
      </c>
      <c r="H3000" s="39" t="s">
        <v>858</v>
      </c>
      <c r="I3000" s="39">
        <v>593000</v>
      </c>
      <c r="J3000" s="39" t="s">
        <v>9609</v>
      </c>
      <c r="K3000" s="39" t="s">
        <v>9606</v>
      </c>
      <c r="L3000" s="39" t="s">
        <v>29</v>
      </c>
      <c r="M3000" s="39" t="s">
        <v>29</v>
      </c>
      <c r="N3000" s="39" t="s">
        <v>29</v>
      </c>
      <c r="O3000" s="39" t="s">
        <v>29</v>
      </c>
      <c r="P3000" s="39" t="s">
        <v>29</v>
      </c>
      <c r="Q3000" s="39" t="s">
        <v>51</v>
      </c>
      <c r="R3000" s="39" t="s">
        <v>29</v>
      </c>
      <c r="S3000" s="39" t="s">
        <v>29</v>
      </c>
      <c r="T3000" s="39"/>
      <c r="U3000" s="39"/>
      <c r="V3000" s="39"/>
    </row>
    <row r="3001" spans="2:22" ht="56.25" x14ac:dyDescent="0.25">
      <c r="B3001" s="130" t="s">
        <v>7411</v>
      </c>
      <c r="C3001" s="69" t="s">
        <v>9133</v>
      </c>
      <c r="D3001" s="71" t="s">
        <v>9610</v>
      </c>
      <c r="E3001" s="53">
        <v>2303024639</v>
      </c>
      <c r="F3001" s="71" t="s">
        <v>9611</v>
      </c>
      <c r="G3001" s="71" t="s">
        <v>9612</v>
      </c>
      <c r="H3001" s="71" t="s">
        <v>858</v>
      </c>
      <c r="I3001" s="71">
        <v>443000</v>
      </c>
      <c r="J3001" s="71" t="s">
        <v>9612</v>
      </c>
      <c r="K3001" s="39" t="s">
        <v>168</v>
      </c>
      <c r="L3001" s="39" t="s">
        <v>29</v>
      </c>
      <c r="M3001" s="39" t="s">
        <v>29</v>
      </c>
      <c r="N3001" s="39" t="s">
        <v>29</v>
      </c>
      <c r="O3001" s="39" t="s">
        <v>29</v>
      </c>
      <c r="P3001" s="39" t="s">
        <v>29</v>
      </c>
      <c r="Q3001" s="39" t="s">
        <v>51</v>
      </c>
      <c r="R3001" s="39" t="s">
        <v>29</v>
      </c>
      <c r="S3001" s="39" t="s">
        <v>29</v>
      </c>
      <c r="T3001" s="39"/>
      <c r="U3001" s="39"/>
      <c r="V3001" s="39"/>
    </row>
    <row r="3002" spans="2:22" ht="56.25" x14ac:dyDescent="0.25">
      <c r="B3002" s="130" t="s">
        <v>7411</v>
      </c>
      <c r="C3002" s="69" t="s">
        <v>9133</v>
      </c>
      <c r="D3002" s="71"/>
      <c r="E3002" s="53"/>
      <c r="F3002" s="71"/>
      <c r="G3002" s="71"/>
      <c r="H3002" s="71"/>
      <c r="I3002" s="71"/>
      <c r="J3002" s="71"/>
      <c r="K3002" s="39" t="s">
        <v>9180</v>
      </c>
      <c r="L3002" s="39" t="s">
        <v>29</v>
      </c>
      <c r="M3002" s="39" t="s">
        <v>29</v>
      </c>
      <c r="N3002" s="39" t="s">
        <v>29</v>
      </c>
      <c r="O3002" s="39" t="s">
        <v>29</v>
      </c>
      <c r="P3002" s="39" t="s">
        <v>29</v>
      </c>
      <c r="Q3002" s="39" t="s">
        <v>51</v>
      </c>
      <c r="R3002" s="39" t="s">
        <v>29</v>
      </c>
      <c r="S3002" s="39" t="s">
        <v>29</v>
      </c>
      <c r="T3002" s="39"/>
      <c r="U3002" s="39"/>
      <c r="V3002" s="39"/>
    </row>
    <row r="3003" spans="2:22" ht="56.25" x14ac:dyDescent="0.25">
      <c r="B3003" s="130" t="s">
        <v>7411</v>
      </c>
      <c r="C3003" s="69" t="s">
        <v>9133</v>
      </c>
      <c r="D3003" s="71"/>
      <c r="E3003" s="53"/>
      <c r="F3003" s="71"/>
      <c r="G3003" s="71"/>
      <c r="H3003" s="71"/>
      <c r="I3003" s="71"/>
      <c r="J3003" s="71"/>
      <c r="K3003" s="39" t="s">
        <v>9606</v>
      </c>
      <c r="L3003" s="39" t="s">
        <v>29</v>
      </c>
      <c r="M3003" s="39" t="s">
        <v>29</v>
      </c>
      <c r="N3003" s="39" t="s">
        <v>29</v>
      </c>
      <c r="O3003" s="39" t="s">
        <v>29</v>
      </c>
      <c r="P3003" s="39" t="s">
        <v>29</v>
      </c>
      <c r="Q3003" s="39" t="s">
        <v>51</v>
      </c>
      <c r="R3003" s="39" t="s">
        <v>29</v>
      </c>
      <c r="S3003" s="39" t="s">
        <v>29</v>
      </c>
      <c r="T3003" s="39"/>
      <c r="U3003" s="39"/>
      <c r="V3003" s="39"/>
    </row>
    <row r="3004" spans="2:22" ht="56.25" x14ac:dyDescent="0.25">
      <c r="B3004" s="130" t="s">
        <v>7411</v>
      </c>
      <c r="C3004" s="69" t="s">
        <v>9133</v>
      </c>
      <c r="D3004" s="71"/>
      <c r="E3004" s="53"/>
      <c r="F3004" s="71"/>
      <c r="G3004" s="71"/>
      <c r="H3004" s="71"/>
      <c r="I3004" s="71"/>
      <c r="J3004" s="71"/>
      <c r="K3004" s="39" t="s">
        <v>7579</v>
      </c>
      <c r="L3004" s="39" t="s">
        <v>29</v>
      </c>
      <c r="M3004" s="39" t="s">
        <v>29</v>
      </c>
      <c r="N3004" s="39" t="s">
        <v>29</v>
      </c>
      <c r="O3004" s="39" t="s">
        <v>29</v>
      </c>
      <c r="P3004" s="39" t="s">
        <v>29</v>
      </c>
      <c r="Q3004" s="39" t="s">
        <v>51</v>
      </c>
      <c r="R3004" s="39" t="s">
        <v>29</v>
      </c>
      <c r="S3004" s="39" t="s">
        <v>29</v>
      </c>
      <c r="T3004" s="39"/>
      <c r="U3004" s="39"/>
      <c r="V3004" s="39"/>
    </row>
    <row r="3005" spans="2:22" ht="56.25" x14ac:dyDescent="0.25">
      <c r="B3005" s="130" t="s">
        <v>7411</v>
      </c>
      <c r="C3005" s="69" t="s">
        <v>9133</v>
      </c>
      <c r="D3005" s="71"/>
      <c r="E3005" s="53"/>
      <c r="F3005" s="71"/>
      <c r="G3005" s="71"/>
      <c r="H3005" s="71"/>
      <c r="I3005" s="71"/>
      <c r="J3005" s="71"/>
      <c r="K3005" s="39" t="s">
        <v>9613</v>
      </c>
      <c r="L3005" s="39" t="s">
        <v>29</v>
      </c>
      <c r="M3005" s="39" t="s">
        <v>29</v>
      </c>
      <c r="N3005" s="39" t="s">
        <v>29</v>
      </c>
      <c r="O3005" s="39" t="s">
        <v>29</v>
      </c>
      <c r="P3005" s="39" t="s">
        <v>29</v>
      </c>
      <c r="Q3005" s="39" t="s">
        <v>51</v>
      </c>
      <c r="R3005" s="39" t="s">
        <v>29</v>
      </c>
      <c r="S3005" s="39" t="s">
        <v>29</v>
      </c>
      <c r="T3005" s="39"/>
      <c r="U3005" s="39"/>
      <c r="V3005" s="39"/>
    </row>
    <row r="3006" spans="2:22" ht="56.25" x14ac:dyDescent="0.25">
      <c r="B3006" s="130" t="s">
        <v>7411</v>
      </c>
      <c r="C3006" s="69" t="s">
        <v>9133</v>
      </c>
      <c r="D3006" s="71"/>
      <c r="E3006" s="53"/>
      <c r="F3006" s="71"/>
      <c r="G3006" s="71"/>
      <c r="H3006" s="71"/>
      <c r="I3006" s="71"/>
      <c r="J3006" s="71"/>
      <c r="K3006" s="39" t="s">
        <v>224</v>
      </c>
      <c r="L3006" s="39" t="s">
        <v>29</v>
      </c>
      <c r="M3006" s="39" t="s">
        <v>29</v>
      </c>
      <c r="N3006" s="39" t="s">
        <v>29</v>
      </c>
      <c r="O3006" s="39" t="s">
        <v>29</v>
      </c>
      <c r="P3006" s="39" t="s">
        <v>29</v>
      </c>
      <c r="Q3006" s="39" t="s">
        <v>51</v>
      </c>
      <c r="R3006" s="39" t="s">
        <v>29</v>
      </c>
      <c r="S3006" s="39" t="s">
        <v>29</v>
      </c>
      <c r="T3006" s="39"/>
      <c r="U3006" s="39"/>
      <c r="V3006" s="39"/>
    </row>
    <row r="3007" spans="2:22" ht="56.25" x14ac:dyDescent="0.25">
      <c r="B3007" s="130" t="s">
        <v>7411</v>
      </c>
      <c r="C3007" s="69" t="s">
        <v>9133</v>
      </c>
      <c r="D3007" s="71"/>
      <c r="E3007" s="53"/>
      <c r="F3007" s="71"/>
      <c r="G3007" s="71"/>
      <c r="H3007" s="71"/>
      <c r="I3007" s="71"/>
      <c r="J3007" s="71"/>
      <c r="K3007" s="39" t="s">
        <v>904</v>
      </c>
      <c r="L3007" s="39" t="s">
        <v>29</v>
      </c>
      <c r="M3007" s="39" t="s">
        <v>29</v>
      </c>
      <c r="N3007" s="39" t="s">
        <v>29</v>
      </c>
      <c r="O3007" s="39" t="s">
        <v>29</v>
      </c>
      <c r="P3007" s="39" t="s">
        <v>29</v>
      </c>
      <c r="Q3007" s="39" t="s">
        <v>51</v>
      </c>
      <c r="R3007" s="39" t="s">
        <v>29</v>
      </c>
      <c r="S3007" s="39" t="s">
        <v>29</v>
      </c>
      <c r="T3007" s="39"/>
      <c r="U3007" s="39"/>
      <c r="V3007" s="39"/>
    </row>
    <row r="3008" spans="2:22" ht="56.25" x14ac:dyDescent="0.25">
      <c r="B3008" s="130" t="s">
        <v>7411</v>
      </c>
      <c r="C3008" s="69" t="s">
        <v>9133</v>
      </c>
      <c r="D3008" s="71" t="s">
        <v>9614</v>
      </c>
      <c r="E3008" s="53">
        <v>232801105701</v>
      </c>
      <c r="F3008" s="71"/>
      <c r="G3008" s="71" t="s">
        <v>9615</v>
      </c>
      <c r="H3008" s="71" t="s">
        <v>858</v>
      </c>
      <c r="I3008" s="71">
        <v>458000</v>
      </c>
      <c r="J3008" s="71" t="s">
        <v>9616</v>
      </c>
      <c r="K3008" s="39" t="s">
        <v>76</v>
      </c>
      <c r="L3008" s="39" t="s">
        <v>29</v>
      </c>
      <c r="M3008" s="39" t="s">
        <v>29</v>
      </c>
      <c r="N3008" s="39" t="s">
        <v>29</v>
      </c>
      <c r="O3008" s="39" t="s">
        <v>29</v>
      </c>
      <c r="P3008" s="39" t="s">
        <v>29</v>
      </c>
      <c r="Q3008" s="39" t="s">
        <v>51</v>
      </c>
      <c r="R3008" s="39" t="s">
        <v>29</v>
      </c>
      <c r="S3008" s="39" t="s">
        <v>29</v>
      </c>
      <c r="T3008" s="39"/>
      <c r="U3008" s="39"/>
      <c r="V3008" s="39"/>
    </row>
    <row r="3009" spans="2:22" ht="56.25" x14ac:dyDescent="0.25">
      <c r="B3009" s="130" t="s">
        <v>7411</v>
      </c>
      <c r="C3009" s="69" t="s">
        <v>9133</v>
      </c>
      <c r="D3009" s="71"/>
      <c r="E3009" s="53"/>
      <c r="F3009" s="71"/>
      <c r="G3009" s="71"/>
      <c r="H3009" s="71"/>
      <c r="I3009" s="71"/>
      <c r="J3009" s="71"/>
      <c r="K3009" s="39" t="s">
        <v>9180</v>
      </c>
      <c r="L3009" s="39" t="s">
        <v>29</v>
      </c>
      <c r="M3009" s="39" t="s">
        <v>29</v>
      </c>
      <c r="N3009" s="39" t="s">
        <v>29</v>
      </c>
      <c r="O3009" s="39" t="s">
        <v>29</v>
      </c>
      <c r="P3009" s="39" t="s">
        <v>29</v>
      </c>
      <c r="Q3009" s="39" t="s">
        <v>51</v>
      </c>
      <c r="R3009" s="39" t="s">
        <v>29</v>
      </c>
      <c r="S3009" s="39" t="s">
        <v>29</v>
      </c>
      <c r="T3009" s="39"/>
      <c r="U3009" s="39"/>
      <c r="V3009" s="39"/>
    </row>
    <row r="3010" spans="2:22" ht="56.25" x14ac:dyDescent="0.25">
      <c r="B3010" s="130" t="s">
        <v>7411</v>
      </c>
      <c r="C3010" s="69" t="s">
        <v>9133</v>
      </c>
      <c r="D3010" s="71"/>
      <c r="E3010" s="53"/>
      <c r="F3010" s="71"/>
      <c r="G3010" s="71"/>
      <c r="H3010" s="71"/>
      <c r="I3010" s="71"/>
      <c r="J3010" s="71"/>
      <c r="K3010" s="39" t="s">
        <v>168</v>
      </c>
      <c r="L3010" s="39" t="s">
        <v>29</v>
      </c>
      <c r="M3010" s="39" t="s">
        <v>29</v>
      </c>
      <c r="N3010" s="39" t="s">
        <v>29</v>
      </c>
      <c r="O3010" s="39" t="s">
        <v>29</v>
      </c>
      <c r="P3010" s="39" t="s">
        <v>29</v>
      </c>
      <c r="Q3010" s="39" t="s">
        <v>51</v>
      </c>
      <c r="R3010" s="39" t="s">
        <v>29</v>
      </c>
      <c r="S3010" s="39" t="s">
        <v>29</v>
      </c>
      <c r="T3010" s="39"/>
      <c r="U3010" s="39"/>
      <c r="V3010" s="39"/>
    </row>
    <row r="3011" spans="2:22" ht="56.25" x14ac:dyDescent="0.25">
      <c r="B3011" s="130" t="s">
        <v>7411</v>
      </c>
      <c r="C3011" s="69" t="s">
        <v>9133</v>
      </c>
      <c r="D3011" s="71"/>
      <c r="E3011" s="53"/>
      <c r="F3011" s="71"/>
      <c r="G3011" s="71"/>
      <c r="H3011" s="71"/>
      <c r="I3011" s="71"/>
      <c r="J3011" s="71"/>
      <c r="K3011" s="39" t="s">
        <v>33</v>
      </c>
      <c r="L3011" s="39" t="s">
        <v>29</v>
      </c>
      <c r="M3011" s="39" t="s">
        <v>29</v>
      </c>
      <c r="N3011" s="39" t="s">
        <v>29</v>
      </c>
      <c r="O3011" s="39" t="s">
        <v>29</v>
      </c>
      <c r="P3011" s="39" t="s">
        <v>29</v>
      </c>
      <c r="Q3011" s="39" t="s">
        <v>51</v>
      </c>
      <c r="R3011" s="39" t="s">
        <v>29</v>
      </c>
      <c r="S3011" s="39" t="s">
        <v>29</v>
      </c>
      <c r="T3011" s="39"/>
      <c r="U3011" s="39"/>
      <c r="V3011" s="39"/>
    </row>
    <row r="3012" spans="2:22" ht="135" x14ac:dyDescent="0.25">
      <c r="B3012" s="130" t="s">
        <v>7411</v>
      </c>
      <c r="C3012" s="69" t="s">
        <v>9133</v>
      </c>
      <c r="D3012" s="39" t="s">
        <v>9617</v>
      </c>
      <c r="E3012" s="46">
        <v>235603398917</v>
      </c>
      <c r="F3012" s="39"/>
      <c r="G3012" s="39" t="s">
        <v>9618</v>
      </c>
      <c r="H3012" s="39" t="s">
        <v>858</v>
      </c>
      <c r="I3012" s="39">
        <v>214000</v>
      </c>
      <c r="J3012" s="39" t="s">
        <v>9619</v>
      </c>
      <c r="K3012" s="39" t="s">
        <v>9180</v>
      </c>
      <c r="L3012" s="39" t="s">
        <v>29</v>
      </c>
      <c r="M3012" s="39" t="s">
        <v>29</v>
      </c>
      <c r="N3012" s="39" t="s">
        <v>29</v>
      </c>
      <c r="O3012" s="39" t="s">
        <v>29</v>
      </c>
      <c r="P3012" s="39" t="s">
        <v>29</v>
      </c>
      <c r="Q3012" s="39" t="s">
        <v>51</v>
      </c>
      <c r="R3012" s="39" t="s">
        <v>29</v>
      </c>
      <c r="S3012" s="39" t="s">
        <v>29</v>
      </c>
      <c r="T3012" s="39"/>
      <c r="U3012" s="39"/>
      <c r="V3012" s="39"/>
    </row>
    <row r="3013" spans="2:22" ht="56.25" x14ac:dyDescent="0.25">
      <c r="B3013" s="130" t="s">
        <v>7411</v>
      </c>
      <c r="C3013" s="69" t="s">
        <v>9133</v>
      </c>
      <c r="D3013" s="329" t="s">
        <v>9620</v>
      </c>
      <c r="E3013" s="330">
        <v>2356009105</v>
      </c>
      <c r="F3013" s="329" t="s">
        <v>9621</v>
      </c>
      <c r="G3013" s="71" t="s">
        <v>9622</v>
      </c>
      <c r="H3013" s="71" t="s">
        <v>858</v>
      </c>
      <c r="I3013" s="71">
        <v>13000</v>
      </c>
      <c r="J3013" s="71" t="s">
        <v>9623</v>
      </c>
      <c r="K3013" s="39" t="s">
        <v>76</v>
      </c>
      <c r="L3013" s="39" t="s">
        <v>29</v>
      </c>
      <c r="M3013" s="39" t="s">
        <v>29</v>
      </c>
      <c r="N3013" s="39" t="s">
        <v>29</v>
      </c>
      <c r="O3013" s="39" t="s">
        <v>29</v>
      </c>
      <c r="P3013" s="39" t="s">
        <v>29</v>
      </c>
      <c r="Q3013" s="39" t="s">
        <v>51</v>
      </c>
      <c r="R3013" s="39" t="s">
        <v>29</v>
      </c>
      <c r="S3013" s="39" t="s">
        <v>29</v>
      </c>
      <c r="T3013" s="39"/>
      <c r="U3013" s="39"/>
      <c r="V3013" s="39"/>
    </row>
    <row r="3014" spans="2:22" ht="56.25" x14ac:dyDescent="0.25">
      <c r="B3014" s="130" t="s">
        <v>7411</v>
      </c>
      <c r="C3014" s="69" t="s">
        <v>9133</v>
      </c>
      <c r="D3014" s="331"/>
      <c r="E3014" s="332"/>
      <c r="F3014" s="331"/>
      <c r="G3014" s="71"/>
      <c r="H3014" s="71"/>
      <c r="I3014" s="71"/>
      <c r="J3014" s="71"/>
      <c r="K3014" s="39" t="s">
        <v>9180</v>
      </c>
      <c r="L3014" s="39" t="s">
        <v>29</v>
      </c>
      <c r="M3014" s="39" t="s">
        <v>29</v>
      </c>
      <c r="N3014" s="39" t="s">
        <v>29</v>
      </c>
      <c r="O3014" s="39" t="s">
        <v>29</v>
      </c>
      <c r="P3014" s="39" t="s">
        <v>29</v>
      </c>
      <c r="Q3014" s="39" t="s">
        <v>51</v>
      </c>
      <c r="R3014" s="39" t="s">
        <v>29</v>
      </c>
      <c r="S3014" s="39" t="s">
        <v>29</v>
      </c>
      <c r="T3014" s="39"/>
      <c r="U3014" s="39"/>
      <c r="V3014" s="39"/>
    </row>
    <row r="3015" spans="2:22" ht="56.25" x14ac:dyDescent="0.25">
      <c r="B3015" s="130" t="s">
        <v>7411</v>
      </c>
      <c r="C3015" s="69" t="s">
        <v>9133</v>
      </c>
      <c r="D3015" s="331"/>
      <c r="E3015" s="332"/>
      <c r="F3015" s="331"/>
      <c r="G3015" s="71" t="s">
        <v>9624</v>
      </c>
      <c r="H3015" s="71" t="s">
        <v>858</v>
      </c>
      <c r="I3015" s="71">
        <v>21000</v>
      </c>
      <c r="J3015" s="71" t="s">
        <v>9625</v>
      </c>
      <c r="K3015" s="39" t="s">
        <v>76</v>
      </c>
      <c r="L3015" s="39" t="s">
        <v>29</v>
      </c>
      <c r="M3015" s="39" t="s">
        <v>29</v>
      </c>
      <c r="N3015" s="39" t="s">
        <v>29</v>
      </c>
      <c r="O3015" s="39" t="s">
        <v>29</v>
      </c>
      <c r="P3015" s="39" t="s">
        <v>29</v>
      </c>
      <c r="Q3015" s="39" t="s">
        <v>51</v>
      </c>
      <c r="R3015" s="39" t="s">
        <v>29</v>
      </c>
      <c r="S3015" s="39" t="s">
        <v>29</v>
      </c>
      <c r="T3015" s="39"/>
      <c r="U3015" s="39"/>
      <c r="V3015" s="39"/>
    </row>
    <row r="3016" spans="2:22" ht="56.25" x14ac:dyDescent="0.25">
      <c r="B3016" s="130" t="s">
        <v>7411</v>
      </c>
      <c r="C3016" s="69" t="s">
        <v>9133</v>
      </c>
      <c r="D3016" s="333"/>
      <c r="E3016" s="334"/>
      <c r="F3016" s="333"/>
      <c r="G3016" s="71"/>
      <c r="H3016" s="71"/>
      <c r="I3016" s="71"/>
      <c r="J3016" s="71"/>
      <c r="K3016" s="39" t="s">
        <v>9180</v>
      </c>
      <c r="L3016" s="39" t="s">
        <v>29</v>
      </c>
      <c r="M3016" s="39" t="s">
        <v>29</v>
      </c>
      <c r="N3016" s="39" t="s">
        <v>29</v>
      </c>
      <c r="O3016" s="39" t="s">
        <v>29</v>
      </c>
      <c r="P3016" s="39" t="s">
        <v>29</v>
      </c>
      <c r="Q3016" s="39" t="s">
        <v>51</v>
      </c>
      <c r="R3016" s="39" t="s">
        <v>29</v>
      </c>
      <c r="S3016" s="39" t="s">
        <v>29</v>
      </c>
      <c r="T3016" s="39"/>
      <c r="U3016" s="39"/>
      <c r="V3016" s="39"/>
    </row>
    <row r="3017" spans="2:22" ht="90" x14ac:dyDescent="0.25">
      <c r="B3017" s="130" t="s">
        <v>7411</v>
      </c>
      <c r="C3017" s="69" t="s">
        <v>9133</v>
      </c>
      <c r="D3017" s="39" t="s">
        <v>9626</v>
      </c>
      <c r="E3017" s="46">
        <v>232804191353</v>
      </c>
      <c r="F3017" s="39"/>
      <c r="G3017" s="39" t="s">
        <v>9627</v>
      </c>
      <c r="H3017" s="39" t="s">
        <v>858</v>
      </c>
      <c r="I3017" s="39">
        <v>76100</v>
      </c>
      <c r="J3017" s="39" t="s">
        <v>9628</v>
      </c>
      <c r="K3017" s="39" t="s">
        <v>9180</v>
      </c>
      <c r="L3017" s="39" t="s">
        <v>29</v>
      </c>
      <c r="M3017" s="39" t="s">
        <v>29</v>
      </c>
      <c r="N3017" s="39" t="s">
        <v>29</v>
      </c>
      <c r="O3017" s="39" t="s">
        <v>29</v>
      </c>
      <c r="P3017" s="39" t="s">
        <v>29</v>
      </c>
      <c r="Q3017" s="39" t="s">
        <v>51</v>
      </c>
      <c r="R3017" s="39" t="s">
        <v>29</v>
      </c>
      <c r="S3017" s="39" t="s">
        <v>29</v>
      </c>
      <c r="T3017" s="39"/>
      <c r="U3017" s="39"/>
      <c r="V3017" s="39"/>
    </row>
    <row r="3018" spans="2:22" ht="56.25" x14ac:dyDescent="0.25">
      <c r="B3018" s="130" t="s">
        <v>7411</v>
      </c>
      <c r="C3018" s="69" t="s">
        <v>9133</v>
      </c>
      <c r="D3018" s="39" t="s">
        <v>9629</v>
      </c>
      <c r="E3018" s="46">
        <v>2303022215</v>
      </c>
      <c r="F3018" s="39" t="s">
        <v>9630</v>
      </c>
      <c r="G3018" s="39" t="s">
        <v>9631</v>
      </c>
      <c r="H3018" s="39" t="s">
        <v>858</v>
      </c>
      <c r="I3018" s="39"/>
      <c r="J3018" s="39" t="s">
        <v>9631</v>
      </c>
      <c r="K3018" s="39" t="s">
        <v>76</v>
      </c>
      <c r="L3018" s="39" t="s">
        <v>29</v>
      </c>
      <c r="M3018" s="39" t="s">
        <v>29</v>
      </c>
      <c r="N3018" s="39" t="s">
        <v>29</v>
      </c>
      <c r="O3018" s="39" t="s">
        <v>29</v>
      </c>
      <c r="P3018" s="39" t="s">
        <v>29</v>
      </c>
      <c r="Q3018" s="39" t="s">
        <v>68</v>
      </c>
      <c r="R3018" s="39" t="s">
        <v>29</v>
      </c>
      <c r="S3018" s="39" t="s">
        <v>29</v>
      </c>
      <c r="T3018" s="39"/>
      <c r="U3018" s="39"/>
      <c r="V3018" s="39"/>
    </row>
    <row r="3019" spans="2:22" ht="56.25" x14ac:dyDescent="0.25">
      <c r="B3019" s="130" t="s">
        <v>7411</v>
      </c>
      <c r="C3019" s="69" t="s">
        <v>9133</v>
      </c>
      <c r="D3019" s="71" t="s">
        <v>9632</v>
      </c>
      <c r="E3019" s="53">
        <v>232801244913</v>
      </c>
      <c r="F3019" s="71"/>
      <c r="G3019" s="71" t="s">
        <v>9633</v>
      </c>
      <c r="H3019" s="71" t="s">
        <v>858</v>
      </c>
      <c r="I3019" s="71">
        <v>80000</v>
      </c>
      <c r="J3019" s="71" t="s">
        <v>9634</v>
      </c>
      <c r="K3019" s="39" t="s">
        <v>76</v>
      </c>
      <c r="L3019" s="39" t="s">
        <v>29</v>
      </c>
      <c r="M3019" s="39" t="s">
        <v>29</v>
      </c>
      <c r="N3019" s="39" t="s">
        <v>29</v>
      </c>
      <c r="O3019" s="39" t="s">
        <v>29</v>
      </c>
      <c r="P3019" s="39" t="s">
        <v>29</v>
      </c>
      <c r="Q3019" s="39" t="s">
        <v>51</v>
      </c>
      <c r="R3019" s="39" t="s">
        <v>29</v>
      </c>
      <c r="S3019" s="39" t="s">
        <v>29</v>
      </c>
      <c r="T3019" s="39"/>
      <c r="U3019" s="39"/>
      <c r="V3019" s="39"/>
    </row>
    <row r="3020" spans="2:22" ht="56.25" x14ac:dyDescent="0.25">
      <c r="B3020" s="130" t="s">
        <v>7411</v>
      </c>
      <c r="C3020" s="69" t="s">
        <v>9133</v>
      </c>
      <c r="D3020" s="71"/>
      <c r="E3020" s="53"/>
      <c r="F3020" s="71"/>
      <c r="G3020" s="71"/>
      <c r="H3020" s="71"/>
      <c r="I3020" s="71"/>
      <c r="J3020" s="71"/>
      <c r="K3020" s="39" t="s">
        <v>9180</v>
      </c>
      <c r="L3020" s="39" t="s">
        <v>29</v>
      </c>
      <c r="M3020" s="39" t="s">
        <v>29</v>
      </c>
      <c r="N3020" s="39" t="s">
        <v>29</v>
      </c>
      <c r="O3020" s="39" t="s">
        <v>29</v>
      </c>
      <c r="P3020" s="39" t="s">
        <v>29</v>
      </c>
      <c r="Q3020" s="39" t="s">
        <v>51</v>
      </c>
      <c r="R3020" s="39" t="s">
        <v>29</v>
      </c>
      <c r="S3020" s="39" t="s">
        <v>29</v>
      </c>
      <c r="T3020" s="39"/>
      <c r="U3020" s="39"/>
      <c r="V3020" s="39"/>
    </row>
    <row r="3021" spans="2:22" ht="56.25" x14ac:dyDescent="0.25">
      <c r="B3021" s="130" t="s">
        <v>7411</v>
      </c>
      <c r="C3021" s="69" t="s">
        <v>9133</v>
      </c>
      <c r="D3021" s="71"/>
      <c r="E3021" s="53"/>
      <c r="F3021" s="71"/>
      <c r="G3021" s="71"/>
      <c r="H3021" s="71"/>
      <c r="I3021" s="71"/>
      <c r="J3021" s="71"/>
      <c r="K3021" s="39" t="s">
        <v>168</v>
      </c>
      <c r="L3021" s="39" t="s">
        <v>29</v>
      </c>
      <c r="M3021" s="39" t="s">
        <v>29</v>
      </c>
      <c r="N3021" s="39" t="s">
        <v>29</v>
      </c>
      <c r="O3021" s="39" t="s">
        <v>29</v>
      </c>
      <c r="P3021" s="39" t="s">
        <v>29</v>
      </c>
      <c r="Q3021" s="39" t="s">
        <v>51</v>
      </c>
      <c r="R3021" s="39" t="s">
        <v>29</v>
      </c>
      <c r="S3021" s="39" t="s">
        <v>29</v>
      </c>
      <c r="T3021" s="39"/>
      <c r="U3021" s="39"/>
      <c r="V3021" s="39"/>
    </row>
    <row r="3022" spans="2:22" ht="56.25" x14ac:dyDescent="0.25">
      <c r="B3022" s="130" t="s">
        <v>7411</v>
      </c>
      <c r="C3022" s="69" t="s">
        <v>9133</v>
      </c>
      <c r="D3022" s="52" t="s">
        <v>9635</v>
      </c>
      <c r="E3022" s="72">
        <v>232800396550</v>
      </c>
      <c r="F3022" s="52"/>
      <c r="G3022" s="71" t="s">
        <v>9636</v>
      </c>
      <c r="H3022" s="71" t="s">
        <v>858</v>
      </c>
      <c r="I3022" s="71">
        <v>349000</v>
      </c>
      <c r="J3022" s="71" t="s">
        <v>9636</v>
      </c>
      <c r="K3022" s="39" t="s">
        <v>76</v>
      </c>
      <c r="L3022" s="39" t="s">
        <v>29</v>
      </c>
      <c r="M3022" s="39" t="s">
        <v>29</v>
      </c>
      <c r="N3022" s="39" t="s">
        <v>29</v>
      </c>
      <c r="O3022" s="39" t="s">
        <v>29</v>
      </c>
      <c r="P3022" s="39" t="s">
        <v>29</v>
      </c>
      <c r="Q3022" s="39" t="s">
        <v>51</v>
      </c>
      <c r="R3022" s="39" t="s">
        <v>29</v>
      </c>
      <c r="S3022" s="39" t="s">
        <v>29</v>
      </c>
      <c r="T3022" s="39"/>
      <c r="U3022" s="39"/>
      <c r="V3022" s="39"/>
    </row>
    <row r="3023" spans="2:22" ht="56.25" x14ac:dyDescent="0.25">
      <c r="B3023" s="130" t="s">
        <v>7411</v>
      </c>
      <c r="C3023" s="69" t="s">
        <v>9133</v>
      </c>
      <c r="D3023" s="56"/>
      <c r="E3023" s="73"/>
      <c r="F3023" s="56"/>
      <c r="G3023" s="71"/>
      <c r="H3023" s="71"/>
      <c r="I3023" s="71"/>
      <c r="J3023" s="71"/>
      <c r="K3023" s="39" t="s">
        <v>9180</v>
      </c>
      <c r="L3023" s="39" t="s">
        <v>29</v>
      </c>
      <c r="M3023" s="39" t="s">
        <v>29</v>
      </c>
      <c r="N3023" s="39" t="s">
        <v>29</v>
      </c>
      <c r="O3023" s="39" t="s">
        <v>29</v>
      </c>
      <c r="P3023" s="39" t="s">
        <v>29</v>
      </c>
      <c r="Q3023" s="39" t="s">
        <v>51</v>
      </c>
      <c r="R3023" s="39" t="s">
        <v>29</v>
      </c>
      <c r="S3023" s="39" t="s">
        <v>29</v>
      </c>
      <c r="T3023" s="39"/>
      <c r="U3023" s="39"/>
      <c r="V3023" s="39"/>
    </row>
    <row r="3024" spans="2:22" ht="56.25" x14ac:dyDescent="0.25">
      <c r="B3024" s="130" t="s">
        <v>7411</v>
      </c>
      <c r="C3024" s="69" t="s">
        <v>9133</v>
      </c>
      <c r="D3024" s="56"/>
      <c r="E3024" s="73"/>
      <c r="F3024" s="56"/>
      <c r="G3024" s="71" t="s">
        <v>9637</v>
      </c>
      <c r="H3024" s="71" t="s">
        <v>858</v>
      </c>
      <c r="I3024" s="71">
        <v>55000</v>
      </c>
      <c r="J3024" s="71" t="s">
        <v>9637</v>
      </c>
      <c r="K3024" s="39" t="s">
        <v>9180</v>
      </c>
      <c r="L3024" s="39" t="s">
        <v>29</v>
      </c>
      <c r="M3024" s="39" t="s">
        <v>29</v>
      </c>
      <c r="N3024" s="39" t="s">
        <v>29</v>
      </c>
      <c r="O3024" s="39" t="s">
        <v>29</v>
      </c>
      <c r="P3024" s="39" t="s">
        <v>29</v>
      </c>
      <c r="Q3024" s="39" t="s">
        <v>51</v>
      </c>
      <c r="R3024" s="39" t="s">
        <v>29</v>
      </c>
      <c r="S3024" s="39" t="s">
        <v>29</v>
      </c>
      <c r="T3024" s="39"/>
      <c r="U3024" s="39"/>
      <c r="V3024" s="39"/>
    </row>
    <row r="3025" spans="2:22" ht="56.25" x14ac:dyDescent="0.25">
      <c r="B3025" s="130" t="s">
        <v>7411</v>
      </c>
      <c r="C3025" s="69" t="s">
        <v>9133</v>
      </c>
      <c r="D3025" s="58"/>
      <c r="E3025" s="74"/>
      <c r="F3025" s="58"/>
      <c r="G3025" s="71"/>
      <c r="H3025" s="71"/>
      <c r="I3025" s="71"/>
      <c r="J3025" s="71"/>
      <c r="K3025" s="39" t="s">
        <v>76</v>
      </c>
      <c r="L3025" s="39" t="s">
        <v>29</v>
      </c>
      <c r="M3025" s="39" t="s">
        <v>29</v>
      </c>
      <c r="N3025" s="39" t="s">
        <v>29</v>
      </c>
      <c r="O3025" s="39" t="s">
        <v>29</v>
      </c>
      <c r="P3025" s="39" t="s">
        <v>29</v>
      </c>
      <c r="Q3025" s="39" t="s">
        <v>51</v>
      </c>
      <c r="R3025" s="39" t="s">
        <v>29</v>
      </c>
      <c r="S3025" s="39" t="s">
        <v>29</v>
      </c>
      <c r="T3025" s="39"/>
      <c r="U3025" s="39"/>
      <c r="V3025" s="39"/>
    </row>
    <row r="3026" spans="2:22" ht="56.25" x14ac:dyDescent="0.25">
      <c r="B3026" s="130" t="s">
        <v>7411</v>
      </c>
      <c r="C3026" s="69" t="s">
        <v>9133</v>
      </c>
      <c r="D3026" s="71" t="s">
        <v>9638</v>
      </c>
      <c r="E3026" s="53">
        <v>232800939662</v>
      </c>
      <c r="F3026" s="71"/>
      <c r="G3026" s="71" t="s">
        <v>9639</v>
      </c>
      <c r="H3026" s="71" t="s">
        <v>858</v>
      </c>
      <c r="I3026" s="71">
        <v>250000</v>
      </c>
      <c r="J3026" s="71" t="s">
        <v>9640</v>
      </c>
      <c r="K3026" s="39" t="s">
        <v>76</v>
      </c>
      <c r="L3026" s="39" t="s">
        <v>29</v>
      </c>
      <c r="M3026" s="39" t="s">
        <v>29</v>
      </c>
      <c r="N3026" s="39" t="s">
        <v>29</v>
      </c>
      <c r="O3026" s="39" t="s">
        <v>29</v>
      </c>
      <c r="P3026" s="39" t="s">
        <v>29</v>
      </c>
      <c r="Q3026" s="39" t="s">
        <v>51</v>
      </c>
      <c r="R3026" s="39" t="s">
        <v>29</v>
      </c>
      <c r="S3026" s="39" t="s">
        <v>29</v>
      </c>
      <c r="T3026" s="39"/>
      <c r="U3026" s="39"/>
      <c r="V3026" s="39"/>
    </row>
    <row r="3027" spans="2:22" ht="56.25" x14ac:dyDescent="0.25">
      <c r="B3027" s="130" t="s">
        <v>7411</v>
      </c>
      <c r="C3027" s="69" t="s">
        <v>9133</v>
      </c>
      <c r="D3027" s="71"/>
      <c r="E3027" s="53"/>
      <c r="F3027" s="71"/>
      <c r="G3027" s="71"/>
      <c r="H3027" s="71"/>
      <c r="I3027" s="71"/>
      <c r="J3027" s="71"/>
      <c r="K3027" s="39" t="s">
        <v>168</v>
      </c>
      <c r="L3027" s="39" t="s">
        <v>29</v>
      </c>
      <c r="M3027" s="39" t="s">
        <v>29</v>
      </c>
      <c r="N3027" s="39" t="s">
        <v>29</v>
      </c>
      <c r="O3027" s="39" t="s">
        <v>29</v>
      </c>
      <c r="P3027" s="39" t="s">
        <v>29</v>
      </c>
      <c r="Q3027" s="39" t="s">
        <v>51</v>
      </c>
      <c r="R3027" s="39" t="s">
        <v>29</v>
      </c>
      <c r="S3027" s="39" t="s">
        <v>29</v>
      </c>
      <c r="T3027" s="39"/>
      <c r="U3027" s="39"/>
      <c r="V3027" s="39"/>
    </row>
    <row r="3028" spans="2:22" ht="56.25" x14ac:dyDescent="0.25">
      <c r="B3028" s="130" t="s">
        <v>7411</v>
      </c>
      <c r="C3028" s="69" t="s">
        <v>9133</v>
      </c>
      <c r="D3028" s="71"/>
      <c r="E3028" s="53"/>
      <c r="F3028" s="71"/>
      <c r="G3028" s="71"/>
      <c r="H3028" s="71"/>
      <c r="I3028" s="71"/>
      <c r="J3028" s="71"/>
      <c r="K3028" s="39" t="s">
        <v>9180</v>
      </c>
      <c r="L3028" s="39" t="s">
        <v>29</v>
      </c>
      <c r="M3028" s="39" t="s">
        <v>29</v>
      </c>
      <c r="N3028" s="39" t="s">
        <v>29</v>
      </c>
      <c r="O3028" s="39" t="s">
        <v>29</v>
      </c>
      <c r="P3028" s="39" t="s">
        <v>29</v>
      </c>
      <c r="Q3028" s="39" t="s">
        <v>51</v>
      </c>
      <c r="R3028" s="39" t="s">
        <v>29</v>
      </c>
      <c r="S3028" s="39" t="s">
        <v>29</v>
      </c>
      <c r="T3028" s="39"/>
      <c r="U3028" s="39"/>
      <c r="V3028" s="39"/>
    </row>
    <row r="3029" spans="2:22" ht="157.5" x14ac:dyDescent="0.25">
      <c r="B3029" s="130" t="s">
        <v>7411</v>
      </c>
      <c r="C3029" s="69" t="s">
        <v>9133</v>
      </c>
      <c r="D3029" s="39" t="s">
        <v>9641</v>
      </c>
      <c r="E3029" s="46">
        <v>235621175416</v>
      </c>
      <c r="F3029" s="39"/>
      <c r="G3029" s="39" t="s">
        <v>9642</v>
      </c>
      <c r="H3029" s="39" t="s">
        <v>858</v>
      </c>
      <c r="I3029" s="39">
        <v>230000</v>
      </c>
      <c r="J3029" s="39" t="s">
        <v>9643</v>
      </c>
      <c r="K3029" s="39" t="s">
        <v>9180</v>
      </c>
      <c r="L3029" s="39" t="s">
        <v>29</v>
      </c>
      <c r="M3029" s="39" t="s">
        <v>29</v>
      </c>
      <c r="N3029" s="39" t="s">
        <v>29</v>
      </c>
      <c r="O3029" s="39" t="s">
        <v>29</v>
      </c>
      <c r="P3029" s="39" t="s">
        <v>29</v>
      </c>
      <c r="Q3029" s="39" t="s">
        <v>51</v>
      </c>
      <c r="R3029" s="39" t="s">
        <v>29</v>
      </c>
      <c r="S3029" s="39" t="s">
        <v>29</v>
      </c>
      <c r="T3029" s="39"/>
      <c r="U3029" s="39"/>
      <c r="V3029" s="39"/>
    </row>
    <row r="3030" spans="2:22" ht="157.5" x14ac:dyDescent="0.25">
      <c r="B3030" s="130" t="s">
        <v>7411</v>
      </c>
      <c r="C3030" s="69" t="s">
        <v>9133</v>
      </c>
      <c r="D3030" s="39" t="s">
        <v>9644</v>
      </c>
      <c r="E3030" s="46">
        <v>232800474625</v>
      </c>
      <c r="F3030" s="39"/>
      <c r="G3030" s="39" t="s">
        <v>9645</v>
      </c>
      <c r="H3030" s="39" t="s">
        <v>858</v>
      </c>
      <c r="I3030" s="39">
        <v>535000</v>
      </c>
      <c r="J3030" s="39" t="s">
        <v>9646</v>
      </c>
      <c r="K3030" s="39" t="s">
        <v>9180</v>
      </c>
      <c r="L3030" s="39" t="s">
        <v>29</v>
      </c>
      <c r="M3030" s="39" t="s">
        <v>29</v>
      </c>
      <c r="N3030" s="39" t="s">
        <v>29</v>
      </c>
      <c r="O3030" s="39" t="s">
        <v>29</v>
      </c>
      <c r="P3030" s="39" t="s">
        <v>29</v>
      </c>
      <c r="Q3030" s="39" t="s">
        <v>51</v>
      </c>
      <c r="R3030" s="39" t="s">
        <v>29</v>
      </c>
      <c r="S3030" s="39" t="s">
        <v>29</v>
      </c>
      <c r="T3030" s="39"/>
      <c r="U3030" s="39"/>
      <c r="V3030" s="39"/>
    </row>
    <row r="3031" spans="2:22" ht="56.25" x14ac:dyDescent="0.25">
      <c r="B3031" s="130" t="s">
        <v>7411</v>
      </c>
      <c r="C3031" s="69" t="s">
        <v>9133</v>
      </c>
      <c r="D3031" s="71" t="s">
        <v>9647</v>
      </c>
      <c r="E3031" s="53">
        <v>235612563028</v>
      </c>
      <c r="F3031" s="71"/>
      <c r="G3031" s="71" t="s">
        <v>9648</v>
      </c>
      <c r="H3031" s="71" t="s">
        <v>858</v>
      </c>
      <c r="I3031" s="71">
        <v>119000</v>
      </c>
      <c r="J3031" s="71" t="s">
        <v>9649</v>
      </c>
      <c r="K3031" s="39" t="s">
        <v>76</v>
      </c>
      <c r="L3031" s="39" t="s">
        <v>29</v>
      </c>
      <c r="M3031" s="39" t="s">
        <v>29</v>
      </c>
      <c r="N3031" s="39" t="s">
        <v>29</v>
      </c>
      <c r="O3031" s="39" t="s">
        <v>29</v>
      </c>
      <c r="P3031" s="39" t="s">
        <v>29</v>
      </c>
      <c r="Q3031" s="39" t="s">
        <v>51</v>
      </c>
      <c r="R3031" s="39" t="s">
        <v>29</v>
      </c>
      <c r="S3031" s="39" t="s">
        <v>29</v>
      </c>
      <c r="T3031" s="39"/>
      <c r="U3031" s="39"/>
      <c r="V3031" s="39"/>
    </row>
    <row r="3032" spans="2:22" ht="56.25" x14ac:dyDescent="0.25">
      <c r="B3032" s="130" t="s">
        <v>7411</v>
      </c>
      <c r="C3032" s="69" t="s">
        <v>9133</v>
      </c>
      <c r="D3032" s="71"/>
      <c r="E3032" s="53"/>
      <c r="F3032" s="71"/>
      <c r="G3032" s="71"/>
      <c r="H3032" s="71"/>
      <c r="I3032" s="71"/>
      <c r="J3032" s="71"/>
      <c r="K3032" s="39" t="s">
        <v>9180</v>
      </c>
      <c r="L3032" s="39" t="s">
        <v>29</v>
      </c>
      <c r="M3032" s="39" t="s">
        <v>29</v>
      </c>
      <c r="N3032" s="39" t="s">
        <v>29</v>
      </c>
      <c r="O3032" s="39" t="s">
        <v>29</v>
      </c>
      <c r="P3032" s="39" t="s">
        <v>29</v>
      </c>
      <c r="Q3032" s="39" t="s">
        <v>51</v>
      </c>
      <c r="R3032" s="39" t="s">
        <v>29</v>
      </c>
      <c r="S3032" s="39" t="s">
        <v>29</v>
      </c>
      <c r="T3032" s="39"/>
      <c r="U3032" s="39"/>
      <c r="V3032" s="39"/>
    </row>
    <row r="3033" spans="2:22" ht="56.25" x14ac:dyDescent="0.25">
      <c r="B3033" s="130" t="s">
        <v>7411</v>
      </c>
      <c r="C3033" s="69" t="s">
        <v>9133</v>
      </c>
      <c r="D3033" s="71"/>
      <c r="E3033" s="53"/>
      <c r="F3033" s="71"/>
      <c r="G3033" s="71"/>
      <c r="H3033" s="71"/>
      <c r="I3033" s="71"/>
      <c r="J3033" s="71"/>
      <c r="K3033" s="39" t="s">
        <v>224</v>
      </c>
      <c r="L3033" s="39" t="s">
        <v>29</v>
      </c>
      <c r="M3033" s="39" t="s">
        <v>29</v>
      </c>
      <c r="N3033" s="39" t="s">
        <v>29</v>
      </c>
      <c r="O3033" s="39" t="s">
        <v>29</v>
      </c>
      <c r="P3033" s="39" t="s">
        <v>29</v>
      </c>
      <c r="Q3033" s="39" t="s">
        <v>51</v>
      </c>
      <c r="R3033" s="39" t="s">
        <v>29</v>
      </c>
      <c r="S3033" s="39" t="s">
        <v>29</v>
      </c>
      <c r="T3033" s="39"/>
      <c r="U3033" s="39"/>
      <c r="V3033" s="39"/>
    </row>
    <row r="3034" spans="2:22" ht="56.25" x14ac:dyDescent="0.25">
      <c r="B3034" s="130" t="s">
        <v>7411</v>
      </c>
      <c r="C3034" s="69" t="s">
        <v>9133</v>
      </c>
      <c r="D3034" s="71" t="s">
        <v>9650</v>
      </c>
      <c r="E3034" s="53">
        <v>232802787101</v>
      </c>
      <c r="F3034" s="71"/>
      <c r="G3034" s="71" t="s">
        <v>9651</v>
      </c>
      <c r="H3034" s="71" t="s">
        <v>858</v>
      </c>
      <c r="I3034" s="71">
        <v>44000</v>
      </c>
      <c r="J3034" s="71" t="s">
        <v>9652</v>
      </c>
      <c r="K3034" s="39" t="s">
        <v>9180</v>
      </c>
      <c r="L3034" s="39" t="s">
        <v>29</v>
      </c>
      <c r="M3034" s="39" t="s">
        <v>29</v>
      </c>
      <c r="N3034" s="39" t="s">
        <v>29</v>
      </c>
      <c r="O3034" s="39" t="s">
        <v>29</v>
      </c>
      <c r="P3034" s="39" t="s">
        <v>29</v>
      </c>
      <c r="Q3034" s="39" t="s">
        <v>51</v>
      </c>
      <c r="R3034" s="39" t="s">
        <v>29</v>
      </c>
      <c r="S3034" s="39" t="s">
        <v>29</v>
      </c>
      <c r="T3034" s="39"/>
      <c r="U3034" s="39"/>
      <c r="V3034" s="39"/>
    </row>
    <row r="3035" spans="2:22" ht="56.25" x14ac:dyDescent="0.25">
      <c r="B3035" s="130" t="s">
        <v>7411</v>
      </c>
      <c r="C3035" s="69" t="s">
        <v>9133</v>
      </c>
      <c r="D3035" s="71"/>
      <c r="E3035" s="53"/>
      <c r="F3035" s="71"/>
      <c r="G3035" s="71"/>
      <c r="H3035" s="71"/>
      <c r="I3035" s="71"/>
      <c r="J3035" s="71"/>
      <c r="K3035" s="39" t="s">
        <v>76</v>
      </c>
      <c r="L3035" s="39" t="s">
        <v>29</v>
      </c>
      <c r="M3035" s="39" t="s">
        <v>29</v>
      </c>
      <c r="N3035" s="39" t="s">
        <v>29</v>
      </c>
      <c r="O3035" s="39" t="s">
        <v>29</v>
      </c>
      <c r="P3035" s="39" t="s">
        <v>29</v>
      </c>
      <c r="Q3035" s="39" t="s">
        <v>51</v>
      </c>
      <c r="R3035" s="39" t="s">
        <v>29</v>
      </c>
      <c r="S3035" s="39" t="s">
        <v>29</v>
      </c>
      <c r="T3035" s="39"/>
      <c r="U3035" s="39"/>
      <c r="V3035" s="39"/>
    </row>
    <row r="3036" spans="2:22" ht="56.25" x14ac:dyDescent="0.25">
      <c r="B3036" s="130" t="s">
        <v>7411</v>
      </c>
      <c r="C3036" s="69" t="s">
        <v>9133</v>
      </c>
      <c r="D3036" s="71" t="s">
        <v>9653</v>
      </c>
      <c r="E3036" s="53">
        <v>232804987473</v>
      </c>
      <c r="F3036" s="71"/>
      <c r="G3036" s="71" t="s">
        <v>9651</v>
      </c>
      <c r="H3036" s="71" t="s">
        <v>858</v>
      </c>
      <c r="I3036" s="71">
        <v>389000</v>
      </c>
      <c r="J3036" s="71" t="s">
        <v>9654</v>
      </c>
      <c r="K3036" s="39" t="s">
        <v>76</v>
      </c>
      <c r="L3036" s="39" t="s">
        <v>29</v>
      </c>
      <c r="M3036" s="39" t="s">
        <v>29</v>
      </c>
      <c r="N3036" s="39" t="s">
        <v>29</v>
      </c>
      <c r="O3036" s="39" t="s">
        <v>29</v>
      </c>
      <c r="P3036" s="39" t="s">
        <v>29</v>
      </c>
      <c r="Q3036" s="39" t="s">
        <v>51</v>
      </c>
      <c r="R3036" s="39" t="s">
        <v>29</v>
      </c>
      <c r="S3036" s="39" t="s">
        <v>29</v>
      </c>
      <c r="T3036" s="39"/>
      <c r="U3036" s="39"/>
      <c r="V3036" s="39"/>
    </row>
    <row r="3037" spans="2:22" ht="56.25" x14ac:dyDescent="0.25">
      <c r="B3037" s="130" t="s">
        <v>7411</v>
      </c>
      <c r="C3037" s="69" t="s">
        <v>9133</v>
      </c>
      <c r="D3037" s="71"/>
      <c r="E3037" s="53"/>
      <c r="F3037" s="71"/>
      <c r="G3037" s="71"/>
      <c r="H3037" s="71"/>
      <c r="I3037" s="71"/>
      <c r="J3037" s="71"/>
      <c r="K3037" s="39" t="s">
        <v>9180</v>
      </c>
      <c r="L3037" s="39" t="s">
        <v>29</v>
      </c>
      <c r="M3037" s="39" t="s">
        <v>29</v>
      </c>
      <c r="N3037" s="39" t="s">
        <v>29</v>
      </c>
      <c r="O3037" s="39" t="s">
        <v>29</v>
      </c>
      <c r="P3037" s="39" t="s">
        <v>29</v>
      </c>
      <c r="Q3037" s="39" t="s">
        <v>51</v>
      </c>
      <c r="R3037" s="39" t="s">
        <v>29</v>
      </c>
      <c r="S3037" s="39" t="s">
        <v>29</v>
      </c>
      <c r="T3037" s="39"/>
      <c r="U3037" s="39"/>
      <c r="V3037" s="39"/>
    </row>
    <row r="3038" spans="2:22" ht="56.25" x14ac:dyDescent="0.25">
      <c r="B3038" s="130" t="s">
        <v>7411</v>
      </c>
      <c r="C3038" s="69" t="s">
        <v>9133</v>
      </c>
      <c r="D3038" s="71" t="s">
        <v>9655</v>
      </c>
      <c r="E3038" s="53">
        <v>235602778218</v>
      </c>
      <c r="F3038" s="71"/>
      <c r="G3038" s="71" t="s">
        <v>9656</v>
      </c>
      <c r="H3038" s="71" t="s">
        <v>858</v>
      </c>
      <c r="I3038" s="71">
        <v>171000</v>
      </c>
      <c r="J3038" s="71" t="s">
        <v>9657</v>
      </c>
      <c r="K3038" s="39" t="s">
        <v>9180</v>
      </c>
      <c r="L3038" s="39" t="s">
        <v>29</v>
      </c>
      <c r="M3038" s="39" t="s">
        <v>29</v>
      </c>
      <c r="N3038" s="39" t="s">
        <v>29</v>
      </c>
      <c r="O3038" s="39" t="s">
        <v>29</v>
      </c>
      <c r="P3038" s="39" t="s">
        <v>29</v>
      </c>
      <c r="Q3038" s="39" t="s">
        <v>51</v>
      </c>
      <c r="R3038" s="39" t="s">
        <v>29</v>
      </c>
      <c r="S3038" s="39" t="s">
        <v>29</v>
      </c>
      <c r="T3038" s="39"/>
      <c r="U3038" s="39"/>
      <c r="V3038" s="39"/>
    </row>
    <row r="3039" spans="2:22" ht="56.25" x14ac:dyDescent="0.25">
      <c r="B3039" s="130" t="s">
        <v>7411</v>
      </c>
      <c r="C3039" s="69" t="s">
        <v>9133</v>
      </c>
      <c r="D3039" s="71"/>
      <c r="E3039" s="53"/>
      <c r="F3039" s="71"/>
      <c r="G3039" s="71"/>
      <c r="H3039" s="71"/>
      <c r="I3039" s="71"/>
      <c r="J3039" s="71"/>
      <c r="K3039" s="39" t="s">
        <v>168</v>
      </c>
      <c r="L3039" s="39" t="s">
        <v>29</v>
      </c>
      <c r="M3039" s="39" t="s">
        <v>29</v>
      </c>
      <c r="N3039" s="39" t="s">
        <v>29</v>
      </c>
      <c r="O3039" s="39" t="s">
        <v>29</v>
      </c>
      <c r="P3039" s="39" t="s">
        <v>29</v>
      </c>
      <c r="Q3039" s="39" t="s">
        <v>51</v>
      </c>
      <c r="R3039" s="39" t="s">
        <v>29</v>
      </c>
      <c r="S3039" s="39" t="s">
        <v>29</v>
      </c>
      <c r="T3039" s="39"/>
      <c r="U3039" s="39"/>
      <c r="V3039" s="39"/>
    </row>
    <row r="3040" spans="2:22" ht="56.25" x14ac:dyDescent="0.25">
      <c r="B3040" s="130" t="s">
        <v>7411</v>
      </c>
      <c r="C3040" s="69" t="s">
        <v>9133</v>
      </c>
      <c r="D3040" s="71" t="s">
        <v>9658</v>
      </c>
      <c r="E3040" s="53">
        <v>2328016904</v>
      </c>
      <c r="F3040" s="71" t="s">
        <v>9659</v>
      </c>
      <c r="G3040" s="71" t="s">
        <v>9660</v>
      </c>
      <c r="H3040" s="71" t="s">
        <v>858</v>
      </c>
      <c r="I3040" s="71"/>
      <c r="J3040" s="71" t="s">
        <v>9660</v>
      </c>
      <c r="K3040" s="39" t="s">
        <v>9180</v>
      </c>
      <c r="L3040" s="39" t="s">
        <v>29</v>
      </c>
      <c r="M3040" s="39" t="s">
        <v>29</v>
      </c>
      <c r="N3040" s="39" t="s">
        <v>29</v>
      </c>
      <c r="O3040" s="39" t="s">
        <v>29</v>
      </c>
      <c r="P3040" s="39" t="s">
        <v>9180</v>
      </c>
      <c r="Q3040" s="39" t="s">
        <v>51</v>
      </c>
      <c r="R3040" s="39" t="s">
        <v>29</v>
      </c>
      <c r="S3040" s="39" t="s">
        <v>29</v>
      </c>
      <c r="T3040" s="39"/>
      <c r="U3040" s="39"/>
      <c r="V3040" s="39"/>
    </row>
    <row r="3041" spans="2:22" ht="56.25" x14ac:dyDescent="0.25">
      <c r="B3041" s="130" t="s">
        <v>7411</v>
      </c>
      <c r="C3041" s="69" t="s">
        <v>9133</v>
      </c>
      <c r="D3041" s="71"/>
      <c r="E3041" s="53"/>
      <c r="F3041" s="71"/>
      <c r="G3041" s="71"/>
      <c r="H3041" s="71"/>
      <c r="I3041" s="71"/>
      <c r="J3041" s="71"/>
      <c r="K3041" s="39" t="s">
        <v>9613</v>
      </c>
      <c r="L3041" s="39" t="s">
        <v>29</v>
      </c>
      <c r="M3041" s="39" t="s">
        <v>29</v>
      </c>
      <c r="N3041" s="39" t="s">
        <v>29</v>
      </c>
      <c r="O3041" s="39" t="s">
        <v>29</v>
      </c>
      <c r="P3041" s="39" t="s">
        <v>9613</v>
      </c>
      <c r="Q3041" s="39" t="s">
        <v>51</v>
      </c>
      <c r="R3041" s="39" t="s">
        <v>29</v>
      </c>
      <c r="S3041" s="39" t="s">
        <v>29</v>
      </c>
      <c r="T3041" s="39"/>
      <c r="U3041" s="39"/>
      <c r="V3041" s="39"/>
    </row>
    <row r="3042" spans="2:22" ht="56.25" x14ac:dyDescent="0.25">
      <c r="B3042" s="130" t="s">
        <v>7411</v>
      </c>
      <c r="C3042" s="69" t="s">
        <v>9133</v>
      </c>
      <c r="D3042" s="71"/>
      <c r="E3042" s="53"/>
      <c r="F3042" s="71"/>
      <c r="G3042" s="71"/>
      <c r="H3042" s="71"/>
      <c r="I3042" s="71"/>
      <c r="J3042" s="71"/>
      <c r="K3042" s="39" t="s">
        <v>168</v>
      </c>
      <c r="L3042" s="39" t="s">
        <v>29</v>
      </c>
      <c r="M3042" s="39" t="s">
        <v>29</v>
      </c>
      <c r="N3042" s="39" t="s">
        <v>29</v>
      </c>
      <c r="O3042" s="39" t="s">
        <v>29</v>
      </c>
      <c r="P3042" s="39" t="s">
        <v>168</v>
      </c>
      <c r="Q3042" s="39" t="s">
        <v>51</v>
      </c>
      <c r="R3042" s="39" t="s">
        <v>29</v>
      </c>
      <c r="S3042" s="39" t="s">
        <v>29</v>
      </c>
      <c r="T3042" s="39"/>
      <c r="U3042" s="39"/>
      <c r="V3042" s="39"/>
    </row>
    <row r="3043" spans="2:22" ht="56.25" x14ac:dyDescent="0.25">
      <c r="B3043" s="130" t="s">
        <v>7411</v>
      </c>
      <c r="C3043" s="69" t="s">
        <v>9133</v>
      </c>
      <c r="D3043" s="71"/>
      <c r="E3043" s="53"/>
      <c r="F3043" s="71"/>
      <c r="G3043" s="71"/>
      <c r="H3043" s="71"/>
      <c r="I3043" s="71"/>
      <c r="J3043" s="71"/>
      <c r="K3043" s="39" t="s">
        <v>37</v>
      </c>
      <c r="L3043" s="39" t="s">
        <v>29</v>
      </c>
      <c r="M3043" s="39" t="s">
        <v>29</v>
      </c>
      <c r="N3043" s="39" t="s">
        <v>29</v>
      </c>
      <c r="O3043" s="39" t="s">
        <v>29</v>
      </c>
      <c r="P3043" s="39" t="s">
        <v>37</v>
      </c>
      <c r="Q3043" s="39" t="s">
        <v>51</v>
      </c>
      <c r="R3043" s="39" t="s">
        <v>29</v>
      </c>
      <c r="S3043" s="39" t="s">
        <v>29</v>
      </c>
      <c r="T3043" s="39"/>
      <c r="U3043" s="39"/>
      <c r="V3043" s="39"/>
    </row>
    <row r="3044" spans="2:22" ht="56.25" x14ac:dyDescent="0.25">
      <c r="B3044" s="130" t="s">
        <v>7411</v>
      </c>
      <c r="C3044" s="69" t="s">
        <v>9133</v>
      </c>
      <c r="D3044" s="71" t="s">
        <v>9661</v>
      </c>
      <c r="E3044" s="53">
        <v>232800402275</v>
      </c>
      <c r="F3044" s="71"/>
      <c r="G3044" s="71" t="s">
        <v>9662</v>
      </c>
      <c r="H3044" s="71" t="s">
        <v>858</v>
      </c>
      <c r="I3044" s="71">
        <v>2320000</v>
      </c>
      <c r="J3044" s="71" t="s">
        <v>9663</v>
      </c>
      <c r="K3044" s="39" t="s">
        <v>9180</v>
      </c>
      <c r="L3044" s="39" t="s">
        <v>29</v>
      </c>
      <c r="M3044" s="39" t="s">
        <v>29</v>
      </c>
      <c r="N3044" s="39" t="s">
        <v>29</v>
      </c>
      <c r="O3044" s="39" t="s">
        <v>29</v>
      </c>
      <c r="P3044" s="39" t="s">
        <v>3582</v>
      </c>
      <c r="Q3044" s="39" t="s">
        <v>51</v>
      </c>
      <c r="R3044" s="39" t="s">
        <v>29</v>
      </c>
      <c r="S3044" s="39" t="s">
        <v>29</v>
      </c>
      <c r="T3044" s="39"/>
      <c r="U3044" s="39"/>
      <c r="V3044" s="39"/>
    </row>
    <row r="3045" spans="2:22" ht="56.25" x14ac:dyDescent="0.25">
      <c r="B3045" s="130" t="s">
        <v>7411</v>
      </c>
      <c r="C3045" s="69" t="s">
        <v>9133</v>
      </c>
      <c r="D3045" s="71"/>
      <c r="E3045" s="53"/>
      <c r="F3045" s="71"/>
      <c r="G3045" s="71"/>
      <c r="H3045" s="71"/>
      <c r="I3045" s="71"/>
      <c r="J3045" s="71"/>
      <c r="K3045" s="39" t="s">
        <v>9606</v>
      </c>
      <c r="L3045" s="39" t="s">
        <v>29</v>
      </c>
      <c r="M3045" s="39" t="s">
        <v>29</v>
      </c>
      <c r="N3045" s="39" t="s">
        <v>29</v>
      </c>
      <c r="O3045" s="39" t="s">
        <v>29</v>
      </c>
      <c r="P3045" s="39" t="s">
        <v>3582</v>
      </c>
      <c r="Q3045" s="39" t="s">
        <v>51</v>
      </c>
      <c r="R3045" s="39" t="s">
        <v>29</v>
      </c>
      <c r="S3045" s="39" t="s">
        <v>29</v>
      </c>
      <c r="T3045" s="39"/>
      <c r="U3045" s="39"/>
      <c r="V3045" s="39"/>
    </row>
    <row r="3046" spans="2:22" ht="56.25" x14ac:dyDescent="0.25">
      <c r="B3046" s="130" t="s">
        <v>7411</v>
      </c>
      <c r="C3046" s="69" t="s">
        <v>9133</v>
      </c>
      <c r="D3046" s="71"/>
      <c r="E3046" s="53"/>
      <c r="F3046" s="71"/>
      <c r="G3046" s="71"/>
      <c r="H3046" s="71"/>
      <c r="I3046" s="71"/>
      <c r="J3046" s="71"/>
      <c r="K3046" s="39" t="s">
        <v>76</v>
      </c>
      <c r="L3046" s="39" t="s">
        <v>29</v>
      </c>
      <c r="M3046" s="39" t="s">
        <v>29</v>
      </c>
      <c r="N3046" s="39" t="s">
        <v>29</v>
      </c>
      <c r="O3046" s="39" t="s">
        <v>29</v>
      </c>
      <c r="P3046" s="39" t="s">
        <v>3730</v>
      </c>
      <c r="Q3046" s="39" t="s">
        <v>51</v>
      </c>
      <c r="R3046" s="39" t="s">
        <v>29</v>
      </c>
      <c r="S3046" s="39" t="s">
        <v>29</v>
      </c>
      <c r="T3046" s="39"/>
      <c r="U3046" s="39"/>
      <c r="V3046" s="39"/>
    </row>
    <row r="3047" spans="2:22" ht="56.25" x14ac:dyDescent="0.25">
      <c r="B3047" s="130" t="s">
        <v>7411</v>
      </c>
      <c r="C3047" s="69" t="s">
        <v>9133</v>
      </c>
      <c r="D3047" s="71"/>
      <c r="E3047" s="53"/>
      <c r="F3047" s="71"/>
      <c r="G3047" s="71"/>
      <c r="H3047" s="71"/>
      <c r="I3047" s="71"/>
      <c r="J3047" s="71"/>
      <c r="K3047" s="39" t="s">
        <v>168</v>
      </c>
      <c r="L3047" s="39" t="s">
        <v>29</v>
      </c>
      <c r="M3047" s="39" t="s">
        <v>29</v>
      </c>
      <c r="N3047" s="39" t="s">
        <v>29</v>
      </c>
      <c r="O3047" s="39" t="s">
        <v>29</v>
      </c>
      <c r="P3047" s="39" t="s">
        <v>9664</v>
      </c>
      <c r="Q3047" s="39" t="s">
        <v>51</v>
      </c>
      <c r="R3047" s="39" t="s">
        <v>29</v>
      </c>
      <c r="S3047" s="39" t="s">
        <v>29</v>
      </c>
      <c r="T3047" s="39"/>
      <c r="U3047" s="39"/>
      <c r="V3047" s="39"/>
    </row>
    <row r="3048" spans="2:22" ht="56.25" x14ac:dyDescent="0.25">
      <c r="B3048" s="130" t="s">
        <v>7411</v>
      </c>
      <c r="C3048" s="69" t="s">
        <v>9133</v>
      </c>
      <c r="D3048" s="71" t="s">
        <v>9665</v>
      </c>
      <c r="E3048" s="53">
        <v>235100032867</v>
      </c>
      <c r="F3048" s="71"/>
      <c r="G3048" s="71" t="s">
        <v>9666</v>
      </c>
      <c r="H3048" s="71" t="s">
        <v>858</v>
      </c>
      <c r="I3048" s="71"/>
      <c r="J3048" s="71" t="s">
        <v>9666</v>
      </c>
      <c r="K3048" s="39" t="s">
        <v>9180</v>
      </c>
      <c r="L3048" s="39" t="s">
        <v>29</v>
      </c>
      <c r="M3048" s="39" t="s">
        <v>29</v>
      </c>
      <c r="N3048" s="39" t="s">
        <v>29</v>
      </c>
      <c r="O3048" s="39" t="s">
        <v>29</v>
      </c>
      <c r="P3048" s="39" t="s">
        <v>29</v>
      </c>
      <c r="Q3048" s="39" t="s">
        <v>51</v>
      </c>
      <c r="R3048" s="39" t="s">
        <v>29</v>
      </c>
      <c r="S3048" s="39" t="s">
        <v>29</v>
      </c>
      <c r="T3048" s="39"/>
      <c r="U3048" s="39"/>
      <c r="V3048" s="39"/>
    </row>
    <row r="3049" spans="2:22" ht="56.25" x14ac:dyDescent="0.25">
      <c r="B3049" s="130" t="s">
        <v>7411</v>
      </c>
      <c r="C3049" s="69" t="s">
        <v>9133</v>
      </c>
      <c r="D3049" s="71"/>
      <c r="E3049" s="53"/>
      <c r="F3049" s="71"/>
      <c r="G3049" s="71"/>
      <c r="H3049" s="71"/>
      <c r="I3049" s="71"/>
      <c r="J3049" s="71"/>
      <c r="K3049" s="39" t="s">
        <v>76</v>
      </c>
      <c r="L3049" s="39" t="s">
        <v>29</v>
      </c>
      <c r="M3049" s="39" t="s">
        <v>29</v>
      </c>
      <c r="N3049" s="39" t="s">
        <v>29</v>
      </c>
      <c r="O3049" s="39" t="s">
        <v>29</v>
      </c>
      <c r="P3049" s="39" t="s">
        <v>29</v>
      </c>
      <c r="Q3049" s="39" t="s">
        <v>51</v>
      </c>
      <c r="R3049" s="39" t="s">
        <v>29</v>
      </c>
      <c r="S3049" s="39" t="s">
        <v>29</v>
      </c>
      <c r="T3049" s="39"/>
      <c r="U3049" s="39"/>
      <c r="V3049" s="39"/>
    </row>
    <row r="3050" spans="2:22" ht="56.25" x14ac:dyDescent="0.25">
      <c r="B3050" s="130" t="s">
        <v>7411</v>
      </c>
      <c r="C3050" s="69" t="s">
        <v>9133</v>
      </c>
      <c r="D3050" s="71"/>
      <c r="E3050" s="53"/>
      <c r="F3050" s="71"/>
      <c r="G3050" s="71"/>
      <c r="H3050" s="71"/>
      <c r="I3050" s="71"/>
      <c r="J3050" s="71"/>
      <c r="K3050" s="39" t="s">
        <v>168</v>
      </c>
      <c r="L3050" s="39" t="s">
        <v>29</v>
      </c>
      <c r="M3050" s="39" t="s">
        <v>29</v>
      </c>
      <c r="N3050" s="39" t="s">
        <v>29</v>
      </c>
      <c r="O3050" s="39" t="s">
        <v>29</v>
      </c>
      <c r="P3050" s="39" t="s">
        <v>29</v>
      </c>
      <c r="Q3050" s="39" t="s">
        <v>51</v>
      </c>
      <c r="R3050" s="39" t="s">
        <v>29</v>
      </c>
      <c r="S3050" s="39" t="s">
        <v>29</v>
      </c>
      <c r="T3050" s="39"/>
      <c r="U3050" s="39"/>
      <c r="V3050" s="39"/>
    </row>
    <row r="3051" spans="2:22" ht="56.25" x14ac:dyDescent="0.25">
      <c r="B3051" s="130" t="s">
        <v>7411</v>
      </c>
      <c r="C3051" s="69" t="s">
        <v>9133</v>
      </c>
      <c r="D3051" s="71" t="s">
        <v>9667</v>
      </c>
      <c r="E3051" s="53">
        <v>235602747185</v>
      </c>
      <c r="F3051" s="71"/>
      <c r="G3051" s="71" t="s">
        <v>9668</v>
      </c>
      <c r="H3051" s="71" t="s">
        <v>858</v>
      </c>
      <c r="I3051" s="71">
        <v>115000</v>
      </c>
      <c r="J3051" s="71" t="s">
        <v>9669</v>
      </c>
      <c r="K3051" s="39" t="s">
        <v>168</v>
      </c>
      <c r="L3051" s="39" t="s">
        <v>29</v>
      </c>
      <c r="M3051" s="39" t="s">
        <v>29</v>
      </c>
      <c r="N3051" s="39" t="s">
        <v>29</v>
      </c>
      <c r="O3051" s="39" t="s">
        <v>29</v>
      </c>
      <c r="P3051" s="39" t="s">
        <v>29</v>
      </c>
      <c r="Q3051" s="39" t="s">
        <v>51</v>
      </c>
      <c r="R3051" s="39" t="s">
        <v>363</v>
      </c>
      <c r="S3051" s="39" t="s">
        <v>29</v>
      </c>
      <c r="T3051" s="39"/>
      <c r="U3051" s="39"/>
      <c r="V3051" s="39"/>
    </row>
    <row r="3052" spans="2:22" ht="56.25" x14ac:dyDescent="0.25">
      <c r="B3052" s="130" t="s">
        <v>7411</v>
      </c>
      <c r="C3052" s="69" t="s">
        <v>9133</v>
      </c>
      <c r="D3052" s="71"/>
      <c r="E3052" s="53"/>
      <c r="F3052" s="71"/>
      <c r="G3052" s="71"/>
      <c r="H3052" s="71"/>
      <c r="I3052" s="71"/>
      <c r="J3052" s="71"/>
      <c r="K3052" s="39" t="s">
        <v>9180</v>
      </c>
      <c r="L3052" s="39" t="s">
        <v>29</v>
      </c>
      <c r="M3052" s="39" t="s">
        <v>29</v>
      </c>
      <c r="N3052" s="39" t="s">
        <v>29</v>
      </c>
      <c r="O3052" s="39" t="s">
        <v>29</v>
      </c>
      <c r="P3052" s="39" t="s">
        <v>29</v>
      </c>
      <c r="Q3052" s="39" t="s">
        <v>51</v>
      </c>
      <c r="R3052" s="39" t="s">
        <v>363</v>
      </c>
      <c r="S3052" s="39" t="s">
        <v>29</v>
      </c>
      <c r="T3052" s="39"/>
      <c r="U3052" s="39"/>
      <c r="V3052" s="39"/>
    </row>
    <row r="3053" spans="2:22" ht="157.5" x14ac:dyDescent="0.25">
      <c r="B3053" s="130" t="s">
        <v>7411</v>
      </c>
      <c r="C3053" s="69" t="s">
        <v>9133</v>
      </c>
      <c r="D3053" s="329" t="s">
        <v>9670</v>
      </c>
      <c r="E3053" s="330">
        <v>235103546081</v>
      </c>
      <c r="F3053" s="52"/>
      <c r="G3053" s="39" t="s">
        <v>9671</v>
      </c>
      <c r="H3053" s="39" t="s">
        <v>858</v>
      </c>
      <c r="I3053" s="39">
        <v>501700</v>
      </c>
      <c r="J3053" s="39" t="s">
        <v>9672</v>
      </c>
      <c r="K3053" s="39" t="s">
        <v>29</v>
      </c>
      <c r="L3053" s="39" t="s">
        <v>29</v>
      </c>
      <c r="M3053" s="39" t="s">
        <v>29</v>
      </c>
      <c r="N3053" s="39" t="s">
        <v>29</v>
      </c>
      <c r="O3053" s="39" t="s">
        <v>29</v>
      </c>
      <c r="P3053" s="39" t="s">
        <v>29</v>
      </c>
      <c r="Q3053" s="39" t="s">
        <v>29</v>
      </c>
      <c r="R3053" s="39" t="s">
        <v>29</v>
      </c>
      <c r="S3053" s="39" t="s">
        <v>29</v>
      </c>
      <c r="T3053" s="39"/>
      <c r="U3053" s="39"/>
      <c r="V3053" s="39"/>
    </row>
    <row r="3054" spans="2:22" ht="123.75" x14ac:dyDescent="0.25">
      <c r="B3054" s="130" t="s">
        <v>7411</v>
      </c>
      <c r="C3054" s="69" t="s">
        <v>9133</v>
      </c>
      <c r="D3054" s="333"/>
      <c r="E3054" s="334"/>
      <c r="F3054" s="58"/>
      <c r="G3054" s="39" t="s">
        <v>9673</v>
      </c>
      <c r="H3054" s="39" t="s">
        <v>858</v>
      </c>
      <c r="I3054" s="39">
        <v>781400</v>
      </c>
      <c r="J3054" s="39" t="s">
        <v>9674</v>
      </c>
      <c r="K3054" s="39" t="s">
        <v>29</v>
      </c>
      <c r="L3054" s="39" t="s">
        <v>29</v>
      </c>
      <c r="M3054" s="39" t="s">
        <v>29</v>
      </c>
      <c r="N3054" s="39" t="s">
        <v>29</v>
      </c>
      <c r="O3054" s="39" t="s">
        <v>29</v>
      </c>
      <c r="P3054" s="39" t="s">
        <v>29</v>
      </c>
      <c r="Q3054" s="39" t="s">
        <v>29</v>
      </c>
      <c r="R3054" s="39" t="s">
        <v>29</v>
      </c>
      <c r="S3054" s="39" t="s">
        <v>29</v>
      </c>
      <c r="T3054" s="39"/>
      <c r="U3054" s="39"/>
      <c r="V3054" s="39"/>
    </row>
    <row r="3055" spans="2:22" ht="123.75" x14ac:dyDescent="0.25">
      <c r="B3055" s="130" t="s">
        <v>7411</v>
      </c>
      <c r="C3055" s="69" t="s">
        <v>9133</v>
      </c>
      <c r="D3055" s="39" t="s">
        <v>9675</v>
      </c>
      <c r="E3055" s="46">
        <v>232801915223</v>
      </c>
      <c r="F3055" s="39"/>
      <c r="G3055" s="39" t="s">
        <v>9676</v>
      </c>
      <c r="H3055" s="39" t="s">
        <v>858</v>
      </c>
      <c r="I3055" s="39">
        <v>59000</v>
      </c>
      <c r="J3055" s="39" t="s">
        <v>9677</v>
      </c>
      <c r="K3055" s="39" t="s">
        <v>76</v>
      </c>
      <c r="L3055" s="39" t="s">
        <v>29</v>
      </c>
      <c r="M3055" s="39" t="s">
        <v>29</v>
      </c>
      <c r="N3055" s="39" t="s">
        <v>29</v>
      </c>
      <c r="O3055" s="39" t="s">
        <v>29</v>
      </c>
      <c r="P3055" s="39" t="s">
        <v>29</v>
      </c>
      <c r="Q3055" s="39" t="s">
        <v>51</v>
      </c>
      <c r="R3055" s="39" t="s">
        <v>29</v>
      </c>
      <c r="S3055" s="39" t="s">
        <v>29</v>
      </c>
      <c r="T3055" s="39"/>
      <c r="U3055" s="39"/>
      <c r="V3055" s="39"/>
    </row>
    <row r="3056" spans="2:22" ht="123.75" x14ac:dyDescent="0.25">
      <c r="B3056" s="130" t="s">
        <v>7411</v>
      </c>
      <c r="C3056" s="69" t="s">
        <v>9133</v>
      </c>
      <c r="D3056" s="39" t="s">
        <v>9678</v>
      </c>
      <c r="E3056" s="46">
        <v>2351008997</v>
      </c>
      <c r="F3056" s="39" t="s">
        <v>9679</v>
      </c>
      <c r="G3056" s="39" t="s">
        <v>9680</v>
      </c>
      <c r="H3056" s="39" t="s">
        <v>858</v>
      </c>
      <c r="I3056" s="39">
        <v>168000</v>
      </c>
      <c r="J3056" s="39" t="s">
        <v>9681</v>
      </c>
      <c r="K3056" s="39" t="s">
        <v>29</v>
      </c>
      <c r="L3056" s="39" t="s">
        <v>29</v>
      </c>
      <c r="M3056" s="39" t="s">
        <v>29</v>
      </c>
      <c r="N3056" s="39" t="s">
        <v>29</v>
      </c>
      <c r="O3056" s="39" t="s">
        <v>29</v>
      </c>
      <c r="P3056" s="39" t="s">
        <v>29</v>
      </c>
      <c r="Q3056" s="39" t="s">
        <v>29</v>
      </c>
      <c r="R3056" s="39" t="s">
        <v>29</v>
      </c>
      <c r="S3056" s="39" t="s">
        <v>29</v>
      </c>
      <c r="T3056" s="39"/>
      <c r="U3056" s="39"/>
      <c r="V3056" s="39"/>
    </row>
    <row r="3057" spans="2:22" ht="56.25" x14ac:dyDescent="0.25">
      <c r="B3057" s="130" t="s">
        <v>7411</v>
      </c>
      <c r="C3057" s="69" t="s">
        <v>9133</v>
      </c>
      <c r="D3057" s="329" t="s">
        <v>9682</v>
      </c>
      <c r="E3057" s="330">
        <v>2311247533</v>
      </c>
      <c r="F3057" s="329" t="s">
        <v>9683</v>
      </c>
      <c r="G3057" s="71" t="s">
        <v>9684</v>
      </c>
      <c r="H3057" s="71" t="s">
        <v>858</v>
      </c>
      <c r="I3057" s="71">
        <v>288200</v>
      </c>
      <c r="J3057" s="71" t="s">
        <v>9684</v>
      </c>
      <c r="K3057" s="39" t="s">
        <v>76</v>
      </c>
      <c r="L3057" s="39" t="s">
        <v>29</v>
      </c>
      <c r="M3057" s="39" t="s">
        <v>29</v>
      </c>
      <c r="N3057" s="39" t="s">
        <v>29</v>
      </c>
      <c r="O3057" s="39" t="s">
        <v>29</v>
      </c>
      <c r="P3057" s="39" t="s">
        <v>29</v>
      </c>
      <c r="Q3057" s="39" t="s">
        <v>51</v>
      </c>
      <c r="R3057" s="39" t="s">
        <v>29</v>
      </c>
      <c r="S3057" s="39" t="s">
        <v>29</v>
      </c>
      <c r="T3057" s="39"/>
      <c r="U3057" s="39"/>
      <c r="V3057" s="39"/>
    </row>
    <row r="3058" spans="2:22" ht="56.25" x14ac:dyDescent="0.25">
      <c r="B3058" s="130" t="s">
        <v>7411</v>
      </c>
      <c r="C3058" s="69" t="s">
        <v>9133</v>
      </c>
      <c r="D3058" s="331"/>
      <c r="E3058" s="332"/>
      <c r="F3058" s="331"/>
      <c r="G3058" s="71"/>
      <c r="H3058" s="71"/>
      <c r="I3058" s="71"/>
      <c r="J3058" s="71"/>
      <c r="K3058" s="39" t="s">
        <v>9180</v>
      </c>
      <c r="L3058" s="39" t="s">
        <v>29</v>
      </c>
      <c r="M3058" s="39" t="s">
        <v>29</v>
      </c>
      <c r="N3058" s="39" t="s">
        <v>29</v>
      </c>
      <c r="O3058" s="39" t="s">
        <v>29</v>
      </c>
      <c r="P3058" s="39" t="s">
        <v>29</v>
      </c>
      <c r="Q3058" s="39" t="s">
        <v>51</v>
      </c>
      <c r="R3058" s="39" t="s">
        <v>29</v>
      </c>
      <c r="S3058" s="39" t="s">
        <v>29</v>
      </c>
      <c r="T3058" s="39"/>
      <c r="U3058" s="39"/>
      <c r="V3058" s="39"/>
    </row>
    <row r="3059" spans="2:22" ht="56.25" x14ac:dyDescent="0.25">
      <c r="B3059" s="130" t="s">
        <v>7411</v>
      </c>
      <c r="C3059" s="69" t="s">
        <v>9133</v>
      </c>
      <c r="D3059" s="333"/>
      <c r="E3059" s="334"/>
      <c r="F3059" s="333"/>
      <c r="G3059" s="39" t="s">
        <v>9685</v>
      </c>
      <c r="H3059" s="39" t="s">
        <v>858</v>
      </c>
      <c r="I3059" s="39">
        <v>134100</v>
      </c>
      <c r="J3059" s="39" t="s">
        <v>9685</v>
      </c>
      <c r="K3059" s="39" t="s">
        <v>76</v>
      </c>
      <c r="L3059" s="39" t="s">
        <v>29</v>
      </c>
      <c r="M3059" s="39" t="s">
        <v>29</v>
      </c>
      <c r="N3059" s="39" t="s">
        <v>29</v>
      </c>
      <c r="O3059" s="39" t="s">
        <v>29</v>
      </c>
      <c r="P3059" s="39" t="s">
        <v>29</v>
      </c>
      <c r="Q3059" s="39" t="s">
        <v>51</v>
      </c>
      <c r="R3059" s="39" t="s">
        <v>29</v>
      </c>
      <c r="S3059" s="39" t="s">
        <v>29</v>
      </c>
      <c r="T3059" s="39"/>
      <c r="U3059" s="39"/>
      <c r="V3059" s="39"/>
    </row>
    <row r="3060" spans="2:22" ht="56.25" x14ac:dyDescent="0.25">
      <c r="B3060" s="130" t="s">
        <v>7411</v>
      </c>
      <c r="C3060" s="69" t="s">
        <v>9133</v>
      </c>
      <c r="D3060" s="329" t="s">
        <v>9686</v>
      </c>
      <c r="E3060" s="330">
        <v>235100652290</v>
      </c>
      <c r="F3060" s="52"/>
      <c r="G3060" s="71" t="s">
        <v>9687</v>
      </c>
      <c r="H3060" s="71" t="s">
        <v>858</v>
      </c>
      <c r="I3060" s="71"/>
      <c r="J3060" s="71" t="s">
        <v>9687</v>
      </c>
      <c r="K3060" s="39" t="s">
        <v>168</v>
      </c>
      <c r="L3060" s="39" t="s">
        <v>29</v>
      </c>
      <c r="M3060" s="39" t="s">
        <v>29</v>
      </c>
      <c r="N3060" s="39" t="s">
        <v>29</v>
      </c>
      <c r="O3060" s="39" t="s">
        <v>29</v>
      </c>
      <c r="P3060" s="39" t="s">
        <v>29</v>
      </c>
      <c r="Q3060" s="39" t="s">
        <v>51</v>
      </c>
      <c r="R3060" s="39" t="s">
        <v>29</v>
      </c>
      <c r="S3060" s="39" t="s">
        <v>29</v>
      </c>
      <c r="T3060" s="39"/>
      <c r="U3060" s="39"/>
      <c r="V3060" s="39"/>
    </row>
    <row r="3061" spans="2:22" ht="56.25" x14ac:dyDescent="0.25">
      <c r="B3061" s="130" t="s">
        <v>7411</v>
      </c>
      <c r="C3061" s="69" t="s">
        <v>9133</v>
      </c>
      <c r="D3061" s="331"/>
      <c r="E3061" s="332"/>
      <c r="F3061" s="56"/>
      <c r="G3061" s="71"/>
      <c r="H3061" s="71"/>
      <c r="I3061" s="71"/>
      <c r="J3061" s="71"/>
      <c r="K3061" s="39" t="s">
        <v>9180</v>
      </c>
      <c r="L3061" s="39" t="s">
        <v>29</v>
      </c>
      <c r="M3061" s="39" t="s">
        <v>29</v>
      </c>
      <c r="N3061" s="39" t="s">
        <v>29</v>
      </c>
      <c r="O3061" s="39" t="s">
        <v>29</v>
      </c>
      <c r="P3061" s="39" t="s">
        <v>29</v>
      </c>
      <c r="Q3061" s="39" t="s">
        <v>51</v>
      </c>
      <c r="R3061" s="39" t="s">
        <v>29</v>
      </c>
      <c r="S3061" s="39" t="s">
        <v>29</v>
      </c>
      <c r="T3061" s="39"/>
      <c r="U3061" s="39"/>
      <c r="V3061" s="39"/>
    </row>
    <row r="3062" spans="2:22" ht="56.25" x14ac:dyDescent="0.25">
      <c r="B3062" s="130" t="s">
        <v>7411</v>
      </c>
      <c r="C3062" s="69" t="s">
        <v>9133</v>
      </c>
      <c r="D3062" s="331"/>
      <c r="E3062" s="332"/>
      <c r="F3062" s="56"/>
      <c r="G3062" s="71"/>
      <c r="H3062" s="71"/>
      <c r="I3062" s="71"/>
      <c r="J3062" s="71"/>
      <c r="K3062" s="39" t="s">
        <v>76</v>
      </c>
      <c r="L3062" s="39" t="s">
        <v>29</v>
      </c>
      <c r="M3062" s="39" t="s">
        <v>29</v>
      </c>
      <c r="N3062" s="39" t="s">
        <v>29</v>
      </c>
      <c r="O3062" s="39" t="s">
        <v>29</v>
      </c>
      <c r="P3062" s="39" t="s">
        <v>29</v>
      </c>
      <c r="Q3062" s="39" t="s">
        <v>51</v>
      </c>
      <c r="R3062" s="39" t="s">
        <v>29</v>
      </c>
      <c r="S3062" s="39" t="s">
        <v>29</v>
      </c>
      <c r="T3062" s="39"/>
      <c r="U3062" s="39"/>
      <c r="V3062" s="39"/>
    </row>
    <row r="3063" spans="2:22" ht="56.25" x14ac:dyDescent="0.25">
      <c r="B3063" s="130" t="s">
        <v>7411</v>
      </c>
      <c r="C3063" s="69" t="s">
        <v>9133</v>
      </c>
      <c r="D3063" s="331"/>
      <c r="E3063" s="332"/>
      <c r="F3063" s="56"/>
      <c r="G3063" s="71" t="s">
        <v>9688</v>
      </c>
      <c r="H3063" s="71" t="s">
        <v>858</v>
      </c>
      <c r="I3063" s="71"/>
      <c r="J3063" s="71" t="s">
        <v>9688</v>
      </c>
      <c r="K3063" s="39" t="s">
        <v>9180</v>
      </c>
      <c r="L3063" s="39" t="s">
        <v>29</v>
      </c>
      <c r="M3063" s="39" t="s">
        <v>29</v>
      </c>
      <c r="N3063" s="39" t="s">
        <v>29</v>
      </c>
      <c r="O3063" s="39" t="s">
        <v>29</v>
      </c>
      <c r="P3063" s="39" t="s">
        <v>29</v>
      </c>
      <c r="Q3063" s="39" t="s">
        <v>51</v>
      </c>
      <c r="R3063" s="39" t="s">
        <v>29</v>
      </c>
      <c r="S3063" s="39" t="s">
        <v>29</v>
      </c>
      <c r="T3063" s="39"/>
      <c r="U3063" s="39"/>
      <c r="V3063" s="39"/>
    </row>
    <row r="3064" spans="2:22" ht="56.25" x14ac:dyDescent="0.25">
      <c r="B3064" s="130" t="s">
        <v>7411</v>
      </c>
      <c r="C3064" s="69" t="s">
        <v>9133</v>
      </c>
      <c r="D3064" s="331"/>
      <c r="E3064" s="332"/>
      <c r="F3064" s="56"/>
      <c r="G3064" s="71"/>
      <c r="H3064" s="71"/>
      <c r="I3064" s="71"/>
      <c r="J3064" s="71"/>
      <c r="K3064" s="39" t="s">
        <v>76</v>
      </c>
      <c r="L3064" s="39" t="s">
        <v>29</v>
      </c>
      <c r="M3064" s="39" t="s">
        <v>29</v>
      </c>
      <c r="N3064" s="39" t="s">
        <v>29</v>
      </c>
      <c r="O3064" s="39" t="s">
        <v>29</v>
      </c>
      <c r="P3064" s="39" t="s">
        <v>29</v>
      </c>
      <c r="Q3064" s="39" t="s">
        <v>51</v>
      </c>
      <c r="R3064" s="39" t="s">
        <v>29</v>
      </c>
      <c r="S3064" s="39" t="s">
        <v>29</v>
      </c>
      <c r="T3064" s="39"/>
      <c r="U3064" s="39"/>
      <c r="V3064" s="39"/>
    </row>
    <row r="3065" spans="2:22" ht="56.25" x14ac:dyDescent="0.25">
      <c r="B3065" s="130" t="s">
        <v>7411</v>
      </c>
      <c r="C3065" s="69" t="s">
        <v>9133</v>
      </c>
      <c r="D3065" s="333"/>
      <c r="E3065" s="334"/>
      <c r="F3065" s="58"/>
      <c r="G3065" s="71"/>
      <c r="H3065" s="71"/>
      <c r="I3065" s="71"/>
      <c r="J3065" s="71"/>
      <c r="K3065" s="39" t="s">
        <v>168</v>
      </c>
      <c r="L3065" s="39" t="s">
        <v>29</v>
      </c>
      <c r="M3065" s="39" t="s">
        <v>29</v>
      </c>
      <c r="N3065" s="39" t="s">
        <v>29</v>
      </c>
      <c r="O3065" s="39" t="s">
        <v>29</v>
      </c>
      <c r="P3065" s="39" t="s">
        <v>29</v>
      </c>
      <c r="Q3065" s="39" t="s">
        <v>51</v>
      </c>
      <c r="R3065" s="39" t="s">
        <v>29</v>
      </c>
      <c r="S3065" s="39" t="s">
        <v>29</v>
      </c>
      <c r="T3065" s="39"/>
      <c r="U3065" s="39"/>
      <c r="V3065" s="39"/>
    </row>
    <row r="3066" spans="2:22" ht="56.25" x14ac:dyDescent="0.25">
      <c r="B3066" s="130" t="s">
        <v>7411</v>
      </c>
      <c r="C3066" s="69" t="s">
        <v>9133</v>
      </c>
      <c r="D3066" s="71" t="s">
        <v>9689</v>
      </c>
      <c r="E3066" s="53">
        <v>2351009006</v>
      </c>
      <c r="F3066" s="71" t="s">
        <v>9690</v>
      </c>
      <c r="G3066" s="71" t="s">
        <v>9691</v>
      </c>
      <c r="H3066" s="71" t="s">
        <v>858</v>
      </c>
      <c r="I3066" s="71"/>
      <c r="J3066" s="71" t="s">
        <v>9692</v>
      </c>
      <c r="K3066" s="39" t="s">
        <v>33</v>
      </c>
      <c r="L3066" s="39" t="s">
        <v>29</v>
      </c>
      <c r="M3066" s="39" t="s">
        <v>29</v>
      </c>
      <c r="N3066" s="39" t="s">
        <v>29</v>
      </c>
      <c r="O3066" s="39" t="s">
        <v>29</v>
      </c>
      <c r="P3066" s="39" t="s">
        <v>29</v>
      </c>
      <c r="Q3066" s="39" t="s">
        <v>51</v>
      </c>
      <c r="R3066" s="39" t="s">
        <v>29</v>
      </c>
      <c r="S3066" s="39" t="s">
        <v>29</v>
      </c>
      <c r="T3066" s="39"/>
      <c r="U3066" s="39"/>
      <c r="V3066" s="39"/>
    </row>
    <row r="3067" spans="2:22" ht="56.25" x14ac:dyDescent="0.25">
      <c r="B3067" s="130" t="s">
        <v>7411</v>
      </c>
      <c r="C3067" s="69" t="s">
        <v>9133</v>
      </c>
      <c r="D3067" s="71"/>
      <c r="E3067" s="53"/>
      <c r="F3067" s="71"/>
      <c r="G3067" s="71"/>
      <c r="H3067" s="71"/>
      <c r="I3067" s="71"/>
      <c r="J3067" s="71"/>
      <c r="K3067" s="39" t="s">
        <v>76</v>
      </c>
      <c r="L3067" s="39" t="s">
        <v>29</v>
      </c>
      <c r="M3067" s="39" t="s">
        <v>29</v>
      </c>
      <c r="N3067" s="39" t="s">
        <v>29</v>
      </c>
      <c r="O3067" s="39" t="s">
        <v>29</v>
      </c>
      <c r="P3067" s="39" t="s">
        <v>29</v>
      </c>
      <c r="Q3067" s="39" t="s">
        <v>51</v>
      </c>
      <c r="R3067" s="39" t="s">
        <v>29</v>
      </c>
      <c r="S3067" s="39" t="s">
        <v>29</v>
      </c>
      <c r="T3067" s="39"/>
      <c r="U3067" s="39"/>
      <c r="V3067" s="39"/>
    </row>
    <row r="3068" spans="2:22" ht="56.25" x14ac:dyDescent="0.25">
      <c r="B3068" s="130" t="s">
        <v>7411</v>
      </c>
      <c r="C3068" s="69" t="s">
        <v>9133</v>
      </c>
      <c r="D3068" s="71"/>
      <c r="E3068" s="53"/>
      <c r="F3068" s="71"/>
      <c r="G3068" s="71"/>
      <c r="H3068" s="71"/>
      <c r="I3068" s="71"/>
      <c r="J3068" s="71"/>
      <c r="K3068" s="39" t="s">
        <v>9180</v>
      </c>
      <c r="L3068" s="39" t="s">
        <v>29</v>
      </c>
      <c r="M3068" s="39" t="s">
        <v>29</v>
      </c>
      <c r="N3068" s="39" t="s">
        <v>29</v>
      </c>
      <c r="O3068" s="39" t="s">
        <v>29</v>
      </c>
      <c r="P3068" s="39" t="s">
        <v>29</v>
      </c>
      <c r="Q3068" s="39" t="s">
        <v>51</v>
      </c>
      <c r="R3068" s="39" t="s">
        <v>29</v>
      </c>
      <c r="S3068" s="39" t="s">
        <v>29</v>
      </c>
      <c r="T3068" s="39"/>
      <c r="U3068" s="39"/>
      <c r="V3068" s="39"/>
    </row>
    <row r="3069" spans="2:22" ht="56.25" x14ac:dyDescent="0.25">
      <c r="B3069" s="130" t="s">
        <v>7411</v>
      </c>
      <c r="C3069" s="69" t="s">
        <v>9133</v>
      </c>
      <c r="D3069" s="71"/>
      <c r="E3069" s="53"/>
      <c r="F3069" s="71"/>
      <c r="G3069" s="71"/>
      <c r="H3069" s="71"/>
      <c r="I3069" s="71"/>
      <c r="J3069" s="71"/>
      <c r="K3069" s="39" t="s">
        <v>168</v>
      </c>
      <c r="L3069" s="39" t="s">
        <v>29</v>
      </c>
      <c r="M3069" s="39" t="s">
        <v>29</v>
      </c>
      <c r="N3069" s="39" t="s">
        <v>29</v>
      </c>
      <c r="O3069" s="39" t="s">
        <v>29</v>
      </c>
      <c r="P3069" s="39" t="s">
        <v>29</v>
      </c>
      <c r="Q3069" s="39" t="s">
        <v>51</v>
      </c>
      <c r="R3069" s="39" t="s">
        <v>29</v>
      </c>
      <c r="S3069" s="39" t="s">
        <v>29</v>
      </c>
      <c r="T3069" s="39"/>
      <c r="U3069" s="39"/>
      <c r="V3069" s="39"/>
    </row>
    <row r="3070" spans="2:22" ht="56.25" x14ac:dyDescent="0.25">
      <c r="B3070" s="130" t="s">
        <v>7411</v>
      </c>
      <c r="C3070" s="69" t="s">
        <v>9133</v>
      </c>
      <c r="D3070" s="71" t="s">
        <v>9693</v>
      </c>
      <c r="E3070" s="53">
        <v>235100860420</v>
      </c>
      <c r="F3070" s="71"/>
      <c r="G3070" s="71" t="s">
        <v>9694</v>
      </c>
      <c r="H3070" s="71" t="s">
        <v>858</v>
      </c>
      <c r="I3070" s="71"/>
      <c r="J3070" s="71" t="s">
        <v>9694</v>
      </c>
      <c r="K3070" s="39" t="s">
        <v>9180</v>
      </c>
      <c r="L3070" s="39" t="s">
        <v>29</v>
      </c>
      <c r="M3070" s="39" t="s">
        <v>29</v>
      </c>
      <c r="N3070" s="39" t="s">
        <v>29</v>
      </c>
      <c r="O3070" s="39" t="s">
        <v>29</v>
      </c>
      <c r="P3070" s="39" t="s">
        <v>29</v>
      </c>
      <c r="Q3070" s="39" t="s">
        <v>51</v>
      </c>
      <c r="R3070" s="39" t="s">
        <v>29</v>
      </c>
      <c r="S3070" s="39" t="s">
        <v>29</v>
      </c>
      <c r="T3070" s="39"/>
      <c r="U3070" s="39"/>
      <c r="V3070" s="39"/>
    </row>
    <row r="3071" spans="2:22" ht="56.25" x14ac:dyDescent="0.25">
      <c r="B3071" s="130" t="s">
        <v>7411</v>
      </c>
      <c r="C3071" s="69" t="s">
        <v>9133</v>
      </c>
      <c r="D3071" s="71"/>
      <c r="E3071" s="53"/>
      <c r="F3071" s="71"/>
      <c r="G3071" s="71"/>
      <c r="H3071" s="71"/>
      <c r="I3071" s="71"/>
      <c r="J3071" s="71"/>
      <c r="K3071" s="39" t="s">
        <v>168</v>
      </c>
      <c r="L3071" s="39" t="s">
        <v>29</v>
      </c>
      <c r="M3071" s="39" t="s">
        <v>29</v>
      </c>
      <c r="N3071" s="39" t="s">
        <v>29</v>
      </c>
      <c r="O3071" s="39" t="s">
        <v>29</v>
      </c>
      <c r="P3071" s="39" t="s">
        <v>29</v>
      </c>
      <c r="Q3071" s="39" t="s">
        <v>51</v>
      </c>
      <c r="R3071" s="39" t="s">
        <v>29</v>
      </c>
      <c r="S3071" s="39" t="s">
        <v>29</v>
      </c>
      <c r="T3071" s="39"/>
      <c r="U3071" s="39"/>
      <c r="V3071" s="39"/>
    </row>
    <row r="3072" spans="2:22" ht="56.25" x14ac:dyDescent="0.25">
      <c r="B3072" s="130" t="s">
        <v>7411</v>
      </c>
      <c r="C3072" s="69" t="s">
        <v>9133</v>
      </c>
      <c r="D3072" s="71"/>
      <c r="E3072" s="53"/>
      <c r="F3072" s="71"/>
      <c r="G3072" s="71"/>
      <c r="H3072" s="71"/>
      <c r="I3072" s="71"/>
      <c r="J3072" s="71"/>
      <c r="K3072" s="39" t="s">
        <v>76</v>
      </c>
      <c r="L3072" s="39" t="s">
        <v>29</v>
      </c>
      <c r="M3072" s="39" t="s">
        <v>29</v>
      </c>
      <c r="N3072" s="39" t="s">
        <v>29</v>
      </c>
      <c r="O3072" s="39" t="s">
        <v>29</v>
      </c>
      <c r="P3072" s="39" t="s">
        <v>29</v>
      </c>
      <c r="Q3072" s="39" t="s">
        <v>51</v>
      </c>
      <c r="R3072" s="39" t="s">
        <v>29</v>
      </c>
      <c r="S3072" s="39" t="s">
        <v>29</v>
      </c>
      <c r="T3072" s="39"/>
      <c r="U3072" s="39"/>
      <c r="V3072" s="39"/>
    </row>
    <row r="3073" spans="2:22" ht="56.25" x14ac:dyDescent="0.25">
      <c r="B3073" s="130" t="s">
        <v>7411</v>
      </c>
      <c r="C3073" s="69" t="s">
        <v>9133</v>
      </c>
      <c r="D3073" s="71" t="s">
        <v>9695</v>
      </c>
      <c r="E3073" s="53">
        <v>2351000444</v>
      </c>
      <c r="F3073" s="71" t="s">
        <v>9696</v>
      </c>
      <c r="G3073" s="71" t="s">
        <v>9697</v>
      </c>
      <c r="H3073" s="71" t="s">
        <v>858</v>
      </c>
      <c r="I3073" s="71"/>
      <c r="J3073" s="71" t="s">
        <v>9697</v>
      </c>
      <c r="K3073" s="39" t="s">
        <v>9180</v>
      </c>
      <c r="L3073" s="39" t="s">
        <v>29</v>
      </c>
      <c r="M3073" s="39" t="s">
        <v>29</v>
      </c>
      <c r="N3073" s="39" t="s">
        <v>29</v>
      </c>
      <c r="O3073" s="39" t="s">
        <v>29</v>
      </c>
      <c r="P3073" s="39" t="s">
        <v>29</v>
      </c>
      <c r="Q3073" s="39" t="s">
        <v>51</v>
      </c>
      <c r="R3073" s="39" t="s">
        <v>29</v>
      </c>
      <c r="S3073" s="39" t="s">
        <v>29</v>
      </c>
      <c r="T3073" s="39"/>
      <c r="U3073" s="39"/>
      <c r="V3073" s="39"/>
    </row>
    <row r="3074" spans="2:22" ht="56.25" x14ac:dyDescent="0.25">
      <c r="B3074" s="130" t="s">
        <v>7411</v>
      </c>
      <c r="C3074" s="69" t="s">
        <v>9133</v>
      </c>
      <c r="D3074" s="71"/>
      <c r="E3074" s="53"/>
      <c r="F3074" s="71"/>
      <c r="G3074" s="71"/>
      <c r="H3074" s="71"/>
      <c r="I3074" s="71"/>
      <c r="J3074" s="71"/>
      <c r="K3074" s="39" t="s">
        <v>76</v>
      </c>
      <c r="L3074" s="39" t="s">
        <v>29</v>
      </c>
      <c r="M3074" s="39" t="s">
        <v>29</v>
      </c>
      <c r="N3074" s="39" t="s">
        <v>29</v>
      </c>
      <c r="O3074" s="39" t="s">
        <v>29</v>
      </c>
      <c r="P3074" s="39" t="s">
        <v>29</v>
      </c>
      <c r="Q3074" s="39" t="s">
        <v>51</v>
      </c>
      <c r="R3074" s="39" t="s">
        <v>29</v>
      </c>
      <c r="S3074" s="39" t="s">
        <v>29</v>
      </c>
      <c r="T3074" s="39"/>
      <c r="U3074" s="39"/>
      <c r="V3074" s="39"/>
    </row>
    <row r="3075" spans="2:22" ht="56.25" x14ac:dyDescent="0.25">
      <c r="B3075" s="130" t="s">
        <v>7411</v>
      </c>
      <c r="C3075" s="69" t="s">
        <v>9133</v>
      </c>
      <c r="D3075" s="71" t="s">
        <v>9698</v>
      </c>
      <c r="E3075" s="53">
        <v>235103845074</v>
      </c>
      <c r="F3075" s="71"/>
      <c r="G3075" s="71" t="s">
        <v>9699</v>
      </c>
      <c r="H3075" s="71" t="s">
        <v>858</v>
      </c>
      <c r="I3075" s="71">
        <v>859700</v>
      </c>
      <c r="J3075" s="71" t="s">
        <v>9700</v>
      </c>
      <c r="K3075" s="39" t="s">
        <v>9180</v>
      </c>
      <c r="L3075" s="39" t="s">
        <v>29</v>
      </c>
      <c r="M3075" s="39" t="s">
        <v>29</v>
      </c>
      <c r="N3075" s="39" t="s">
        <v>29</v>
      </c>
      <c r="O3075" s="39" t="s">
        <v>29</v>
      </c>
      <c r="P3075" s="39" t="s">
        <v>29</v>
      </c>
      <c r="Q3075" s="39" t="s">
        <v>51</v>
      </c>
      <c r="R3075" s="39" t="s">
        <v>29</v>
      </c>
      <c r="S3075" s="39" t="s">
        <v>29</v>
      </c>
      <c r="T3075" s="39"/>
      <c r="U3075" s="39"/>
      <c r="V3075" s="39"/>
    </row>
    <row r="3076" spans="2:22" ht="56.25" x14ac:dyDescent="0.25">
      <c r="B3076" s="130" t="s">
        <v>7411</v>
      </c>
      <c r="C3076" s="69" t="s">
        <v>9133</v>
      </c>
      <c r="D3076" s="71"/>
      <c r="E3076" s="53"/>
      <c r="F3076" s="71"/>
      <c r="G3076" s="71"/>
      <c r="H3076" s="71"/>
      <c r="I3076" s="71"/>
      <c r="J3076" s="71"/>
      <c r="K3076" s="39" t="s">
        <v>76</v>
      </c>
      <c r="L3076" s="39" t="s">
        <v>29</v>
      </c>
      <c r="M3076" s="39" t="s">
        <v>29</v>
      </c>
      <c r="N3076" s="39" t="s">
        <v>29</v>
      </c>
      <c r="O3076" s="39" t="s">
        <v>29</v>
      </c>
      <c r="P3076" s="39" t="s">
        <v>29</v>
      </c>
      <c r="Q3076" s="39" t="s">
        <v>51</v>
      </c>
      <c r="R3076" s="39" t="s">
        <v>29</v>
      </c>
      <c r="S3076" s="39" t="s">
        <v>29</v>
      </c>
      <c r="T3076" s="39"/>
      <c r="U3076" s="39"/>
      <c r="V3076" s="39"/>
    </row>
    <row r="3077" spans="2:22" ht="56.25" x14ac:dyDescent="0.25">
      <c r="B3077" s="130" t="s">
        <v>7411</v>
      </c>
      <c r="C3077" s="69" t="s">
        <v>9133</v>
      </c>
      <c r="D3077" s="71"/>
      <c r="E3077" s="53"/>
      <c r="F3077" s="71"/>
      <c r="G3077" s="71"/>
      <c r="H3077" s="71"/>
      <c r="I3077" s="71"/>
      <c r="J3077" s="71"/>
      <c r="K3077" s="39" t="s">
        <v>168</v>
      </c>
      <c r="L3077" s="39" t="s">
        <v>29</v>
      </c>
      <c r="M3077" s="39" t="s">
        <v>29</v>
      </c>
      <c r="N3077" s="39" t="s">
        <v>29</v>
      </c>
      <c r="O3077" s="39" t="s">
        <v>29</v>
      </c>
      <c r="P3077" s="39" t="s">
        <v>29</v>
      </c>
      <c r="Q3077" s="39" t="s">
        <v>51</v>
      </c>
      <c r="R3077" s="39" t="s">
        <v>29</v>
      </c>
      <c r="S3077" s="39" t="s">
        <v>29</v>
      </c>
      <c r="T3077" s="39"/>
      <c r="U3077" s="39"/>
      <c r="V3077" s="39"/>
    </row>
    <row r="3078" spans="2:22" ht="123.75" x14ac:dyDescent="0.25">
      <c r="B3078" s="130" t="s">
        <v>7411</v>
      </c>
      <c r="C3078" s="69" t="s">
        <v>9133</v>
      </c>
      <c r="D3078" s="39" t="s">
        <v>9701</v>
      </c>
      <c r="E3078" s="46">
        <v>235600434532</v>
      </c>
      <c r="F3078" s="39"/>
      <c r="G3078" s="39" t="s">
        <v>9702</v>
      </c>
      <c r="H3078" s="39" t="s">
        <v>858</v>
      </c>
      <c r="I3078" s="39">
        <v>115500</v>
      </c>
      <c r="J3078" s="39" t="s">
        <v>9703</v>
      </c>
      <c r="K3078" s="39" t="s">
        <v>29</v>
      </c>
      <c r="L3078" s="39" t="s">
        <v>29</v>
      </c>
      <c r="M3078" s="39" t="s">
        <v>29</v>
      </c>
      <c r="N3078" s="39" t="s">
        <v>29</v>
      </c>
      <c r="O3078" s="39" t="s">
        <v>29</v>
      </c>
      <c r="P3078" s="39" t="s">
        <v>29</v>
      </c>
      <c r="Q3078" s="39" t="s">
        <v>29</v>
      </c>
      <c r="R3078" s="39" t="s">
        <v>29</v>
      </c>
      <c r="S3078" s="39" t="s">
        <v>29</v>
      </c>
      <c r="T3078" s="39"/>
      <c r="U3078" s="39"/>
      <c r="V3078" s="39"/>
    </row>
    <row r="3079" spans="2:22" ht="56.25" x14ac:dyDescent="0.25">
      <c r="B3079" s="130" t="s">
        <v>7411</v>
      </c>
      <c r="C3079" s="69" t="s">
        <v>9133</v>
      </c>
      <c r="D3079" s="71" t="s">
        <v>9704</v>
      </c>
      <c r="E3079" s="53">
        <v>235100400239</v>
      </c>
      <c r="F3079" s="71"/>
      <c r="G3079" s="71" t="s">
        <v>9705</v>
      </c>
      <c r="H3079" s="71" t="s">
        <v>858</v>
      </c>
      <c r="I3079" s="71">
        <v>382300</v>
      </c>
      <c r="J3079" s="71" t="s">
        <v>9706</v>
      </c>
      <c r="K3079" s="39" t="s">
        <v>909</v>
      </c>
      <c r="L3079" s="39" t="s">
        <v>29</v>
      </c>
      <c r="M3079" s="39" t="s">
        <v>29</v>
      </c>
      <c r="N3079" s="39" t="s">
        <v>29</v>
      </c>
      <c r="O3079" s="39" t="s">
        <v>29</v>
      </c>
      <c r="P3079" s="39" t="s">
        <v>29</v>
      </c>
      <c r="Q3079" s="39" t="s">
        <v>51</v>
      </c>
      <c r="R3079" s="39" t="s">
        <v>29</v>
      </c>
      <c r="S3079" s="39" t="s">
        <v>29</v>
      </c>
      <c r="T3079" s="39"/>
      <c r="U3079" s="39"/>
      <c r="V3079" s="39"/>
    </row>
    <row r="3080" spans="2:22" ht="56.25" x14ac:dyDescent="0.25">
      <c r="B3080" s="130" t="s">
        <v>7411</v>
      </c>
      <c r="C3080" s="69" t="s">
        <v>9133</v>
      </c>
      <c r="D3080" s="71"/>
      <c r="E3080" s="53"/>
      <c r="F3080" s="71"/>
      <c r="G3080" s="71"/>
      <c r="H3080" s="71"/>
      <c r="I3080" s="71"/>
      <c r="J3080" s="71"/>
      <c r="K3080" s="39" t="s">
        <v>76</v>
      </c>
      <c r="L3080" s="39" t="s">
        <v>29</v>
      </c>
      <c r="M3080" s="39" t="s">
        <v>29</v>
      </c>
      <c r="N3080" s="39" t="s">
        <v>29</v>
      </c>
      <c r="O3080" s="39" t="s">
        <v>29</v>
      </c>
      <c r="P3080" s="39" t="s">
        <v>29</v>
      </c>
      <c r="Q3080" s="39" t="s">
        <v>51</v>
      </c>
      <c r="R3080" s="39" t="s">
        <v>29</v>
      </c>
      <c r="S3080" s="39" t="s">
        <v>29</v>
      </c>
      <c r="T3080" s="39"/>
      <c r="U3080" s="39"/>
      <c r="V3080" s="39"/>
    </row>
    <row r="3081" spans="2:22" ht="56.25" x14ac:dyDescent="0.25">
      <c r="B3081" s="130" t="s">
        <v>7411</v>
      </c>
      <c r="C3081" s="69" t="s">
        <v>9133</v>
      </c>
      <c r="D3081" s="71"/>
      <c r="E3081" s="53"/>
      <c r="F3081" s="71"/>
      <c r="G3081" s="71"/>
      <c r="H3081" s="71"/>
      <c r="I3081" s="71"/>
      <c r="J3081" s="71"/>
      <c r="K3081" s="39" t="s">
        <v>33</v>
      </c>
      <c r="L3081" s="39" t="s">
        <v>29</v>
      </c>
      <c r="M3081" s="39" t="s">
        <v>29</v>
      </c>
      <c r="N3081" s="39" t="s">
        <v>29</v>
      </c>
      <c r="O3081" s="39" t="s">
        <v>29</v>
      </c>
      <c r="P3081" s="39" t="s">
        <v>29</v>
      </c>
      <c r="Q3081" s="39" t="s">
        <v>51</v>
      </c>
      <c r="R3081" s="39" t="s">
        <v>29</v>
      </c>
      <c r="S3081" s="39" t="s">
        <v>29</v>
      </c>
      <c r="T3081" s="39"/>
      <c r="U3081" s="39"/>
      <c r="V3081" s="39"/>
    </row>
    <row r="3082" spans="2:22" ht="56.25" x14ac:dyDescent="0.25">
      <c r="B3082" s="130" t="s">
        <v>7411</v>
      </c>
      <c r="C3082" s="69" t="s">
        <v>9133</v>
      </c>
      <c r="D3082" s="71" t="s">
        <v>9707</v>
      </c>
      <c r="E3082" s="53">
        <v>235103255580</v>
      </c>
      <c r="F3082" s="71"/>
      <c r="G3082" s="71" t="s">
        <v>9708</v>
      </c>
      <c r="H3082" s="71" t="s">
        <v>858</v>
      </c>
      <c r="I3082" s="71">
        <v>2298000</v>
      </c>
      <c r="J3082" s="71" t="s">
        <v>9709</v>
      </c>
      <c r="K3082" s="39" t="s">
        <v>76</v>
      </c>
      <c r="L3082" s="39" t="s">
        <v>29</v>
      </c>
      <c r="M3082" s="39" t="s">
        <v>29</v>
      </c>
      <c r="N3082" s="39" t="s">
        <v>29</v>
      </c>
      <c r="O3082" s="39" t="s">
        <v>29</v>
      </c>
      <c r="P3082" s="39" t="s">
        <v>29</v>
      </c>
      <c r="Q3082" s="39" t="s">
        <v>51</v>
      </c>
      <c r="R3082" s="39" t="s">
        <v>29</v>
      </c>
      <c r="S3082" s="39" t="s">
        <v>29</v>
      </c>
      <c r="T3082" s="39"/>
      <c r="U3082" s="39"/>
      <c r="V3082" s="39"/>
    </row>
    <row r="3083" spans="2:22" ht="56.25" x14ac:dyDescent="0.25">
      <c r="B3083" s="130" t="s">
        <v>7411</v>
      </c>
      <c r="C3083" s="69" t="s">
        <v>9133</v>
      </c>
      <c r="D3083" s="71"/>
      <c r="E3083" s="53"/>
      <c r="F3083" s="71"/>
      <c r="G3083" s="71"/>
      <c r="H3083" s="71"/>
      <c r="I3083" s="71"/>
      <c r="J3083" s="71"/>
      <c r="K3083" s="39" t="s">
        <v>909</v>
      </c>
      <c r="L3083" s="39" t="s">
        <v>29</v>
      </c>
      <c r="M3083" s="39" t="s">
        <v>29</v>
      </c>
      <c r="N3083" s="39" t="s">
        <v>29</v>
      </c>
      <c r="O3083" s="39" t="s">
        <v>29</v>
      </c>
      <c r="P3083" s="39" t="s">
        <v>29</v>
      </c>
      <c r="Q3083" s="39" t="s">
        <v>51</v>
      </c>
      <c r="R3083" s="39" t="s">
        <v>29</v>
      </c>
      <c r="S3083" s="39" t="s">
        <v>29</v>
      </c>
      <c r="T3083" s="39"/>
      <c r="U3083" s="39"/>
      <c r="V3083" s="39"/>
    </row>
    <row r="3084" spans="2:22" ht="56.25" x14ac:dyDescent="0.25">
      <c r="B3084" s="130" t="s">
        <v>7411</v>
      </c>
      <c r="C3084" s="69" t="s">
        <v>9133</v>
      </c>
      <c r="D3084" s="71"/>
      <c r="E3084" s="53"/>
      <c r="F3084" s="71"/>
      <c r="G3084" s="71"/>
      <c r="H3084" s="71"/>
      <c r="I3084" s="71"/>
      <c r="J3084" s="71"/>
      <c r="K3084" s="39" t="s">
        <v>168</v>
      </c>
      <c r="L3084" s="39" t="s">
        <v>29</v>
      </c>
      <c r="M3084" s="39" t="s">
        <v>29</v>
      </c>
      <c r="N3084" s="39" t="s">
        <v>29</v>
      </c>
      <c r="O3084" s="39" t="s">
        <v>29</v>
      </c>
      <c r="P3084" s="39" t="s">
        <v>29</v>
      </c>
      <c r="Q3084" s="39" t="s">
        <v>51</v>
      </c>
      <c r="R3084" s="39" t="s">
        <v>29</v>
      </c>
      <c r="S3084" s="39" t="s">
        <v>29</v>
      </c>
      <c r="T3084" s="39"/>
      <c r="U3084" s="39"/>
      <c r="V3084" s="39"/>
    </row>
    <row r="3085" spans="2:22" ht="56.25" x14ac:dyDescent="0.25">
      <c r="B3085" s="130" t="s">
        <v>7411</v>
      </c>
      <c r="C3085" s="69" t="s">
        <v>9133</v>
      </c>
      <c r="D3085" s="71" t="s">
        <v>9710</v>
      </c>
      <c r="E3085" s="53">
        <v>231305440637</v>
      </c>
      <c r="F3085" s="71"/>
      <c r="G3085" s="71" t="s">
        <v>9711</v>
      </c>
      <c r="H3085" s="71" t="s">
        <v>858</v>
      </c>
      <c r="I3085" s="71"/>
      <c r="J3085" s="71" t="s">
        <v>9711</v>
      </c>
      <c r="K3085" s="39" t="s">
        <v>909</v>
      </c>
      <c r="L3085" s="39" t="s">
        <v>29</v>
      </c>
      <c r="M3085" s="39" t="s">
        <v>29</v>
      </c>
      <c r="N3085" s="39" t="s">
        <v>29</v>
      </c>
      <c r="O3085" s="39" t="s">
        <v>29</v>
      </c>
      <c r="P3085" s="39" t="s">
        <v>29</v>
      </c>
      <c r="Q3085" s="39" t="s">
        <v>51</v>
      </c>
      <c r="R3085" s="39" t="s">
        <v>29</v>
      </c>
      <c r="S3085" s="39" t="s">
        <v>29</v>
      </c>
      <c r="T3085" s="39"/>
      <c r="U3085" s="39"/>
      <c r="V3085" s="39"/>
    </row>
    <row r="3086" spans="2:22" ht="56.25" x14ac:dyDescent="0.25">
      <c r="B3086" s="130" t="s">
        <v>7411</v>
      </c>
      <c r="C3086" s="69" t="s">
        <v>9133</v>
      </c>
      <c r="D3086" s="71"/>
      <c r="E3086" s="53"/>
      <c r="F3086" s="71"/>
      <c r="G3086" s="71"/>
      <c r="H3086" s="71"/>
      <c r="I3086" s="71"/>
      <c r="J3086" s="71"/>
      <c r="K3086" s="39" t="s">
        <v>76</v>
      </c>
      <c r="L3086" s="39" t="s">
        <v>29</v>
      </c>
      <c r="M3086" s="39" t="s">
        <v>29</v>
      </c>
      <c r="N3086" s="39" t="s">
        <v>29</v>
      </c>
      <c r="O3086" s="39" t="s">
        <v>29</v>
      </c>
      <c r="P3086" s="39" t="s">
        <v>29</v>
      </c>
      <c r="Q3086" s="39" t="s">
        <v>51</v>
      </c>
      <c r="R3086" s="39" t="s">
        <v>29</v>
      </c>
      <c r="S3086" s="39" t="s">
        <v>29</v>
      </c>
      <c r="T3086" s="39"/>
      <c r="U3086" s="39"/>
      <c r="V3086" s="39"/>
    </row>
    <row r="3087" spans="2:22" ht="56.25" x14ac:dyDescent="0.25">
      <c r="B3087" s="130" t="s">
        <v>7411</v>
      </c>
      <c r="C3087" s="69" t="s">
        <v>9133</v>
      </c>
      <c r="D3087" s="329" t="s">
        <v>9712</v>
      </c>
      <c r="E3087" s="330">
        <v>235100151470</v>
      </c>
      <c r="F3087" s="329"/>
      <c r="G3087" s="71" t="s">
        <v>9713</v>
      </c>
      <c r="H3087" s="71" t="s">
        <v>858</v>
      </c>
      <c r="I3087" s="71">
        <v>205600</v>
      </c>
      <c r="J3087" s="71" t="s">
        <v>9714</v>
      </c>
      <c r="K3087" s="39" t="s">
        <v>909</v>
      </c>
      <c r="L3087" s="39" t="s">
        <v>29</v>
      </c>
      <c r="M3087" s="39" t="s">
        <v>29</v>
      </c>
      <c r="N3087" s="39" t="s">
        <v>29</v>
      </c>
      <c r="O3087" s="39" t="s">
        <v>29</v>
      </c>
      <c r="P3087" s="39" t="s">
        <v>29</v>
      </c>
      <c r="Q3087" s="39" t="s">
        <v>51</v>
      </c>
      <c r="R3087" s="39" t="s">
        <v>29</v>
      </c>
      <c r="S3087" s="39" t="s">
        <v>29</v>
      </c>
      <c r="T3087" s="39"/>
      <c r="U3087" s="39"/>
      <c r="V3087" s="39"/>
    </row>
    <row r="3088" spans="2:22" ht="56.25" x14ac:dyDescent="0.25">
      <c r="B3088" s="130" t="s">
        <v>7411</v>
      </c>
      <c r="C3088" s="69" t="s">
        <v>9133</v>
      </c>
      <c r="D3088" s="331"/>
      <c r="E3088" s="332"/>
      <c r="F3088" s="331"/>
      <c r="G3088" s="71"/>
      <c r="H3088" s="71"/>
      <c r="I3088" s="71"/>
      <c r="J3088" s="71"/>
      <c r="K3088" s="39" t="s">
        <v>3546</v>
      </c>
      <c r="L3088" s="39" t="s">
        <v>29</v>
      </c>
      <c r="M3088" s="39" t="s">
        <v>29</v>
      </c>
      <c r="N3088" s="39" t="s">
        <v>29</v>
      </c>
      <c r="O3088" s="39" t="s">
        <v>29</v>
      </c>
      <c r="P3088" s="39" t="s">
        <v>29</v>
      </c>
      <c r="Q3088" s="39" t="s">
        <v>51</v>
      </c>
      <c r="R3088" s="39" t="s">
        <v>29</v>
      </c>
      <c r="S3088" s="39" t="s">
        <v>29</v>
      </c>
      <c r="T3088" s="39"/>
      <c r="U3088" s="39"/>
      <c r="V3088" s="39"/>
    </row>
    <row r="3089" spans="2:22" ht="56.25" x14ac:dyDescent="0.25">
      <c r="B3089" s="130" t="s">
        <v>7411</v>
      </c>
      <c r="C3089" s="69" t="s">
        <v>9133</v>
      </c>
      <c r="D3089" s="331"/>
      <c r="E3089" s="332"/>
      <c r="F3089" s="331"/>
      <c r="G3089" s="71"/>
      <c r="H3089" s="71"/>
      <c r="I3089" s="71"/>
      <c r="J3089" s="71"/>
      <c r="K3089" s="39" t="s">
        <v>168</v>
      </c>
      <c r="L3089" s="39" t="s">
        <v>29</v>
      </c>
      <c r="M3089" s="39" t="s">
        <v>29</v>
      </c>
      <c r="N3089" s="39" t="s">
        <v>29</v>
      </c>
      <c r="O3089" s="39" t="s">
        <v>29</v>
      </c>
      <c r="P3089" s="39" t="s">
        <v>29</v>
      </c>
      <c r="Q3089" s="39" t="s">
        <v>51</v>
      </c>
      <c r="R3089" s="39" t="s">
        <v>29</v>
      </c>
      <c r="S3089" s="39" t="s">
        <v>29</v>
      </c>
      <c r="T3089" s="39"/>
      <c r="U3089" s="39"/>
      <c r="V3089" s="39"/>
    </row>
    <row r="3090" spans="2:22" ht="157.5" x14ac:dyDescent="0.25">
      <c r="B3090" s="130" t="s">
        <v>7411</v>
      </c>
      <c r="C3090" s="69" t="s">
        <v>9133</v>
      </c>
      <c r="D3090" s="333"/>
      <c r="E3090" s="334"/>
      <c r="F3090" s="333"/>
      <c r="G3090" s="39" t="s">
        <v>9715</v>
      </c>
      <c r="H3090" s="39" t="s">
        <v>858</v>
      </c>
      <c r="I3090" s="39">
        <v>736000</v>
      </c>
      <c r="J3090" s="39" t="s">
        <v>9716</v>
      </c>
      <c r="K3090" s="39" t="s">
        <v>909</v>
      </c>
      <c r="L3090" s="39" t="s">
        <v>29</v>
      </c>
      <c r="M3090" s="39" t="s">
        <v>29</v>
      </c>
      <c r="N3090" s="39" t="s">
        <v>29</v>
      </c>
      <c r="O3090" s="39" t="s">
        <v>29</v>
      </c>
      <c r="P3090" s="39" t="s">
        <v>29</v>
      </c>
      <c r="Q3090" s="39" t="s">
        <v>51</v>
      </c>
      <c r="R3090" s="39" t="s">
        <v>29</v>
      </c>
      <c r="S3090" s="39" t="s">
        <v>29</v>
      </c>
      <c r="T3090" s="39"/>
      <c r="U3090" s="39"/>
      <c r="V3090" s="39"/>
    </row>
    <row r="3091" spans="2:22" ht="56.25" x14ac:dyDescent="0.25">
      <c r="B3091" s="130" t="s">
        <v>7411</v>
      </c>
      <c r="C3091" s="69" t="s">
        <v>9133</v>
      </c>
      <c r="D3091" s="71" t="s">
        <v>9717</v>
      </c>
      <c r="E3091" s="53">
        <v>235101609949</v>
      </c>
      <c r="F3091" s="71"/>
      <c r="G3091" s="71" t="s">
        <v>9718</v>
      </c>
      <c r="H3091" s="71" t="s">
        <v>858</v>
      </c>
      <c r="I3091" s="71"/>
      <c r="J3091" s="71" t="s">
        <v>9718</v>
      </c>
      <c r="K3091" s="39" t="s">
        <v>9180</v>
      </c>
      <c r="L3091" s="39" t="s">
        <v>29</v>
      </c>
      <c r="M3091" s="39" t="s">
        <v>29</v>
      </c>
      <c r="N3091" s="39" t="s">
        <v>29</v>
      </c>
      <c r="O3091" s="39" t="s">
        <v>29</v>
      </c>
      <c r="P3091" s="39" t="s">
        <v>29</v>
      </c>
      <c r="Q3091" s="39" t="s">
        <v>51</v>
      </c>
      <c r="R3091" s="39" t="s">
        <v>2884</v>
      </c>
      <c r="S3091" s="39" t="s">
        <v>29</v>
      </c>
      <c r="T3091" s="39"/>
      <c r="U3091" s="39"/>
      <c r="V3091" s="39"/>
    </row>
    <row r="3092" spans="2:22" ht="56.25" x14ac:dyDescent="0.25">
      <c r="B3092" s="130" t="s">
        <v>7411</v>
      </c>
      <c r="C3092" s="69" t="s">
        <v>9133</v>
      </c>
      <c r="D3092" s="71"/>
      <c r="E3092" s="53"/>
      <c r="F3092" s="71"/>
      <c r="G3092" s="71"/>
      <c r="H3092" s="71"/>
      <c r="I3092" s="71"/>
      <c r="J3092" s="71"/>
      <c r="K3092" s="39" t="s">
        <v>168</v>
      </c>
      <c r="L3092" s="39" t="s">
        <v>29</v>
      </c>
      <c r="M3092" s="39" t="s">
        <v>29</v>
      </c>
      <c r="N3092" s="39" t="s">
        <v>29</v>
      </c>
      <c r="O3092" s="39" t="s">
        <v>29</v>
      </c>
      <c r="P3092" s="39" t="s">
        <v>29</v>
      </c>
      <c r="Q3092" s="39" t="s">
        <v>51</v>
      </c>
      <c r="R3092" s="39" t="s">
        <v>2884</v>
      </c>
      <c r="S3092" s="39" t="s">
        <v>29</v>
      </c>
      <c r="T3092" s="39"/>
      <c r="U3092" s="39"/>
      <c r="V3092" s="39"/>
    </row>
    <row r="3093" spans="2:22" ht="56.25" x14ac:dyDescent="0.25">
      <c r="B3093" s="130" t="s">
        <v>7411</v>
      </c>
      <c r="C3093" s="69" t="s">
        <v>9133</v>
      </c>
      <c r="D3093" s="71"/>
      <c r="E3093" s="53"/>
      <c r="F3093" s="71"/>
      <c r="G3093" s="71"/>
      <c r="H3093" s="71"/>
      <c r="I3093" s="71"/>
      <c r="J3093" s="71"/>
      <c r="K3093" s="39" t="s">
        <v>76</v>
      </c>
      <c r="L3093" s="39" t="s">
        <v>29</v>
      </c>
      <c r="M3093" s="39" t="s">
        <v>29</v>
      </c>
      <c r="N3093" s="39" t="s">
        <v>29</v>
      </c>
      <c r="O3093" s="39" t="s">
        <v>29</v>
      </c>
      <c r="P3093" s="39" t="s">
        <v>29</v>
      </c>
      <c r="Q3093" s="39" t="s">
        <v>51</v>
      </c>
      <c r="R3093" s="39" t="s">
        <v>2884</v>
      </c>
      <c r="S3093" s="39" t="s">
        <v>29</v>
      </c>
      <c r="T3093" s="39"/>
      <c r="U3093" s="39"/>
      <c r="V3093" s="39"/>
    </row>
    <row r="3094" spans="2:22" ht="90" x14ac:dyDescent="0.25">
      <c r="B3094" s="130" t="s">
        <v>7411</v>
      </c>
      <c r="C3094" s="69" t="s">
        <v>9133</v>
      </c>
      <c r="D3094" s="39" t="s">
        <v>9719</v>
      </c>
      <c r="E3094" s="46">
        <v>235103821933</v>
      </c>
      <c r="F3094" s="39"/>
      <c r="G3094" s="39" t="s">
        <v>9720</v>
      </c>
      <c r="H3094" s="39" t="s">
        <v>858</v>
      </c>
      <c r="I3094" s="39">
        <v>970000</v>
      </c>
      <c r="J3094" s="39" t="s">
        <v>9721</v>
      </c>
      <c r="K3094" s="39" t="s">
        <v>29</v>
      </c>
      <c r="L3094" s="39" t="s">
        <v>29</v>
      </c>
      <c r="M3094" s="39" t="s">
        <v>29</v>
      </c>
      <c r="N3094" s="39" t="s">
        <v>29</v>
      </c>
      <c r="O3094" s="39" t="s">
        <v>29</v>
      </c>
      <c r="P3094" s="39" t="s">
        <v>29</v>
      </c>
      <c r="Q3094" s="39" t="s">
        <v>29</v>
      </c>
      <c r="R3094" s="39" t="s">
        <v>29</v>
      </c>
      <c r="S3094" s="39" t="s">
        <v>29</v>
      </c>
      <c r="T3094" s="39"/>
      <c r="U3094" s="39"/>
      <c r="V3094" s="39"/>
    </row>
    <row r="3095" spans="2:22" ht="56.25" x14ac:dyDescent="0.25">
      <c r="B3095" s="130" t="s">
        <v>7411</v>
      </c>
      <c r="C3095" s="69" t="s">
        <v>9133</v>
      </c>
      <c r="D3095" s="71" t="s">
        <v>9722</v>
      </c>
      <c r="E3095" s="53">
        <v>235103917441</v>
      </c>
      <c r="F3095" s="71"/>
      <c r="G3095" s="71" t="s">
        <v>9723</v>
      </c>
      <c r="H3095" s="71" t="s">
        <v>858</v>
      </c>
      <c r="I3095" s="71">
        <v>258400</v>
      </c>
      <c r="J3095" s="71" t="s">
        <v>9724</v>
      </c>
      <c r="K3095" s="39" t="s">
        <v>76</v>
      </c>
      <c r="L3095" s="39" t="s">
        <v>29</v>
      </c>
      <c r="M3095" s="39" t="s">
        <v>29</v>
      </c>
      <c r="N3095" s="39" t="s">
        <v>29</v>
      </c>
      <c r="O3095" s="39" t="s">
        <v>29</v>
      </c>
      <c r="P3095" s="39" t="s">
        <v>29</v>
      </c>
      <c r="Q3095" s="39" t="s">
        <v>51</v>
      </c>
      <c r="R3095" s="39" t="s">
        <v>29</v>
      </c>
      <c r="S3095" s="39" t="s">
        <v>29</v>
      </c>
      <c r="T3095" s="39"/>
      <c r="U3095" s="39"/>
      <c r="V3095" s="39"/>
    </row>
    <row r="3096" spans="2:22" ht="56.25" x14ac:dyDescent="0.25">
      <c r="B3096" s="130" t="s">
        <v>7411</v>
      </c>
      <c r="C3096" s="69" t="s">
        <v>9133</v>
      </c>
      <c r="D3096" s="71"/>
      <c r="E3096" s="53"/>
      <c r="F3096" s="71"/>
      <c r="G3096" s="71"/>
      <c r="H3096" s="71"/>
      <c r="I3096" s="71"/>
      <c r="J3096" s="71"/>
      <c r="K3096" s="39" t="s">
        <v>9180</v>
      </c>
      <c r="L3096" s="39" t="s">
        <v>29</v>
      </c>
      <c r="M3096" s="39" t="s">
        <v>29</v>
      </c>
      <c r="N3096" s="39" t="s">
        <v>29</v>
      </c>
      <c r="O3096" s="39" t="s">
        <v>29</v>
      </c>
      <c r="P3096" s="39" t="s">
        <v>29</v>
      </c>
      <c r="Q3096" s="39" t="s">
        <v>51</v>
      </c>
      <c r="R3096" s="39" t="s">
        <v>29</v>
      </c>
      <c r="S3096" s="39" t="s">
        <v>29</v>
      </c>
      <c r="T3096" s="39"/>
      <c r="U3096" s="39"/>
      <c r="V3096" s="39"/>
    </row>
    <row r="3097" spans="2:22" ht="56.25" x14ac:dyDescent="0.25">
      <c r="B3097" s="130" t="s">
        <v>7411</v>
      </c>
      <c r="C3097" s="69" t="s">
        <v>9133</v>
      </c>
      <c r="D3097" s="71"/>
      <c r="E3097" s="53"/>
      <c r="F3097" s="71"/>
      <c r="G3097" s="71"/>
      <c r="H3097" s="71"/>
      <c r="I3097" s="71"/>
      <c r="J3097" s="71"/>
      <c r="K3097" s="39" t="s">
        <v>168</v>
      </c>
      <c r="L3097" s="39" t="s">
        <v>29</v>
      </c>
      <c r="M3097" s="39" t="s">
        <v>29</v>
      </c>
      <c r="N3097" s="39" t="s">
        <v>29</v>
      </c>
      <c r="O3097" s="39" t="s">
        <v>29</v>
      </c>
      <c r="P3097" s="39" t="s">
        <v>29</v>
      </c>
      <c r="Q3097" s="39" t="s">
        <v>51</v>
      </c>
      <c r="R3097" s="39" t="s">
        <v>29</v>
      </c>
      <c r="S3097" s="39" t="s">
        <v>29</v>
      </c>
      <c r="T3097" s="39"/>
      <c r="U3097" s="39"/>
      <c r="V3097" s="39"/>
    </row>
    <row r="3098" spans="2:22" ht="67.5" x14ac:dyDescent="0.25">
      <c r="B3098" s="130" t="s">
        <v>7411</v>
      </c>
      <c r="C3098" s="69" t="s">
        <v>9133</v>
      </c>
      <c r="D3098" s="36" t="s">
        <v>9725</v>
      </c>
      <c r="E3098" s="37">
        <v>23670068</v>
      </c>
      <c r="F3098" s="36" t="s">
        <v>9726</v>
      </c>
      <c r="G3098" s="36" t="s">
        <v>9726</v>
      </c>
      <c r="H3098" s="32" t="s">
        <v>31</v>
      </c>
      <c r="I3098" s="32" t="s">
        <v>9727</v>
      </c>
      <c r="J3098" s="32" t="s">
        <v>9728</v>
      </c>
      <c r="K3098" s="32" t="s">
        <v>210</v>
      </c>
      <c r="L3098" s="32">
        <v>3.5</v>
      </c>
      <c r="M3098" s="32" t="s">
        <v>29</v>
      </c>
      <c r="N3098" s="32" t="s">
        <v>29</v>
      </c>
      <c r="O3098" s="32" t="s">
        <v>29</v>
      </c>
      <c r="P3098" s="32" t="s">
        <v>29</v>
      </c>
      <c r="Q3098" s="45" t="s">
        <v>9729</v>
      </c>
      <c r="R3098" s="32" t="s">
        <v>9730</v>
      </c>
      <c r="S3098" s="32" t="s">
        <v>29</v>
      </c>
      <c r="T3098" s="32" t="s">
        <v>29</v>
      </c>
      <c r="U3098" s="32" t="s">
        <v>29</v>
      </c>
      <c r="V3098" s="32" t="s">
        <v>9731</v>
      </c>
    </row>
    <row r="3099" spans="2:22" ht="90" x14ac:dyDescent="0.25">
      <c r="B3099" s="130" t="s">
        <v>7411</v>
      </c>
      <c r="C3099" s="69" t="s">
        <v>9133</v>
      </c>
      <c r="D3099" s="36"/>
      <c r="E3099" s="37"/>
      <c r="F3099" s="36"/>
      <c r="G3099" s="36"/>
      <c r="H3099" s="32" t="s">
        <v>31</v>
      </c>
      <c r="I3099" s="32" t="s">
        <v>9732</v>
      </c>
      <c r="J3099" s="32" t="s">
        <v>9728</v>
      </c>
      <c r="K3099" s="32" t="s">
        <v>8536</v>
      </c>
      <c r="L3099" s="32">
        <v>5.7</v>
      </c>
      <c r="M3099" s="32" t="s">
        <v>29</v>
      </c>
      <c r="N3099" s="32" t="s">
        <v>29</v>
      </c>
      <c r="O3099" s="32" t="s">
        <v>29</v>
      </c>
      <c r="P3099" s="32" t="s">
        <v>29</v>
      </c>
      <c r="Q3099" s="45" t="s">
        <v>9733</v>
      </c>
      <c r="R3099" s="32" t="s">
        <v>9730</v>
      </c>
      <c r="S3099" s="32" t="s">
        <v>29</v>
      </c>
      <c r="T3099" s="45" t="s">
        <v>29</v>
      </c>
      <c r="U3099" s="32" t="s">
        <v>29</v>
      </c>
      <c r="V3099" s="32" t="s">
        <v>9731</v>
      </c>
    </row>
    <row r="3100" spans="2:22" ht="67.5" x14ac:dyDescent="0.25">
      <c r="B3100" s="130" t="s">
        <v>7411</v>
      </c>
      <c r="C3100" s="69" t="s">
        <v>9133</v>
      </c>
      <c r="D3100" s="36"/>
      <c r="E3100" s="37"/>
      <c r="F3100" s="36"/>
      <c r="G3100" s="36"/>
      <c r="H3100" s="32" t="s">
        <v>35</v>
      </c>
      <c r="I3100" s="32" t="s">
        <v>9734</v>
      </c>
      <c r="J3100" s="32" t="s">
        <v>9728</v>
      </c>
      <c r="K3100" s="32" t="s">
        <v>9735</v>
      </c>
      <c r="L3100" s="32">
        <v>500</v>
      </c>
      <c r="M3100" s="32" t="s">
        <v>9736</v>
      </c>
      <c r="N3100" s="32" t="s">
        <v>29</v>
      </c>
      <c r="O3100" s="32">
        <v>17.317</v>
      </c>
      <c r="P3100" s="32">
        <v>6</v>
      </c>
      <c r="Q3100" s="45" t="s">
        <v>9737</v>
      </c>
      <c r="R3100" s="32" t="s">
        <v>9730</v>
      </c>
      <c r="S3100" s="32" t="s">
        <v>29</v>
      </c>
      <c r="T3100" s="45" t="s">
        <v>29</v>
      </c>
      <c r="U3100" s="32" t="s">
        <v>29</v>
      </c>
      <c r="V3100" s="32" t="s">
        <v>9731</v>
      </c>
    </row>
    <row r="3101" spans="2:22" ht="157.5" x14ac:dyDescent="0.25">
      <c r="B3101" s="130" t="s">
        <v>7411</v>
      </c>
      <c r="C3101" s="69" t="s">
        <v>9133</v>
      </c>
      <c r="D3101" s="54" t="s">
        <v>9738</v>
      </c>
      <c r="E3101" s="33">
        <v>232007754510</v>
      </c>
      <c r="F3101" s="54" t="s">
        <v>9739</v>
      </c>
      <c r="G3101" s="54" t="s">
        <v>9740</v>
      </c>
      <c r="H3101" s="32" t="s">
        <v>35</v>
      </c>
      <c r="I3101" s="32" t="s">
        <v>9741</v>
      </c>
      <c r="J3101" s="39" t="s">
        <v>9742</v>
      </c>
      <c r="K3101" s="32" t="s">
        <v>28</v>
      </c>
      <c r="L3101" s="32">
        <v>40</v>
      </c>
      <c r="M3101" s="32">
        <v>0.1</v>
      </c>
      <c r="N3101" s="32" t="s">
        <v>29</v>
      </c>
      <c r="O3101" s="32">
        <v>1</v>
      </c>
      <c r="P3101" s="32" t="s">
        <v>29</v>
      </c>
      <c r="Q3101" s="45" t="s">
        <v>9743</v>
      </c>
      <c r="R3101" s="39" t="s">
        <v>71</v>
      </c>
      <c r="S3101" s="32" t="s">
        <v>29</v>
      </c>
      <c r="T3101" s="45" t="s">
        <v>29</v>
      </c>
      <c r="U3101" s="32" t="s">
        <v>29</v>
      </c>
      <c r="V3101" s="32" t="s">
        <v>9744</v>
      </c>
    </row>
    <row r="3102" spans="2:22" ht="157.5" x14ac:dyDescent="0.25">
      <c r="B3102" s="130" t="s">
        <v>7411</v>
      </c>
      <c r="C3102" s="69" t="s">
        <v>9133</v>
      </c>
      <c r="D3102" s="39" t="s">
        <v>9745</v>
      </c>
      <c r="E3102" s="33">
        <v>2317044650</v>
      </c>
      <c r="F3102" s="32" t="s">
        <v>9746</v>
      </c>
      <c r="G3102" s="32" t="s">
        <v>9747</v>
      </c>
      <c r="H3102" s="32" t="s">
        <v>35</v>
      </c>
      <c r="I3102" s="32" t="s">
        <v>9748</v>
      </c>
      <c r="J3102" s="32" t="s">
        <v>9749</v>
      </c>
      <c r="K3102" s="32" t="s">
        <v>28</v>
      </c>
      <c r="L3102" s="32">
        <v>30</v>
      </c>
      <c r="M3102" s="32">
        <v>0.1</v>
      </c>
      <c r="N3102" s="32" t="s">
        <v>29</v>
      </c>
      <c r="O3102" s="32">
        <v>1</v>
      </c>
      <c r="P3102" s="32" t="s">
        <v>29</v>
      </c>
      <c r="Q3102" s="45" t="s">
        <v>9750</v>
      </c>
      <c r="R3102" s="39" t="s">
        <v>71</v>
      </c>
      <c r="S3102" s="32" t="s">
        <v>29</v>
      </c>
      <c r="T3102" s="45" t="s">
        <v>29</v>
      </c>
      <c r="U3102" s="32" t="s">
        <v>29</v>
      </c>
      <c r="V3102" s="32" t="s">
        <v>9744</v>
      </c>
    </row>
    <row r="3103" spans="2:22" ht="56.25" x14ac:dyDescent="0.25">
      <c r="B3103" s="130" t="s">
        <v>7411</v>
      </c>
      <c r="C3103" s="69" t="s">
        <v>9133</v>
      </c>
      <c r="D3103" s="151" t="s">
        <v>9751</v>
      </c>
      <c r="E3103" s="335">
        <v>234001071944</v>
      </c>
      <c r="F3103" s="151" t="s">
        <v>9752</v>
      </c>
      <c r="G3103" s="151" t="s">
        <v>9753</v>
      </c>
      <c r="H3103" s="45" t="s">
        <v>858</v>
      </c>
      <c r="I3103" s="45" t="s">
        <v>29</v>
      </c>
      <c r="J3103" s="45" t="s">
        <v>9754</v>
      </c>
      <c r="K3103" s="45" t="s">
        <v>210</v>
      </c>
      <c r="L3103" s="45" t="s">
        <v>29</v>
      </c>
      <c r="M3103" s="45" t="s">
        <v>29</v>
      </c>
      <c r="N3103" s="45" t="s">
        <v>29</v>
      </c>
      <c r="O3103" s="45" t="s">
        <v>29</v>
      </c>
      <c r="P3103" s="45" t="s">
        <v>29</v>
      </c>
      <c r="Q3103" s="45" t="s">
        <v>34</v>
      </c>
      <c r="R3103" s="45" t="s">
        <v>74</v>
      </c>
      <c r="S3103" s="45" t="s">
        <v>29</v>
      </c>
      <c r="T3103" s="45" t="s">
        <v>3753</v>
      </c>
      <c r="U3103" s="45" t="s">
        <v>29</v>
      </c>
      <c r="V3103" s="45" t="s">
        <v>29</v>
      </c>
    </row>
    <row r="3104" spans="2:22" ht="56.25" x14ac:dyDescent="0.25">
      <c r="B3104" s="130" t="s">
        <v>7411</v>
      </c>
      <c r="C3104" s="69" t="s">
        <v>9133</v>
      </c>
      <c r="D3104" s="151"/>
      <c r="E3104" s="335"/>
      <c r="F3104" s="151"/>
      <c r="G3104" s="151"/>
      <c r="H3104" s="45" t="s">
        <v>858</v>
      </c>
      <c r="I3104" s="45" t="s">
        <v>29</v>
      </c>
      <c r="J3104" s="45" t="s">
        <v>9754</v>
      </c>
      <c r="K3104" s="45" t="s">
        <v>909</v>
      </c>
      <c r="L3104" s="45" t="s">
        <v>29</v>
      </c>
      <c r="M3104" s="45" t="s">
        <v>29</v>
      </c>
      <c r="N3104" s="45" t="s">
        <v>29</v>
      </c>
      <c r="O3104" s="45" t="s">
        <v>29</v>
      </c>
      <c r="P3104" s="45" t="s">
        <v>29</v>
      </c>
      <c r="Q3104" s="45" t="s">
        <v>34</v>
      </c>
      <c r="R3104" s="45" t="s">
        <v>74</v>
      </c>
      <c r="S3104" s="45" t="s">
        <v>29</v>
      </c>
      <c r="T3104" s="45" t="s">
        <v>3753</v>
      </c>
      <c r="U3104" s="45" t="s">
        <v>29</v>
      </c>
      <c r="V3104" s="45" t="s">
        <v>29</v>
      </c>
    </row>
    <row r="3105" spans="2:22" ht="56.25" x14ac:dyDescent="0.25">
      <c r="B3105" s="130" t="s">
        <v>7411</v>
      </c>
      <c r="C3105" s="69" t="s">
        <v>9133</v>
      </c>
      <c r="D3105" s="151"/>
      <c r="E3105" s="335"/>
      <c r="F3105" s="151"/>
      <c r="G3105" s="151"/>
      <c r="H3105" s="45" t="s">
        <v>858</v>
      </c>
      <c r="I3105" s="45" t="s">
        <v>29</v>
      </c>
      <c r="J3105" s="45" t="s">
        <v>9754</v>
      </c>
      <c r="K3105" s="45" t="s">
        <v>33</v>
      </c>
      <c r="L3105" s="45" t="s">
        <v>29</v>
      </c>
      <c r="M3105" s="45" t="s">
        <v>29</v>
      </c>
      <c r="N3105" s="45" t="s">
        <v>29</v>
      </c>
      <c r="O3105" s="45" t="s">
        <v>29</v>
      </c>
      <c r="P3105" s="45" t="s">
        <v>29</v>
      </c>
      <c r="Q3105" s="45" t="s">
        <v>34</v>
      </c>
      <c r="R3105" s="45" t="s">
        <v>74</v>
      </c>
      <c r="S3105" s="45" t="s">
        <v>29</v>
      </c>
      <c r="T3105" s="45" t="s">
        <v>3753</v>
      </c>
      <c r="U3105" s="45" t="s">
        <v>29</v>
      </c>
      <c r="V3105" s="45" t="s">
        <v>29</v>
      </c>
    </row>
    <row r="3106" spans="2:22" ht="56.25" x14ac:dyDescent="0.25">
      <c r="B3106" s="130" t="s">
        <v>7411</v>
      </c>
      <c r="C3106" s="69" t="s">
        <v>9133</v>
      </c>
      <c r="D3106" s="336"/>
      <c r="E3106" s="337"/>
      <c r="F3106" s="336"/>
      <c r="G3106" s="336"/>
      <c r="H3106" s="45" t="s">
        <v>858</v>
      </c>
      <c r="I3106" s="45" t="s">
        <v>29</v>
      </c>
      <c r="J3106" s="45" t="s">
        <v>9754</v>
      </c>
      <c r="K3106" s="45" t="s">
        <v>168</v>
      </c>
      <c r="L3106" s="45" t="s">
        <v>29</v>
      </c>
      <c r="M3106" s="45" t="s">
        <v>29</v>
      </c>
      <c r="N3106" s="45" t="s">
        <v>29</v>
      </c>
      <c r="O3106" s="45" t="s">
        <v>29</v>
      </c>
      <c r="P3106" s="45" t="s">
        <v>29</v>
      </c>
      <c r="Q3106" s="45" t="s">
        <v>34</v>
      </c>
      <c r="R3106" s="45" t="s">
        <v>74</v>
      </c>
      <c r="S3106" s="45" t="s">
        <v>29</v>
      </c>
      <c r="T3106" s="45" t="s">
        <v>3753</v>
      </c>
      <c r="U3106" s="45" t="s">
        <v>29</v>
      </c>
      <c r="V3106" s="45" t="s">
        <v>29</v>
      </c>
    </row>
    <row r="3107" spans="2:22" ht="67.5" x14ac:dyDescent="0.25">
      <c r="B3107" s="130" t="s">
        <v>7411</v>
      </c>
      <c r="C3107" s="69" t="s">
        <v>9133</v>
      </c>
      <c r="D3107" s="151" t="s">
        <v>9755</v>
      </c>
      <c r="E3107" s="335">
        <v>2327008570</v>
      </c>
      <c r="F3107" s="151" t="s">
        <v>9756</v>
      </c>
      <c r="G3107" s="151" t="s">
        <v>9757</v>
      </c>
      <c r="H3107" s="45" t="s">
        <v>31</v>
      </c>
      <c r="I3107" s="45" t="s">
        <v>29</v>
      </c>
      <c r="J3107" s="45" t="s">
        <v>9758</v>
      </c>
      <c r="K3107" s="45" t="s">
        <v>210</v>
      </c>
      <c r="L3107" s="45" t="s">
        <v>29</v>
      </c>
      <c r="M3107" s="45" t="s">
        <v>29</v>
      </c>
      <c r="N3107" s="45" t="s">
        <v>29</v>
      </c>
      <c r="O3107" s="45" t="s">
        <v>29</v>
      </c>
      <c r="P3107" s="45" t="s">
        <v>29</v>
      </c>
      <c r="Q3107" s="45" t="s">
        <v>34</v>
      </c>
      <c r="R3107" s="45" t="s">
        <v>74</v>
      </c>
      <c r="S3107" s="45" t="s">
        <v>29</v>
      </c>
      <c r="T3107" s="45" t="s">
        <v>3753</v>
      </c>
      <c r="U3107" s="45" t="s">
        <v>29</v>
      </c>
      <c r="V3107" s="45" t="s">
        <v>29</v>
      </c>
    </row>
    <row r="3108" spans="2:22" ht="67.5" x14ac:dyDescent="0.25">
      <c r="B3108" s="130" t="s">
        <v>7411</v>
      </c>
      <c r="C3108" s="69" t="s">
        <v>9133</v>
      </c>
      <c r="D3108" s="151"/>
      <c r="E3108" s="335"/>
      <c r="F3108" s="151"/>
      <c r="G3108" s="151"/>
      <c r="H3108" s="45" t="s">
        <v>31</v>
      </c>
      <c r="I3108" s="45" t="s">
        <v>29</v>
      </c>
      <c r="J3108" s="45" t="s">
        <v>9758</v>
      </c>
      <c r="K3108" s="45" t="s">
        <v>909</v>
      </c>
      <c r="L3108" s="45" t="s">
        <v>29</v>
      </c>
      <c r="M3108" s="45" t="s">
        <v>29</v>
      </c>
      <c r="N3108" s="45" t="s">
        <v>29</v>
      </c>
      <c r="O3108" s="45" t="s">
        <v>29</v>
      </c>
      <c r="P3108" s="45" t="s">
        <v>29</v>
      </c>
      <c r="Q3108" s="45" t="s">
        <v>34</v>
      </c>
      <c r="R3108" s="45" t="s">
        <v>74</v>
      </c>
      <c r="S3108" s="45" t="s">
        <v>29</v>
      </c>
      <c r="T3108" s="45" t="s">
        <v>3753</v>
      </c>
      <c r="U3108" s="45" t="s">
        <v>29</v>
      </c>
      <c r="V3108" s="45" t="s">
        <v>29</v>
      </c>
    </row>
    <row r="3109" spans="2:22" ht="67.5" x14ac:dyDescent="0.25">
      <c r="B3109" s="130" t="s">
        <v>7411</v>
      </c>
      <c r="C3109" s="69" t="s">
        <v>9133</v>
      </c>
      <c r="D3109" s="151"/>
      <c r="E3109" s="335"/>
      <c r="F3109" s="151"/>
      <c r="G3109" s="151"/>
      <c r="H3109" s="45" t="s">
        <v>31</v>
      </c>
      <c r="I3109" s="45" t="s">
        <v>29</v>
      </c>
      <c r="J3109" s="45" t="s">
        <v>9758</v>
      </c>
      <c r="K3109" s="45" t="s">
        <v>168</v>
      </c>
      <c r="L3109" s="45" t="s">
        <v>29</v>
      </c>
      <c r="M3109" s="45" t="s">
        <v>29</v>
      </c>
      <c r="N3109" s="45" t="s">
        <v>29</v>
      </c>
      <c r="O3109" s="45" t="s">
        <v>29</v>
      </c>
      <c r="P3109" s="45" t="s">
        <v>29</v>
      </c>
      <c r="Q3109" s="45" t="s">
        <v>34</v>
      </c>
      <c r="R3109" s="45" t="s">
        <v>74</v>
      </c>
      <c r="S3109" s="45" t="s">
        <v>29</v>
      </c>
      <c r="T3109" s="45" t="s">
        <v>3753</v>
      </c>
      <c r="U3109" s="45" t="s">
        <v>29</v>
      </c>
      <c r="V3109" s="45" t="s">
        <v>29</v>
      </c>
    </row>
    <row r="3110" spans="2:22" ht="56.25" x14ac:dyDescent="0.25">
      <c r="B3110" s="130" t="s">
        <v>7411</v>
      </c>
      <c r="C3110" s="69" t="s">
        <v>9133</v>
      </c>
      <c r="D3110" s="151" t="s">
        <v>9759</v>
      </c>
      <c r="E3110" s="335">
        <v>235306136813</v>
      </c>
      <c r="F3110" s="151" t="s">
        <v>9760</v>
      </c>
      <c r="G3110" s="151" t="s">
        <v>9761</v>
      </c>
      <c r="H3110" s="45" t="s">
        <v>858</v>
      </c>
      <c r="I3110" s="45" t="s">
        <v>29</v>
      </c>
      <c r="J3110" s="45" t="s">
        <v>9761</v>
      </c>
      <c r="K3110" s="45" t="s">
        <v>210</v>
      </c>
      <c r="L3110" s="45" t="s">
        <v>29</v>
      </c>
      <c r="M3110" s="45" t="s">
        <v>29</v>
      </c>
      <c r="N3110" s="45" t="s">
        <v>29</v>
      </c>
      <c r="O3110" s="45" t="s">
        <v>29</v>
      </c>
      <c r="P3110" s="45" t="s">
        <v>29</v>
      </c>
      <c r="Q3110" s="45" t="s">
        <v>34</v>
      </c>
      <c r="R3110" s="45" t="s">
        <v>74</v>
      </c>
      <c r="S3110" s="45" t="s">
        <v>29</v>
      </c>
      <c r="T3110" s="45" t="s">
        <v>3753</v>
      </c>
      <c r="U3110" s="45" t="s">
        <v>29</v>
      </c>
      <c r="V3110" s="45" t="s">
        <v>29</v>
      </c>
    </row>
    <row r="3111" spans="2:22" ht="56.25" x14ac:dyDescent="0.25">
      <c r="B3111" s="130" t="s">
        <v>7411</v>
      </c>
      <c r="C3111" s="69" t="s">
        <v>9133</v>
      </c>
      <c r="D3111" s="151"/>
      <c r="E3111" s="335"/>
      <c r="F3111" s="151"/>
      <c r="G3111" s="151"/>
      <c r="H3111" s="45" t="s">
        <v>858</v>
      </c>
      <c r="I3111" s="45" t="s">
        <v>29</v>
      </c>
      <c r="J3111" s="45" t="s">
        <v>9762</v>
      </c>
      <c r="K3111" s="45" t="s">
        <v>909</v>
      </c>
      <c r="L3111" s="45" t="s">
        <v>29</v>
      </c>
      <c r="M3111" s="45" t="s">
        <v>29</v>
      </c>
      <c r="N3111" s="45" t="s">
        <v>29</v>
      </c>
      <c r="O3111" s="45" t="s">
        <v>29</v>
      </c>
      <c r="P3111" s="45" t="s">
        <v>29</v>
      </c>
      <c r="Q3111" s="45" t="s">
        <v>34</v>
      </c>
      <c r="R3111" s="45" t="s">
        <v>74</v>
      </c>
      <c r="S3111" s="45" t="s">
        <v>29</v>
      </c>
      <c r="T3111" s="45" t="s">
        <v>3753</v>
      </c>
      <c r="U3111" s="45" t="s">
        <v>29</v>
      </c>
      <c r="V3111" s="45" t="s">
        <v>29</v>
      </c>
    </row>
    <row r="3112" spans="2:22" ht="56.25" x14ac:dyDescent="0.25">
      <c r="B3112" s="130" t="s">
        <v>7411</v>
      </c>
      <c r="C3112" s="69" t="s">
        <v>9133</v>
      </c>
      <c r="D3112" s="151"/>
      <c r="E3112" s="335"/>
      <c r="F3112" s="151"/>
      <c r="G3112" s="151"/>
      <c r="H3112" s="45" t="s">
        <v>858</v>
      </c>
      <c r="I3112" s="45" t="s">
        <v>29</v>
      </c>
      <c r="J3112" s="45" t="s">
        <v>9761</v>
      </c>
      <c r="K3112" s="45" t="s">
        <v>168</v>
      </c>
      <c r="L3112" s="45" t="s">
        <v>29</v>
      </c>
      <c r="M3112" s="45" t="s">
        <v>29</v>
      </c>
      <c r="N3112" s="45" t="s">
        <v>29</v>
      </c>
      <c r="O3112" s="45" t="s">
        <v>29</v>
      </c>
      <c r="P3112" s="45" t="s">
        <v>29</v>
      </c>
      <c r="Q3112" s="45" t="s">
        <v>34</v>
      </c>
      <c r="R3112" s="45" t="s">
        <v>74</v>
      </c>
      <c r="S3112" s="45" t="s">
        <v>29</v>
      </c>
      <c r="T3112" s="45" t="s">
        <v>3753</v>
      </c>
      <c r="U3112" s="45" t="s">
        <v>29</v>
      </c>
      <c r="V3112" s="45" t="s">
        <v>29</v>
      </c>
    </row>
    <row r="3113" spans="2:22" ht="123.75" x14ac:dyDescent="0.25">
      <c r="B3113" s="130" t="s">
        <v>7411</v>
      </c>
      <c r="C3113" s="69" t="s">
        <v>9133</v>
      </c>
      <c r="D3113" s="151" t="s">
        <v>9763</v>
      </c>
      <c r="E3113" s="335">
        <v>272314755503</v>
      </c>
      <c r="F3113" s="151" t="s">
        <v>9764</v>
      </c>
      <c r="G3113" s="151" t="s">
        <v>9765</v>
      </c>
      <c r="H3113" s="45" t="s">
        <v>858</v>
      </c>
      <c r="I3113" s="45" t="s">
        <v>9766</v>
      </c>
      <c r="J3113" s="45" t="s">
        <v>9765</v>
      </c>
      <c r="K3113" s="45" t="s">
        <v>210</v>
      </c>
      <c r="L3113" s="45" t="s">
        <v>29</v>
      </c>
      <c r="M3113" s="45" t="s">
        <v>29</v>
      </c>
      <c r="N3113" s="45" t="s">
        <v>29</v>
      </c>
      <c r="O3113" s="45" t="s">
        <v>29</v>
      </c>
      <c r="P3113" s="45" t="s">
        <v>29</v>
      </c>
      <c r="Q3113" s="45" t="s">
        <v>34</v>
      </c>
      <c r="R3113" s="45" t="s">
        <v>74</v>
      </c>
      <c r="S3113" s="45" t="s">
        <v>29</v>
      </c>
      <c r="T3113" s="45" t="s">
        <v>3753</v>
      </c>
      <c r="U3113" s="45" t="s">
        <v>29</v>
      </c>
      <c r="V3113" s="45" t="s">
        <v>29</v>
      </c>
    </row>
    <row r="3114" spans="2:22" ht="123.75" x14ac:dyDescent="0.25">
      <c r="B3114" s="130" t="s">
        <v>7411</v>
      </c>
      <c r="C3114" s="69" t="s">
        <v>9133</v>
      </c>
      <c r="D3114" s="151"/>
      <c r="E3114" s="335"/>
      <c r="F3114" s="151"/>
      <c r="G3114" s="151"/>
      <c r="H3114" s="45" t="s">
        <v>858</v>
      </c>
      <c r="I3114" s="45" t="s">
        <v>9766</v>
      </c>
      <c r="J3114" s="45" t="s">
        <v>9765</v>
      </c>
      <c r="K3114" s="45" t="s">
        <v>909</v>
      </c>
      <c r="L3114" s="45" t="s">
        <v>29</v>
      </c>
      <c r="M3114" s="45" t="s">
        <v>29</v>
      </c>
      <c r="N3114" s="45" t="s">
        <v>29</v>
      </c>
      <c r="O3114" s="45" t="s">
        <v>29</v>
      </c>
      <c r="P3114" s="45" t="s">
        <v>29</v>
      </c>
      <c r="Q3114" s="45" t="s">
        <v>34</v>
      </c>
      <c r="R3114" s="45" t="s">
        <v>74</v>
      </c>
      <c r="S3114" s="45" t="s">
        <v>29</v>
      </c>
      <c r="T3114" s="45" t="s">
        <v>3753</v>
      </c>
      <c r="U3114" s="45" t="s">
        <v>29</v>
      </c>
      <c r="V3114" s="45" t="s">
        <v>29</v>
      </c>
    </row>
    <row r="3115" spans="2:22" ht="123.75" x14ac:dyDescent="0.25">
      <c r="B3115" s="130" t="s">
        <v>7411</v>
      </c>
      <c r="C3115" s="69" t="s">
        <v>9133</v>
      </c>
      <c r="D3115" s="151"/>
      <c r="E3115" s="335"/>
      <c r="F3115" s="151"/>
      <c r="G3115" s="151"/>
      <c r="H3115" s="45" t="s">
        <v>858</v>
      </c>
      <c r="I3115" s="45" t="s">
        <v>9766</v>
      </c>
      <c r="J3115" s="45" t="s">
        <v>9765</v>
      </c>
      <c r="K3115" s="45" t="s">
        <v>224</v>
      </c>
      <c r="L3115" s="45" t="s">
        <v>29</v>
      </c>
      <c r="M3115" s="45" t="s">
        <v>29</v>
      </c>
      <c r="N3115" s="45" t="s">
        <v>29</v>
      </c>
      <c r="O3115" s="45" t="s">
        <v>29</v>
      </c>
      <c r="P3115" s="45" t="s">
        <v>29</v>
      </c>
      <c r="Q3115" s="45" t="s">
        <v>34</v>
      </c>
      <c r="R3115" s="45" t="s">
        <v>74</v>
      </c>
      <c r="S3115" s="45" t="s">
        <v>29</v>
      </c>
      <c r="T3115" s="45" t="s">
        <v>3753</v>
      </c>
      <c r="U3115" s="45" t="s">
        <v>29</v>
      </c>
      <c r="V3115" s="45" t="s">
        <v>29</v>
      </c>
    </row>
    <row r="3116" spans="2:22" ht="90" x14ac:dyDescent="0.25">
      <c r="B3116" s="130" t="s">
        <v>7411</v>
      </c>
      <c r="C3116" s="69" t="s">
        <v>9133</v>
      </c>
      <c r="D3116" s="151" t="s">
        <v>9767</v>
      </c>
      <c r="E3116" s="335">
        <v>232703476433</v>
      </c>
      <c r="F3116" s="151" t="s">
        <v>9768</v>
      </c>
      <c r="G3116" s="151" t="s">
        <v>9769</v>
      </c>
      <c r="H3116" s="45" t="s">
        <v>858</v>
      </c>
      <c r="I3116" s="45" t="s">
        <v>9770</v>
      </c>
      <c r="J3116" s="45" t="s">
        <v>9769</v>
      </c>
      <c r="K3116" s="45" t="s">
        <v>210</v>
      </c>
      <c r="L3116" s="45" t="s">
        <v>29</v>
      </c>
      <c r="M3116" s="45" t="s">
        <v>29</v>
      </c>
      <c r="N3116" s="45" t="s">
        <v>29</v>
      </c>
      <c r="O3116" s="45" t="s">
        <v>29</v>
      </c>
      <c r="P3116" s="45" t="s">
        <v>29</v>
      </c>
      <c r="Q3116" s="45" t="s">
        <v>34</v>
      </c>
      <c r="R3116" s="45" t="s">
        <v>74</v>
      </c>
      <c r="S3116" s="45" t="s">
        <v>29</v>
      </c>
      <c r="T3116" s="45" t="s">
        <v>3753</v>
      </c>
      <c r="U3116" s="45" t="s">
        <v>29</v>
      </c>
      <c r="V3116" s="45" t="s">
        <v>29</v>
      </c>
    </row>
    <row r="3117" spans="2:22" ht="90" x14ac:dyDescent="0.25">
      <c r="B3117" s="130" t="s">
        <v>7411</v>
      </c>
      <c r="C3117" s="69" t="s">
        <v>9133</v>
      </c>
      <c r="D3117" s="151"/>
      <c r="E3117" s="335"/>
      <c r="F3117" s="151"/>
      <c r="G3117" s="151"/>
      <c r="H3117" s="45" t="s">
        <v>858</v>
      </c>
      <c r="I3117" s="45" t="s">
        <v>9770</v>
      </c>
      <c r="J3117" s="45" t="s">
        <v>9769</v>
      </c>
      <c r="K3117" s="45" t="s">
        <v>909</v>
      </c>
      <c r="L3117" s="45" t="s">
        <v>29</v>
      </c>
      <c r="M3117" s="45" t="s">
        <v>29</v>
      </c>
      <c r="N3117" s="45" t="s">
        <v>29</v>
      </c>
      <c r="O3117" s="45" t="s">
        <v>29</v>
      </c>
      <c r="P3117" s="45" t="s">
        <v>29</v>
      </c>
      <c r="Q3117" s="45" t="s">
        <v>34</v>
      </c>
      <c r="R3117" s="45" t="s">
        <v>74</v>
      </c>
      <c r="S3117" s="45" t="s">
        <v>29</v>
      </c>
      <c r="T3117" s="45" t="s">
        <v>3753</v>
      </c>
      <c r="U3117" s="45" t="s">
        <v>29</v>
      </c>
      <c r="V3117" s="45" t="s">
        <v>29</v>
      </c>
    </row>
    <row r="3118" spans="2:22" ht="90" x14ac:dyDescent="0.25">
      <c r="B3118" s="130" t="s">
        <v>7411</v>
      </c>
      <c r="C3118" s="69" t="s">
        <v>9133</v>
      </c>
      <c r="D3118" s="151"/>
      <c r="E3118" s="335"/>
      <c r="F3118" s="151"/>
      <c r="G3118" s="151"/>
      <c r="H3118" s="45" t="s">
        <v>858</v>
      </c>
      <c r="I3118" s="45" t="s">
        <v>9770</v>
      </c>
      <c r="J3118" s="45" t="s">
        <v>9769</v>
      </c>
      <c r="K3118" s="45" t="s">
        <v>224</v>
      </c>
      <c r="L3118" s="45" t="s">
        <v>29</v>
      </c>
      <c r="M3118" s="45" t="s">
        <v>29</v>
      </c>
      <c r="N3118" s="45" t="s">
        <v>29</v>
      </c>
      <c r="O3118" s="45" t="s">
        <v>29</v>
      </c>
      <c r="P3118" s="45" t="s">
        <v>29</v>
      </c>
      <c r="Q3118" s="45" t="s">
        <v>34</v>
      </c>
      <c r="R3118" s="45" t="s">
        <v>74</v>
      </c>
      <c r="S3118" s="45" t="s">
        <v>29</v>
      </c>
      <c r="T3118" s="45" t="s">
        <v>3753</v>
      </c>
      <c r="U3118" s="45" t="s">
        <v>29</v>
      </c>
      <c r="V3118" s="45" t="s">
        <v>29</v>
      </c>
    </row>
    <row r="3119" spans="2:22" ht="90" x14ac:dyDescent="0.25">
      <c r="B3119" s="130" t="s">
        <v>7411</v>
      </c>
      <c r="C3119" s="69" t="s">
        <v>9133</v>
      </c>
      <c r="D3119" s="336"/>
      <c r="E3119" s="337"/>
      <c r="F3119" s="336"/>
      <c r="G3119" s="336"/>
      <c r="H3119" s="45" t="s">
        <v>858</v>
      </c>
      <c r="I3119" s="45" t="s">
        <v>9770</v>
      </c>
      <c r="J3119" s="45" t="s">
        <v>9769</v>
      </c>
      <c r="K3119" s="45" t="s">
        <v>168</v>
      </c>
      <c r="L3119" s="45" t="s">
        <v>29</v>
      </c>
      <c r="M3119" s="45" t="s">
        <v>29</v>
      </c>
      <c r="N3119" s="45" t="s">
        <v>29</v>
      </c>
      <c r="O3119" s="45" t="s">
        <v>29</v>
      </c>
      <c r="P3119" s="45" t="s">
        <v>29</v>
      </c>
      <c r="Q3119" s="45" t="s">
        <v>34</v>
      </c>
      <c r="R3119" s="45" t="s">
        <v>74</v>
      </c>
      <c r="S3119" s="45" t="s">
        <v>29</v>
      </c>
      <c r="T3119" s="45" t="s">
        <v>3753</v>
      </c>
      <c r="U3119" s="45" t="s">
        <v>29</v>
      </c>
      <c r="V3119" s="45" t="s">
        <v>29</v>
      </c>
    </row>
    <row r="3120" spans="2:22" ht="56.25" x14ac:dyDescent="0.25">
      <c r="B3120" s="130" t="s">
        <v>7411</v>
      </c>
      <c r="C3120" s="69" t="s">
        <v>9133</v>
      </c>
      <c r="D3120" s="151" t="s">
        <v>9771</v>
      </c>
      <c r="E3120" s="335">
        <v>232701994983</v>
      </c>
      <c r="F3120" s="151" t="s">
        <v>9772</v>
      </c>
      <c r="G3120" s="151" t="s">
        <v>9773</v>
      </c>
      <c r="H3120" s="45" t="s">
        <v>858</v>
      </c>
      <c r="I3120" s="45" t="s">
        <v>29</v>
      </c>
      <c r="J3120" s="45" t="s">
        <v>9774</v>
      </c>
      <c r="K3120" s="45" t="s">
        <v>210</v>
      </c>
      <c r="L3120" s="45" t="s">
        <v>29</v>
      </c>
      <c r="M3120" s="45" t="s">
        <v>29</v>
      </c>
      <c r="N3120" s="45" t="s">
        <v>29</v>
      </c>
      <c r="O3120" s="45" t="s">
        <v>29</v>
      </c>
      <c r="P3120" s="45" t="s">
        <v>29</v>
      </c>
      <c r="Q3120" s="45" t="s">
        <v>34</v>
      </c>
      <c r="R3120" s="45" t="s">
        <v>74</v>
      </c>
      <c r="S3120" s="45" t="s">
        <v>29</v>
      </c>
      <c r="T3120" s="45" t="s">
        <v>3753</v>
      </c>
      <c r="U3120" s="45" t="s">
        <v>29</v>
      </c>
      <c r="V3120" s="45" t="s">
        <v>29</v>
      </c>
    </row>
    <row r="3121" spans="2:22" ht="56.25" x14ac:dyDescent="0.25">
      <c r="B3121" s="130" t="s">
        <v>7411</v>
      </c>
      <c r="C3121" s="69" t="s">
        <v>9133</v>
      </c>
      <c r="D3121" s="151"/>
      <c r="E3121" s="335"/>
      <c r="F3121" s="151"/>
      <c r="G3121" s="151"/>
      <c r="H3121" s="45" t="s">
        <v>858</v>
      </c>
      <c r="I3121" s="45" t="s">
        <v>29</v>
      </c>
      <c r="J3121" s="45" t="s">
        <v>9774</v>
      </c>
      <c r="K3121" s="45" t="s">
        <v>909</v>
      </c>
      <c r="L3121" s="45" t="s">
        <v>29</v>
      </c>
      <c r="M3121" s="45" t="s">
        <v>29</v>
      </c>
      <c r="N3121" s="45" t="s">
        <v>29</v>
      </c>
      <c r="O3121" s="45" t="s">
        <v>29</v>
      </c>
      <c r="P3121" s="45" t="s">
        <v>29</v>
      </c>
      <c r="Q3121" s="45" t="s">
        <v>34</v>
      </c>
      <c r="R3121" s="45" t="s">
        <v>74</v>
      </c>
      <c r="S3121" s="45" t="s">
        <v>29</v>
      </c>
      <c r="T3121" s="45" t="s">
        <v>3753</v>
      </c>
      <c r="U3121" s="45" t="s">
        <v>29</v>
      </c>
      <c r="V3121" s="45" t="s">
        <v>29</v>
      </c>
    </row>
    <row r="3122" spans="2:22" ht="56.25" x14ac:dyDescent="0.25">
      <c r="B3122" s="130" t="s">
        <v>7411</v>
      </c>
      <c r="C3122" s="69" t="s">
        <v>9133</v>
      </c>
      <c r="D3122" s="151"/>
      <c r="E3122" s="335"/>
      <c r="F3122" s="151"/>
      <c r="G3122" s="151"/>
      <c r="H3122" s="45" t="s">
        <v>858</v>
      </c>
      <c r="I3122" s="45" t="s">
        <v>29</v>
      </c>
      <c r="J3122" s="45" t="s">
        <v>9774</v>
      </c>
      <c r="K3122" s="45" t="s">
        <v>224</v>
      </c>
      <c r="L3122" s="45" t="s">
        <v>29</v>
      </c>
      <c r="M3122" s="45" t="s">
        <v>29</v>
      </c>
      <c r="N3122" s="45" t="s">
        <v>29</v>
      </c>
      <c r="O3122" s="45" t="s">
        <v>29</v>
      </c>
      <c r="P3122" s="45" t="s">
        <v>29</v>
      </c>
      <c r="Q3122" s="45" t="s">
        <v>34</v>
      </c>
      <c r="R3122" s="45" t="s">
        <v>74</v>
      </c>
      <c r="S3122" s="45" t="s">
        <v>29</v>
      </c>
      <c r="T3122" s="45" t="s">
        <v>3753</v>
      </c>
      <c r="U3122" s="45" t="s">
        <v>29</v>
      </c>
      <c r="V3122" s="45" t="s">
        <v>29</v>
      </c>
    </row>
    <row r="3123" spans="2:22" ht="56.25" x14ac:dyDescent="0.25">
      <c r="B3123" s="130" t="s">
        <v>7411</v>
      </c>
      <c r="C3123" s="69" t="s">
        <v>9133</v>
      </c>
      <c r="D3123" s="336"/>
      <c r="E3123" s="337"/>
      <c r="F3123" s="336"/>
      <c r="G3123" s="336"/>
      <c r="H3123" s="45" t="s">
        <v>858</v>
      </c>
      <c r="I3123" s="45" t="s">
        <v>29</v>
      </c>
      <c r="J3123" s="45" t="s">
        <v>9774</v>
      </c>
      <c r="K3123" s="45" t="s">
        <v>168</v>
      </c>
      <c r="L3123" s="45" t="s">
        <v>29</v>
      </c>
      <c r="M3123" s="45" t="s">
        <v>29</v>
      </c>
      <c r="N3123" s="45" t="s">
        <v>29</v>
      </c>
      <c r="O3123" s="45" t="s">
        <v>29</v>
      </c>
      <c r="P3123" s="45" t="s">
        <v>29</v>
      </c>
      <c r="Q3123" s="45" t="s">
        <v>34</v>
      </c>
      <c r="R3123" s="45" t="s">
        <v>74</v>
      </c>
      <c r="S3123" s="45" t="s">
        <v>29</v>
      </c>
      <c r="T3123" s="45" t="s">
        <v>3753</v>
      </c>
      <c r="U3123" s="45" t="s">
        <v>29</v>
      </c>
      <c r="V3123" s="45" t="s">
        <v>29</v>
      </c>
    </row>
    <row r="3124" spans="2:22" ht="56.25" x14ac:dyDescent="0.25">
      <c r="B3124" s="130" t="s">
        <v>7411</v>
      </c>
      <c r="C3124" s="69" t="s">
        <v>9133</v>
      </c>
      <c r="D3124" s="151" t="s">
        <v>9775</v>
      </c>
      <c r="E3124" s="335">
        <v>234305444108</v>
      </c>
      <c r="F3124" s="151" t="s">
        <v>9776</v>
      </c>
      <c r="G3124" s="151" t="s">
        <v>9777</v>
      </c>
      <c r="H3124" s="45" t="s">
        <v>858</v>
      </c>
      <c r="I3124" s="45" t="s">
        <v>29</v>
      </c>
      <c r="J3124" s="45" t="s">
        <v>9777</v>
      </c>
      <c r="K3124" s="45" t="s">
        <v>210</v>
      </c>
      <c r="L3124" s="45" t="s">
        <v>29</v>
      </c>
      <c r="M3124" s="45" t="s">
        <v>29</v>
      </c>
      <c r="N3124" s="45" t="s">
        <v>29</v>
      </c>
      <c r="O3124" s="45" t="s">
        <v>29</v>
      </c>
      <c r="P3124" s="45" t="s">
        <v>29</v>
      </c>
      <c r="Q3124" s="45" t="s">
        <v>34</v>
      </c>
      <c r="R3124" s="45" t="s">
        <v>74</v>
      </c>
      <c r="S3124" s="45" t="s">
        <v>29</v>
      </c>
      <c r="T3124" s="45" t="s">
        <v>3753</v>
      </c>
      <c r="U3124" s="45" t="s">
        <v>29</v>
      </c>
      <c r="V3124" s="45" t="s">
        <v>29</v>
      </c>
    </row>
    <row r="3125" spans="2:22" ht="56.25" x14ac:dyDescent="0.25">
      <c r="B3125" s="130" t="s">
        <v>7411</v>
      </c>
      <c r="C3125" s="69" t="s">
        <v>9133</v>
      </c>
      <c r="D3125" s="151"/>
      <c r="E3125" s="335"/>
      <c r="F3125" s="151"/>
      <c r="G3125" s="151"/>
      <c r="H3125" s="45" t="s">
        <v>858</v>
      </c>
      <c r="I3125" s="45" t="s">
        <v>29</v>
      </c>
      <c r="J3125" s="45" t="s">
        <v>9777</v>
      </c>
      <c r="K3125" s="45" t="s">
        <v>909</v>
      </c>
      <c r="L3125" s="45" t="s">
        <v>29</v>
      </c>
      <c r="M3125" s="45" t="s">
        <v>29</v>
      </c>
      <c r="N3125" s="45" t="s">
        <v>29</v>
      </c>
      <c r="O3125" s="45" t="s">
        <v>29</v>
      </c>
      <c r="P3125" s="45" t="s">
        <v>29</v>
      </c>
      <c r="Q3125" s="45" t="s">
        <v>34</v>
      </c>
      <c r="R3125" s="45" t="s">
        <v>74</v>
      </c>
      <c r="S3125" s="45" t="s">
        <v>29</v>
      </c>
      <c r="T3125" s="45" t="s">
        <v>3753</v>
      </c>
      <c r="U3125" s="45" t="s">
        <v>29</v>
      </c>
      <c r="V3125" s="45" t="s">
        <v>29</v>
      </c>
    </row>
    <row r="3126" spans="2:22" ht="56.25" x14ac:dyDescent="0.25">
      <c r="B3126" s="130" t="s">
        <v>7411</v>
      </c>
      <c r="C3126" s="69" t="s">
        <v>9133</v>
      </c>
      <c r="D3126" s="151"/>
      <c r="E3126" s="335"/>
      <c r="F3126" s="151"/>
      <c r="G3126" s="151"/>
      <c r="H3126" s="45" t="s">
        <v>858</v>
      </c>
      <c r="I3126" s="45" t="s">
        <v>29</v>
      </c>
      <c r="J3126" s="45" t="s">
        <v>9777</v>
      </c>
      <c r="K3126" s="45" t="s">
        <v>224</v>
      </c>
      <c r="L3126" s="45" t="s">
        <v>29</v>
      </c>
      <c r="M3126" s="45" t="s">
        <v>29</v>
      </c>
      <c r="N3126" s="45" t="s">
        <v>29</v>
      </c>
      <c r="O3126" s="45" t="s">
        <v>29</v>
      </c>
      <c r="P3126" s="45" t="s">
        <v>29</v>
      </c>
      <c r="Q3126" s="45" t="s">
        <v>34</v>
      </c>
      <c r="R3126" s="45" t="s">
        <v>74</v>
      </c>
      <c r="S3126" s="45" t="s">
        <v>29</v>
      </c>
      <c r="T3126" s="45" t="s">
        <v>3753</v>
      </c>
      <c r="U3126" s="45" t="s">
        <v>29</v>
      </c>
      <c r="V3126" s="45" t="s">
        <v>29</v>
      </c>
    </row>
    <row r="3127" spans="2:22" ht="56.25" x14ac:dyDescent="0.25">
      <c r="B3127" s="130" t="s">
        <v>7411</v>
      </c>
      <c r="C3127" s="69" t="s">
        <v>9133</v>
      </c>
      <c r="D3127" s="336"/>
      <c r="E3127" s="337"/>
      <c r="F3127" s="336"/>
      <c r="G3127" s="336"/>
      <c r="H3127" s="45" t="s">
        <v>858</v>
      </c>
      <c r="I3127" s="45" t="s">
        <v>29</v>
      </c>
      <c r="J3127" s="45" t="s">
        <v>9777</v>
      </c>
      <c r="K3127" s="45" t="s">
        <v>168</v>
      </c>
      <c r="L3127" s="45" t="s">
        <v>29</v>
      </c>
      <c r="M3127" s="45" t="s">
        <v>29</v>
      </c>
      <c r="N3127" s="45" t="s">
        <v>29</v>
      </c>
      <c r="O3127" s="45" t="s">
        <v>29</v>
      </c>
      <c r="P3127" s="45" t="s">
        <v>29</v>
      </c>
      <c r="Q3127" s="45" t="s">
        <v>34</v>
      </c>
      <c r="R3127" s="45" t="s">
        <v>74</v>
      </c>
      <c r="S3127" s="45" t="s">
        <v>29</v>
      </c>
      <c r="T3127" s="45" t="s">
        <v>3753</v>
      </c>
      <c r="U3127" s="45" t="s">
        <v>29</v>
      </c>
      <c r="V3127" s="45" t="s">
        <v>29</v>
      </c>
    </row>
    <row r="3128" spans="2:22" ht="56.25" x14ac:dyDescent="0.25">
      <c r="B3128" s="130" t="s">
        <v>7411</v>
      </c>
      <c r="C3128" s="69" t="s">
        <v>9133</v>
      </c>
      <c r="D3128" s="151" t="s">
        <v>9778</v>
      </c>
      <c r="E3128" s="335">
        <v>2333010104</v>
      </c>
      <c r="F3128" s="151" t="s">
        <v>9779</v>
      </c>
      <c r="G3128" s="151" t="s">
        <v>9780</v>
      </c>
      <c r="H3128" s="45" t="s">
        <v>858</v>
      </c>
      <c r="I3128" s="45" t="s">
        <v>29</v>
      </c>
      <c r="J3128" s="45" t="s">
        <v>9780</v>
      </c>
      <c r="K3128" s="45" t="s">
        <v>210</v>
      </c>
      <c r="L3128" s="45" t="s">
        <v>29</v>
      </c>
      <c r="M3128" s="45" t="s">
        <v>29</v>
      </c>
      <c r="N3128" s="45" t="s">
        <v>29</v>
      </c>
      <c r="O3128" s="45" t="s">
        <v>29</v>
      </c>
      <c r="P3128" s="45" t="s">
        <v>29</v>
      </c>
      <c r="Q3128" s="45" t="s">
        <v>34</v>
      </c>
      <c r="R3128" s="45" t="s">
        <v>74</v>
      </c>
      <c r="S3128" s="45" t="s">
        <v>29</v>
      </c>
      <c r="T3128" s="45" t="s">
        <v>3753</v>
      </c>
      <c r="U3128" s="45" t="s">
        <v>29</v>
      </c>
      <c r="V3128" s="45" t="s">
        <v>29</v>
      </c>
    </row>
    <row r="3129" spans="2:22" ht="56.25" x14ac:dyDescent="0.25">
      <c r="B3129" s="130" t="s">
        <v>7411</v>
      </c>
      <c r="C3129" s="69" t="s">
        <v>9133</v>
      </c>
      <c r="D3129" s="151"/>
      <c r="E3129" s="335"/>
      <c r="F3129" s="151"/>
      <c r="G3129" s="151"/>
      <c r="H3129" s="45" t="s">
        <v>858</v>
      </c>
      <c r="I3129" s="45" t="s">
        <v>29</v>
      </c>
      <c r="J3129" s="45" t="s">
        <v>9780</v>
      </c>
      <c r="K3129" s="45" t="s">
        <v>909</v>
      </c>
      <c r="L3129" s="45" t="s">
        <v>29</v>
      </c>
      <c r="M3129" s="45" t="s">
        <v>29</v>
      </c>
      <c r="N3129" s="45" t="s">
        <v>29</v>
      </c>
      <c r="O3129" s="45" t="s">
        <v>29</v>
      </c>
      <c r="P3129" s="45" t="s">
        <v>29</v>
      </c>
      <c r="Q3129" s="45" t="s">
        <v>34</v>
      </c>
      <c r="R3129" s="45" t="s">
        <v>74</v>
      </c>
      <c r="S3129" s="45" t="s">
        <v>29</v>
      </c>
      <c r="T3129" s="45" t="s">
        <v>3753</v>
      </c>
      <c r="U3129" s="45" t="s">
        <v>29</v>
      </c>
      <c r="V3129" s="45" t="s">
        <v>29</v>
      </c>
    </row>
    <row r="3130" spans="2:22" ht="56.25" x14ac:dyDescent="0.25">
      <c r="B3130" s="130" t="s">
        <v>7411</v>
      </c>
      <c r="C3130" s="69" t="s">
        <v>9133</v>
      </c>
      <c r="D3130" s="151"/>
      <c r="E3130" s="335"/>
      <c r="F3130" s="151"/>
      <c r="G3130" s="151"/>
      <c r="H3130" s="45" t="s">
        <v>858</v>
      </c>
      <c r="I3130" s="45" t="s">
        <v>29</v>
      </c>
      <c r="J3130" s="45" t="s">
        <v>9780</v>
      </c>
      <c r="K3130" s="45" t="s">
        <v>224</v>
      </c>
      <c r="L3130" s="45" t="s">
        <v>29</v>
      </c>
      <c r="M3130" s="45" t="s">
        <v>29</v>
      </c>
      <c r="N3130" s="45" t="s">
        <v>29</v>
      </c>
      <c r="O3130" s="45" t="s">
        <v>29</v>
      </c>
      <c r="P3130" s="45" t="s">
        <v>29</v>
      </c>
      <c r="Q3130" s="45" t="s">
        <v>34</v>
      </c>
      <c r="R3130" s="45" t="s">
        <v>74</v>
      </c>
      <c r="S3130" s="45" t="s">
        <v>29</v>
      </c>
      <c r="T3130" s="45" t="s">
        <v>3753</v>
      </c>
      <c r="U3130" s="45" t="s">
        <v>29</v>
      </c>
      <c r="V3130" s="45" t="s">
        <v>29</v>
      </c>
    </row>
    <row r="3131" spans="2:22" ht="56.25" x14ac:dyDescent="0.25">
      <c r="B3131" s="130" t="s">
        <v>7411</v>
      </c>
      <c r="C3131" s="69" t="s">
        <v>9133</v>
      </c>
      <c r="D3131" s="336"/>
      <c r="E3131" s="337"/>
      <c r="F3131" s="336"/>
      <c r="G3131" s="336"/>
      <c r="H3131" s="45" t="s">
        <v>858</v>
      </c>
      <c r="I3131" s="45" t="s">
        <v>29</v>
      </c>
      <c r="J3131" s="45" t="s">
        <v>9780</v>
      </c>
      <c r="K3131" s="45" t="s">
        <v>168</v>
      </c>
      <c r="L3131" s="45" t="s">
        <v>29</v>
      </c>
      <c r="M3131" s="45" t="s">
        <v>29</v>
      </c>
      <c r="N3131" s="45" t="s">
        <v>29</v>
      </c>
      <c r="O3131" s="45" t="s">
        <v>29</v>
      </c>
      <c r="P3131" s="45" t="s">
        <v>29</v>
      </c>
      <c r="Q3131" s="45" t="s">
        <v>34</v>
      </c>
      <c r="R3131" s="45" t="s">
        <v>74</v>
      </c>
      <c r="S3131" s="45" t="s">
        <v>29</v>
      </c>
      <c r="T3131" s="45" t="s">
        <v>3753</v>
      </c>
      <c r="U3131" s="45" t="s">
        <v>29</v>
      </c>
      <c r="V3131" s="45" t="s">
        <v>29</v>
      </c>
    </row>
    <row r="3132" spans="2:22" ht="56.25" x14ac:dyDescent="0.25">
      <c r="B3132" s="130" t="s">
        <v>7411</v>
      </c>
      <c r="C3132" s="69" t="s">
        <v>9133</v>
      </c>
      <c r="D3132" s="151" t="s">
        <v>9781</v>
      </c>
      <c r="E3132" s="335">
        <v>231100396264</v>
      </c>
      <c r="F3132" s="151" t="s">
        <v>9782</v>
      </c>
      <c r="G3132" s="151" t="s">
        <v>9783</v>
      </c>
      <c r="H3132" s="45" t="s">
        <v>858</v>
      </c>
      <c r="I3132" s="45" t="s">
        <v>29</v>
      </c>
      <c r="J3132" s="45" t="s">
        <v>9783</v>
      </c>
      <c r="K3132" s="45" t="s">
        <v>210</v>
      </c>
      <c r="L3132" s="45" t="s">
        <v>29</v>
      </c>
      <c r="M3132" s="45" t="s">
        <v>29</v>
      </c>
      <c r="N3132" s="45" t="s">
        <v>29</v>
      </c>
      <c r="O3132" s="45" t="s">
        <v>29</v>
      </c>
      <c r="P3132" s="45" t="s">
        <v>29</v>
      </c>
      <c r="Q3132" s="45" t="s">
        <v>34</v>
      </c>
      <c r="R3132" s="45" t="s">
        <v>74</v>
      </c>
      <c r="S3132" s="45" t="s">
        <v>29</v>
      </c>
      <c r="T3132" s="45" t="s">
        <v>3753</v>
      </c>
      <c r="U3132" s="45" t="s">
        <v>29</v>
      </c>
      <c r="V3132" s="45" t="s">
        <v>29</v>
      </c>
    </row>
    <row r="3133" spans="2:22" ht="56.25" x14ac:dyDescent="0.25">
      <c r="B3133" s="130" t="s">
        <v>7411</v>
      </c>
      <c r="C3133" s="69" t="s">
        <v>9133</v>
      </c>
      <c r="D3133" s="151"/>
      <c r="E3133" s="335"/>
      <c r="F3133" s="151"/>
      <c r="G3133" s="151"/>
      <c r="H3133" s="45" t="s">
        <v>858</v>
      </c>
      <c r="I3133" s="45" t="s">
        <v>29</v>
      </c>
      <c r="J3133" s="45" t="s">
        <v>9783</v>
      </c>
      <c r="K3133" s="45" t="s">
        <v>909</v>
      </c>
      <c r="L3133" s="45" t="s">
        <v>29</v>
      </c>
      <c r="M3133" s="45" t="s">
        <v>29</v>
      </c>
      <c r="N3133" s="45" t="s">
        <v>29</v>
      </c>
      <c r="O3133" s="45" t="s">
        <v>29</v>
      </c>
      <c r="P3133" s="45" t="s">
        <v>29</v>
      </c>
      <c r="Q3133" s="45" t="s">
        <v>34</v>
      </c>
      <c r="R3133" s="45" t="s">
        <v>74</v>
      </c>
      <c r="S3133" s="45" t="s">
        <v>29</v>
      </c>
      <c r="T3133" s="45" t="s">
        <v>3753</v>
      </c>
      <c r="U3133" s="45" t="s">
        <v>29</v>
      </c>
      <c r="V3133" s="45" t="s">
        <v>29</v>
      </c>
    </row>
    <row r="3134" spans="2:22" ht="56.25" x14ac:dyDescent="0.25">
      <c r="B3134" s="130" t="s">
        <v>7411</v>
      </c>
      <c r="C3134" s="69" t="s">
        <v>9133</v>
      </c>
      <c r="D3134" s="151"/>
      <c r="E3134" s="335"/>
      <c r="F3134" s="151"/>
      <c r="G3134" s="151"/>
      <c r="H3134" s="45" t="s">
        <v>858</v>
      </c>
      <c r="I3134" s="45" t="s">
        <v>29</v>
      </c>
      <c r="J3134" s="45" t="s">
        <v>9783</v>
      </c>
      <c r="K3134" s="45" t="s">
        <v>224</v>
      </c>
      <c r="L3134" s="45" t="s">
        <v>29</v>
      </c>
      <c r="M3134" s="45" t="s">
        <v>29</v>
      </c>
      <c r="N3134" s="45" t="s">
        <v>29</v>
      </c>
      <c r="O3134" s="45" t="s">
        <v>29</v>
      </c>
      <c r="P3134" s="45" t="s">
        <v>29</v>
      </c>
      <c r="Q3134" s="45" t="s">
        <v>34</v>
      </c>
      <c r="R3134" s="45" t="s">
        <v>74</v>
      </c>
      <c r="S3134" s="45" t="s">
        <v>29</v>
      </c>
      <c r="T3134" s="45" t="s">
        <v>3753</v>
      </c>
      <c r="U3134" s="45" t="s">
        <v>29</v>
      </c>
      <c r="V3134" s="45" t="s">
        <v>29</v>
      </c>
    </row>
    <row r="3135" spans="2:22" ht="56.25" x14ac:dyDescent="0.25">
      <c r="B3135" s="130" t="s">
        <v>7411</v>
      </c>
      <c r="C3135" s="69" t="s">
        <v>9133</v>
      </c>
      <c r="D3135" s="336"/>
      <c r="E3135" s="337"/>
      <c r="F3135" s="336"/>
      <c r="G3135" s="336"/>
      <c r="H3135" s="45" t="s">
        <v>858</v>
      </c>
      <c r="I3135" s="45" t="s">
        <v>29</v>
      </c>
      <c r="J3135" s="45" t="s">
        <v>9783</v>
      </c>
      <c r="K3135" s="45" t="s">
        <v>168</v>
      </c>
      <c r="L3135" s="45" t="s">
        <v>29</v>
      </c>
      <c r="M3135" s="45" t="s">
        <v>29</v>
      </c>
      <c r="N3135" s="45" t="s">
        <v>29</v>
      </c>
      <c r="O3135" s="45" t="s">
        <v>29</v>
      </c>
      <c r="P3135" s="45" t="s">
        <v>29</v>
      </c>
      <c r="Q3135" s="45" t="s">
        <v>34</v>
      </c>
      <c r="R3135" s="45" t="s">
        <v>74</v>
      </c>
      <c r="S3135" s="45" t="s">
        <v>29</v>
      </c>
      <c r="T3135" s="45" t="s">
        <v>3753</v>
      </c>
      <c r="U3135" s="45" t="s">
        <v>29</v>
      </c>
      <c r="V3135" s="45" t="s">
        <v>29</v>
      </c>
    </row>
    <row r="3136" spans="2:22" ht="56.25" x14ac:dyDescent="0.25">
      <c r="B3136" s="130" t="s">
        <v>7411</v>
      </c>
      <c r="C3136" s="69" t="s">
        <v>9133</v>
      </c>
      <c r="D3136" s="336"/>
      <c r="E3136" s="337"/>
      <c r="F3136" s="336"/>
      <c r="G3136" s="336"/>
      <c r="H3136" s="45" t="s">
        <v>858</v>
      </c>
      <c r="I3136" s="45" t="s">
        <v>29</v>
      </c>
      <c r="J3136" s="45" t="s">
        <v>9783</v>
      </c>
      <c r="K3136" s="45" t="s">
        <v>33</v>
      </c>
      <c r="L3136" s="45" t="s">
        <v>29</v>
      </c>
      <c r="M3136" s="45" t="s">
        <v>29</v>
      </c>
      <c r="N3136" s="45" t="s">
        <v>29</v>
      </c>
      <c r="O3136" s="45" t="s">
        <v>29</v>
      </c>
      <c r="P3136" s="45" t="s">
        <v>29</v>
      </c>
      <c r="Q3136" s="45" t="s">
        <v>34</v>
      </c>
      <c r="R3136" s="45" t="s">
        <v>74</v>
      </c>
      <c r="S3136" s="45" t="s">
        <v>29</v>
      </c>
      <c r="T3136" s="45" t="s">
        <v>3753</v>
      </c>
      <c r="U3136" s="45" t="s">
        <v>29</v>
      </c>
      <c r="V3136" s="45" t="s">
        <v>29</v>
      </c>
    </row>
    <row r="3137" spans="2:22" ht="56.25" x14ac:dyDescent="0.25">
      <c r="B3137" s="130" t="s">
        <v>7411</v>
      </c>
      <c r="C3137" s="69" t="s">
        <v>9133</v>
      </c>
      <c r="D3137" s="151" t="s">
        <v>9784</v>
      </c>
      <c r="E3137" s="335">
        <v>233300610631</v>
      </c>
      <c r="F3137" s="151" t="s">
        <v>9785</v>
      </c>
      <c r="G3137" s="151" t="s">
        <v>9786</v>
      </c>
      <c r="H3137" s="45" t="s">
        <v>858</v>
      </c>
      <c r="I3137" s="45" t="s">
        <v>29</v>
      </c>
      <c r="J3137" s="45" t="s">
        <v>9786</v>
      </c>
      <c r="K3137" s="45" t="s">
        <v>210</v>
      </c>
      <c r="L3137" s="45" t="s">
        <v>29</v>
      </c>
      <c r="M3137" s="45" t="s">
        <v>29</v>
      </c>
      <c r="N3137" s="45" t="s">
        <v>29</v>
      </c>
      <c r="O3137" s="45" t="s">
        <v>29</v>
      </c>
      <c r="P3137" s="45" t="s">
        <v>29</v>
      </c>
      <c r="Q3137" s="45" t="s">
        <v>34</v>
      </c>
      <c r="R3137" s="45" t="s">
        <v>74</v>
      </c>
      <c r="S3137" s="45" t="s">
        <v>29</v>
      </c>
      <c r="T3137" s="45" t="s">
        <v>3753</v>
      </c>
      <c r="U3137" s="45" t="s">
        <v>29</v>
      </c>
      <c r="V3137" s="45" t="s">
        <v>29</v>
      </c>
    </row>
    <row r="3138" spans="2:22" ht="56.25" x14ac:dyDescent="0.25">
      <c r="B3138" s="130" t="s">
        <v>7411</v>
      </c>
      <c r="C3138" s="69" t="s">
        <v>9133</v>
      </c>
      <c r="D3138" s="151"/>
      <c r="E3138" s="335"/>
      <c r="F3138" s="151"/>
      <c r="G3138" s="151"/>
      <c r="H3138" s="45" t="s">
        <v>858</v>
      </c>
      <c r="I3138" s="45" t="s">
        <v>29</v>
      </c>
      <c r="J3138" s="45" t="s">
        <v>9786</v>
      </c>
      <c r="K3138" s="45" t="s">
        <v>909</v>
      </c>
      <c r="L3138" s="45" t="s">
        <v>29</v>
      </c>
      <c r="M3138" s="45" t="s">
        <v>29</v>
      </c>
      <c r="N3138" s="45" t="s">
        <v>29</v>
      </c>
      <c r="O3138" s="45" t="s">
        <v>29</v>
      </c>
      <c r="P3138" s="45" t="s">
        <v>29</v>
      </c>
      <c r="Q3138" s="45" t="s">
        <v>34</v>
      </c>
      <c r="R3138" s="45" t="s">
        <v>74</v>
      </c>
      <c r="S3138" s="45" t="s">
        <v>29</v>
      </c>
      <c r="T3138" s="45" t="s">
        <v>3753</v>
      </c>
      <c r="U3138" s="45" t="s">
        <v>29</v>
      </c>
      <c r="V3138" s="45" t="s">
        <v>29</v>
      </c>
    </row>
    <row r="3139" spans="2:22" ht="56.25" x14ac:dyDescent="0.25">
      <c r="B3139" s="130" t="s">
        <v>7411</v>
      </c>
      <c r="C3139" s="69" t="s">
        <v>9133</v>
      </c>
      <c r="D3139" s="151"/>
      <c r="E3139" s="335"/>
      <c r="F3139" s="151"/>
      <c r="G3139" s="151"/>
      <c r="H3139" s="45" t="s">
        <v>858</v>
      </c>
      <c r="I3139" s="45" t="s">
        <v>29</v>
      </c>
      <c r="J3139" s="45" t="s">
        <v>9786</v>
      </c>
      <c r="K3139" s="45" t="s">
        <v>224</v>
      </c>
      <c r="L3139" s="45" t="s">
        <v>29</v>
      </c>
      <c r="M3139" s="45" t="s">
        <v>29</v>
      </c>
      <c r="N3139" s="45" t="s">
        <v>29</v>
      </c>
      <c r="O3139" s="45" t="s">
        <v>29</v>
      </c>
      <c r="P3139" s="45" t="s">
        <v>29</v>
      </c>
      <c r="Q3139" s="45" t="s">
        <v>34</v>
      </c>
      <c r="R3139" s="45" t="s">
        <v>74</v>
      </c>
      <c r="S3139" s="45" t="s">
        <v>29</v>
      </c>
      <c r="T3139" s="45" t="s">
        <v>3753</v>
      </c>
      <c r="U3139" s="45" t="s">
        <v>29</v>
      </c>
      <c r="V3139" s="45" t="s">
        <v>29</v>
      </c>
    </row>
    <row r="3140" spans="2:22" ht="56.25" x14ac:dyDescent="0.25">
      <c r="B3140" s="130" t="s">
        <v>7411</v>
      </c>
      <c r="C3140" s="69" t="s">
        <v>9133</v>
      </c>
      <c r="D3140" s="336"/>
      <c r="E3140" s="337"/>
      <c r="F3140" s="336"/>
      <c r="G3140" s="336"/>
      <c r="H3140" s="45" t="s">
        <v>858</v>
      </c>
      <c r="I3140" s="45" t="s">
        <v>29</v>
      </c>
      <c r="J3140" s="45" t="s">
        <v>9786</v>
      </c>
      <c r="K3140" s="45" t="s">
        <v>168</v>
      </c>
      <c r="L3140" s="45" t="s">
        <v>29</v>
      </c>
      <c r="M3140" s="45" t="s">
        <v>29</v>
      </c>
      <c r="N3140" s="45" t="s">
        <v>29</v>
      </c>
      <c r="O3140" s="45" t="s">
        <v>29</v>
      </c>
      <c r="P3140" s="45" t="s">
        <v>29</v>
      </c>
      <c r="Q3140" s="45" t="s">
        <v>34</v>
      </c>
      <c r="R3140" s="45" t="s">
        <v>74</v>
      </c>
      <c r="S3140" s="45" t="s">
        <v>29</v>
      </c>
      <c r="T3140" s="45" t="s">
        <v>3753</v>
      </c>
      <c r="U3140" s="45" t="s">
        <v>29</v>
      </c>
      <c r="V3140" s="45" t="s">
        <v>29</v>
      </c>
    </row>
    <row r="3141" spans="2:22" ht="56.25" x14ac:dyDescent="0.25">
      <c r="B3141" s="130" t="s">
        <v>7411</v>
      </c>
      <c r="C3141" s="69" t="s">
        <v>9133</v>
      </c>
      <c r="D3141" s="336"/>
      <c r="E3141" s="337"/>
      <c r="F3141" s="336"/>
      <c r="G3141" s="336"/>
      <c r="H3141" s="45" t="s">
        <v>858</v>
      </c>
      <c r="I3141" s="45" t="s">
        <v>29</v>
      </c>
      <c r="J3141" s="45" t="s">
        <v>9786</v>
      </c>
      <c r="K3141" s="45" t="s">
        <v>33</v>
      </c>
      <c r="L3141" s="45" t="s">
        <v>29</v>
      </c>
      <c r="M3141" s="45" t="s">
        <v>29</v>
      </c>
      <c r="N3141" s="45" t="s">
        <v>29</v>
      </c>
      <c r="O3141" s="45" t="s">
        <v>29</v>
      </c>
      <c r="P3141" s="45" t="s">
        <v>29</v>
      </c>
      <c r="Q3141" s="45" t="s">
        <v>34</v>
      </c>
      <c r="R3141" s="45" t="s">
        <v>74</v>
      </c>
      <c r="S3141" s="45" t="s">
        <v>29</v>
      </c>
      <c r="T3141" s="45" t="s">
        <v>3753</v>
      </c>
      <c r="U3141" s="45" t="s">
        <v>29</v>
      </c>
      <c r="V3141" s="45" t="s">
        <v>29</v>
      </c>
    </row>
    <row r="3142" spans="2:22" ht="56.25" x14ac:dyDescent="0.25">
      <c r="B3142" s="130" t="s">
        <v>7411</v>
      </c>
      <c r="C3142" s="69" t="s">
        <v>9133</v>
      </c>
      <c r="D3142" s="151" t="s">
        <v>9787</v>
      </c>
      <c r="E3142" s="335">
        <v>2333011690</v>
      </c>
      <c r="F3142" s="151" t="s">
        <v>9788</v>
      </c>
      <c r="G3142" s="151" t="s">
        <v>9789</v>
      </c>
      <c r="H3142" s="45" t="s">
        <v>858</v>
      </c>
      <c r="I3142" s="45" t="s">
        <v>29</v>
      </c>
      <c r="J3142" s="45" t="s">
        <v>9789</v>
      </c>
      <c r="K3142" s="45" t="s">
        <v>210</v>
      </c>
      <c r="L3142" s="45" t="s">
        <v>29</v>
      </c>
      <c r="M3142" s="45" t="s">
        <v>29</v>
      </c>
      <c r="N3142" s="45" t="s">
        <v>29</v>
      </c>
      <c r="O3142" s="45" t="s">
        <v>29</v>
      </c>
      <c r="P3142" s="45" t="s">
        <v>29</v>
      </c>
      <c r="Q3142" s="45" t="s">
        <v>34</v>
      </c>
      <c r="R3142" s="45" t="s">
        <v>74</v>
      </c>
      <c r="S3142" s="45" t="s">
        <v>29</v>
      </c>
      <c r="T3142" s="45" t="s">
        <v>3753</v>
      </c>
      <c r="U3142" s="45" t="s">
        <v>29</v>
      </c>
      <c r="V3142" s="45" t="s">
        <v>29</v>
      </c>
    </row>
    <row r="3143" spans="2:22" ht="56.25" x14ac:dyDescent="0.25">
      <c r="B3143" s="130" t="s">
        <v>7411</v>
      </c>
      <c r="C3143" s="69" t="s">
        <v>9133</v>
      </c>
      <c r="D3143" s="151"/>
      <c r="E3143" s="335"/>
      <c r="F3143" s="151"/>
      <c r="G3143" s="151"/>
      <c r="H3143" s="45" t="s">
        <v>858</v>
      </c>
      <c r="I3143" s="45" t="s">
        <v>29</v>
      </c>
      <c r="J3143" s="45" t="s">
        <v>9789</v>
      </c>
      <c r="K3143" s="45" t="s">
        <v>909</v>
      </c>
      <c r="L3143" s="45" t="s">
        <v>29</v>
      </c>
      <c r="M3143" s="45" t="s">
        <v>29</v>
      </c>
      <c r="N3143" s="45" t="s">
        <v>29</v>
      </c>
      <c r="O3143" s="45" t="s">
        <v>29</v>
      </c>
      <c r="P3143" s="45" t="s">
        <v>29</v>
      </c>
      <c r="Q3143" s="45" t="s">
        <v>34</v>
      </c>
      <c r="R3143" s="45" t="s">
        <v>74</v>
      </c>
      <c r="S3143" s="45" t="s">
        <v>29</v>
      </c>
      <c r="T3143" s="45" t="s">
        <v>3753</v>
      </c>
      <c r="U3143" s="45" t="s">
        <v>29</v>
      </c>
      <c r="V3143" s="45" t="s">
        <v>29</v>
      </c>
    </row>
    <row r="3144" spans="2:22" ht="56.25" x14ac:dyDescent="0.25">
      <c r="B3144" s="130" t="s">
        <v>7411</v>
      </c>
      <c r="C3144" s="69" t="s">
        <v>9133</v>
      </c>
      <c r="D3144" s="151"/>
      <c r="E3144" s="335"/>
      <c r="F3144" s="151"/>
      <c r="G3144" s="151"/>
      <c r="H3144" s="45" t="s">
        <v>858</v>
      </c>
      <c r="I3144" s="45" t="s">
        <v>29</v>
      </c>
      <c r="J3144" s="45" t="s">
        <v>9789</v>
      </c>
      <c r="K3144" s="45" t="s">
        <v>224</v>
      </c>
      <c r="L3144" s="45" t="s">
        <v>29</v>
      </c>
      <c r="M3144" s="45" t="s">
        <v>29</v>
      </c>
      <c r="N3144" s="45" t="s">
        <v>29</v>
      </c>
      <c r="O3144" s="45" t="s">
        <v>29</v>
      </c>
      <c r="P3144" s="45" t="s">
        <v>29</v>
      </c>
      <c r="Q3144" s="45" t="s">
        <v>34</v>
      </c>
      <c r="R3144" s="45" t="s">
        <v>74</v>
      </c>
      <c r="S3144" s="45" t="s">
        <v>29</v>
      </c>
      <c r="T3144" s="45" t="s">
        <v>3753</v>
      </c>
      <c r="U3144" s="45" t="s">
        <v>29</v>
      </c>
      <c r="V3144" s="45" t="s">
        <v>29</v>
      </c>
    </row>
    <row r="3145" spans="2:22" ht="56.25" x14ac:dyDescent="0.25">
      <c r="B3145" s="130" t="s">
        <v>7411</v>
      </c>
      <c r="C3145" s="69" t="s">
        <v>9133</v>
      </c>
      <c r="D3145" s="336"/>
      <c r="E3145" s="337"/>
      <c r="F3145" s="336"/>
      <c r="G3145" s="336"/>
      <c r="H3145" s="45" t="s">
        <v>858</v>
      </c>
      <c r="I3145" s="45" t="s">
        <v>29</v>
      </c>
      <c r="J3145" s="45" t="s">
        <v>9789</v>
      </c>
      <c r="K3145" s="45" t="s">
        <v>9790</v>
      </c>
      <c r="L3145" s="45" t="s">
        <v>29</v>
      </c>
      <c r="M3145" s="45" t="s">
        <v>29</v>
      </c>
      <c r="N3145" s="45" t="s">
        <v>29</v>
      </c>
      <c r="O3145" s="45" t="s">
        <v>29</v>
      </c>
      <c r="P3145" s="45" t="s">
        <v>29</v>
      </c>
      <c r="Q3145" s="45" t="s">
        <v>34</v>
      </c>
      <c r="R3145" s="45" t="s">
        <v>74</v>
      </c>
      <c r="S3145" s="45" t="s">
        <v>29</v>
      </c>
      <c r="T3145" s="45" t="s">
        <v>3753</v>
      </c>
      <c r="U3145" s="45" t="s">
        <v>29</v>
      </c>
      <c r="V3145" s="45" t="s">
        <v>29</v>
      </c>
    </row>
    <row r="3146" spans="2:22" ht="56.25" x14ac:dyDescent="0.25">
      <c r="B3146" s="130" t="s">
        <v>7411</v>
      </c>
      <c r="C3146" s="69" t="s">
        <v>9133</v>
      </c>
      <c r="D3146" s="336"/>
      <c r="E3146" s="337"/>
      <c r="F3146" s="336"/>
      <c r="G3146" s="336"/>
      <c r="H3146" s="45" t="s">
        <v>858</v>
      </c>
      <c r="I3146" s="45" t="s">
        <v>29</v>
      </c>
      <c r="J3146" s="45" t="s">
        <v>9789</v>
      </c>
      <c r="K3146" s="45" t="s">
        <v>33</v>
      </c>
      <c r="L3146" s="45" t="s">
        <v>29</v>
      </c>
      <c r="M3146" s="45" t="s">
        <v>29</v>
      </c>
      <c r="N3146" s="45" t="s">
        <v>29</v>
      </c>
      <c r="O3146" s="45" t="s">
        <v>29</v>
      </c>
      <c r="P3146" s="45" t="s">
        <v>29</v>
      </c>
      <c r="Q3146" s="45" t="s">
        <v>34</v>
      </c>
      <c r="R3146" s="45" t="s">
        <v>74</v>
      </c>
      <c r="S3146" s="45" t="s">
        <v>29</v>
      </c>
      <c r="T3146" s="45" t="s">
        <v>3753</v>
      </c>
      <c r="U3146" s="45" t="s">
        <v>29</v>
      </c>
      <c r="V3146" s="45" t="s">
        <v>29</v>
      </c>
    </row>
    <row r="3147" spans="2:22" ht="67.5" x14ac:dyDescent="0.25">
      <c r="B3147" s="130" t="s">
        <v>7411</v>
      </c>
      <c r="C3147" s="69" t="s">
        <v>9133</v>
      </c>
      <c r="D3147" s="151" t="s">
        <v>9791</v>
      </c>
      <c r="E3147" s="335">
        <v>234904198229</v>
      </c>
      <c r="F3147" s="151" t="s">
        <v>9792</v>
      </c>
      <c r="G3147" s="151" t="s">
        <v>9793</v>
      </c>
      <c r="H3147" s="45" t="s">
        <v>31</v>
      </c>
      <c r="I3147" s="45" t="s">
        <v>29</v>
      </c>
      <c r="J3147" s="45" t="s">
        <v>9793</v>
      </c>
      <c r="K3147" s="45" t="s">
        <v>210</v>
      </c>
      <c r="L3147" s="45" t="s">
        <v>29</v>
      </c>
      <c r="M3147" s="45" t="s">
        <v>29</v>
      </c>
      <c r="N3147" s="45" t="s">
        <v>29</v>
      </c>
      <c r="O3147" s="45" t="s">
        <v>29</v>
      </c>
      <c r="P3147" s="45" t="s">
        <v>29</v>
      </c>
      <c r="Q3147" s="45" t="s">
        <v>34</v>
      </c>
      <c r="R3147" s="45" t="s">
        <v>74</v>
      </c>
      <c r="S3147" s="45" t="s">
        <v>29</v>
      </c>
      <c r="T3147" s="45" t="s">
        <v>3753</v>
      </c>
      <c r="U3147" s="45" t="s">
        <v>29</v>
      </c>
      <c r="V3147" s="45" t="s">
        <v>29</v>
      </c>
    </row>
    <row r="3148" spans="2:22" ht="67.5" x14ac:dyDescent="0.25">
      <c r="B3148" s="130" t="s">
        <v>7411</v>
      </c>
      <c r="C3148" s="69" t="s">
        <v>9133</v>
      </c>
      <c r="D3148" s="151"/>
      <c r="E3148" s="335"/>
      <c r="F3148" s="151"/>
      <c r="G3148" s="151"/>
      <c r="H3148" s="45" t="s">
        <v>31</v>
      </c>
      <c r="I3148" s="45" t="s">
        <v>29</v>
      </c>
      <c r="J3148" s="45" t="s">
        <v>9793</v>
      </c>
      <c r="K3148" s="45" t="s">
        <v>909</v>
      </c>
      <c r="L3148" s="45" t="s">
        <v>29</v>
      </c>
      <c r="M3148" s="45" t="s">
        <v>29</v>
      </c>
      <c r="N3148" s="45" t="s">
        <v>29</v>
      </c>
      <c r="O3148" s="45" t="s">
        <v>29</v>
      </c>
      <c r="P3148" s="45" t="s">
        <v>29</v>
      </c>
      <c r="Q3148" s="45" t="s">
        <v>34</v>
      </c>
      <c r="R3148" s="45" t="s">
        <v>74</v>
      </c>
      <c r="S3148" s="45" t="s">
        <v>29</v>
      </c>
      <c r="T3148" s="45" t="s">
        <v>3753</v>
      </c>
      <c r="U3148" s="45" t="s">
        <v>29</v>
      </c>
      <c r="V3148" s="45" t="s">
        <v>29</v>
      </c>
    </row>
    <row r="3149" spans="2:22" ht="67.5" x14ac:dyDescent="0.25">
      <c r="B3149" s="130" t="s">
        <v>7411</v>
      </c>
      <c r="C3149" s="69" t="s">
        <v>9133</v>
      </c>
      <c r="D3149" s="151"/>
      <c r="E3149" s="335"/>
      <c r="F3149" s="151"/>
      <c r="G3149" s="151"/>
      <c r="H3149" s="45" t="s">
        <v>31</v>
      </c>
      <c r="I3149" s="45" t="s">
        <v>29</v>
      </c>
      <c r="J3149" s="45" t="s">
        <v>9793</v>
      </c>
      <c r="K3149" s="45" t="s">
        <v>224</v>
      </c>
      <c r="L3149" s="45" t="s">
        <v>29</v>
      </c>
      <c r="M3149" s="45" t="s">
        <v>29</v>
      </c>
      <c r="N3149" s="45" t="s">
        <v>29</v>
      </c>
      <c r="O3149" s="45" t="s">
        <v>29</v>
      </c>
      <c r="P3149" s="45" t="s">
        <v>29</v>
      </c>
      <c r="Q3149" s="45" t="s">
        <v>34</v>
      </c>
      <c r="R3149" s="45" t="s">
        <v>74</v>
      </c>
      <c r="S3149" s="45" t="s">
        <v>29</v>
      </c>
      <c r="T3149" s="45" t="s">
        <v>3753</v>
      </c>
      <c r="U3149" s="45" t="s">
        <v>29</v>
      </c>
      <c r="V3149" s="45" t="s">
        <v>29</v>
      </c>
    </row>
    <row r="3150" spans="2:22" ht="67.5" x14ac:dyDescent="0.25">
      <c r="B3150" s="130" t="s">
        <v>7411</v>
      </c>
      <c r="C3150" s="69" t="s">
        <v>9133</v>
      </c>
      <c r="D3150" s="336"/>
      <c r="E3150" s="337"/>
      <c r="F3150" s="336"/>
      <c r="G3150" s="336"/>
      <c r="H3150" s="45" t="s">
        <v>31</v>
      </c>
      <c r="I3150" s="45" t="s">
        <v>29</v>
      </c>
      <c r="J3150" s="45" t="s">
        <v>9793</v>
      </c>
      <c r="K3150" s="45" t="s">
        <v>168</v>
      </c>
      <c r="L3150" s="45" t="s">
        <v>29</v>
      </c>
      <c r="M3150" s="45" t="s">
        <v>29</v>
      </c>
      <c r="N3150" s="45" t="s">
        <v>29</v>
      </c>
      <c r="O3150" s="45" t="s">
        <v>29</v>
      </c>
      <c r="P3150" s="45" t="s">
        <v>29</v>
      </c>
      <c r="Q3150" s="45" t="s">
        <v>34</v>
      </c>
      <c r="R3150" s="45" t="s">
        <v>74</v>
      </c>
      <c r="S3150" s="45" t="s">
        <v>29</v>
      </c>
      <c r="T3150" s="45" t="s">
        <v>3753</v>
      </c>
      <c r="U3150" s="45" t="s">
        <v>29</v>
      </c>
      <c r="V3150" s="45" t="s">
        <v>29</v>
      </c>
    </row>
    <row r="3151" spans="2:22" ht="56.25" x14ac:dyDescent="0.25">
      <c r="B3151" s="130" t="s">
        <v>7411</v>
      </c>
      <c r="C3151" s="69" t="s">
        <v>9133</v>
      </c>
      <c r="D3151" s="151" t="s">
        <v>9794</v>
      </c>
      <c r="E3151" s="335">
        <v>231508246473</v>
      </c>
      <c r="F3151" s="151" t="s">
        <v>9795</v>
      </c>
      <c r="G3151" s="151" t="s">
        <v>9796</v>
      </c>
      <c r="H3151" s="45" t="s">
        <v>31</v>
      </c>
      <c r="I3151" s="45" t="s">
        <v>29</v>
      </c>
      <c r="J3151" s="45" t="s">
        <v>9796</v>
      </c>
      <c r="K3151" s="45" t="s">
        <v>33</v>
      </c>
      <c r="L3151" s="45" t="s">
        <v>29</v>
      </c>
      <c r="M3151" s="45" t="s">
        <v>29</v>
      </c>
      <c r="N3151" s="45" t="s">
        <v>29</v>
      </c>
      <c r="O3151" s="45" t="s">
        <v>29</v>
      </c>
      <c r="P3151" s="45" t="s">
        <v>29</v>
      </c>
      <c r="Q3151" s="45" t="s">
        <v>34</v>
      </c>
      <c r="R3151" s="45" t="s">
        <v>74</v>
      </c>
      <c r="S3151" s="45" t="s">
        <v>29</v>
      </c>
      <c r="T3151" s="45" t="s">
        <v>3753</v>
      </c>
      <c r="U3151" s="45" t="s">
        <v>29</v>
      </c>
      <c r="V3151" s="45" t="s">
        <v>29</v>
      </c>
    </row>
    <row r="3152" spans="2:22" ht="56.25" x14ac:dyDescent="0.25">
      <c r="B3152" s="130" t="s">
        <v>7411</v>
      </c>
      <c r="C3152" s="69" t="s">
        <v>9133</v>
      </c>
      <c r="D3152" s="151"/>
      <c r="E3152" s="335"/>
      <c r="F3152" s="151"/>
      <c r="G3152" s="151"/>
      <c r="H3152" s="45" t="s">
        <v>31</v>
      </c>
      <c r="I3152" s="45" t="s">
        <v>29</v>
      </c>
      <c r="J3152" s="45" t="s">
        <v>9796</v>
      </c>
      <c r="K3152" s="45" t="s">
        <v>909</v>
      </c>
      <c r="L3152" s="45" t="s">
        <v>29</v>
      </c>
      <c r="M3152" s="45" t="s">
        <v>29</v>
      </c>
      <c r="N3152" s="45" t="s">
        <v>29</v>
      </c>
      <c r="O3152" s="45" t="s">
        <v>29</v>
      </c>
      <c r="P3152" s="45" t="s">
        <v>29</v>
      </c>
      <c r="Q3152" s="45" t="s">
        <v>34</v>
      </c>
      <c r="R3152" s="45" t="s">
        <v>74</v>
      </c>
      <c r="S3152" s="45" t="s">
        <v>29</v>
      </c>
      <c r="T3152" s="45" t="s">
        <v>3753</v>
      </c>
      <c r="U3152" s="45" t="s">
        <v>29</v>
      </c>
      <c r="V3152" s="45" t="s">
        <v>29</v>
      </c>
    </row>
    <row r="3153" spans="2:22" ht="56.25" x14ac:dyDescent="0.25">
      <c r="B3153" s="130" t="s">
        <v>7411</v>
      </c>
      <c r="C3153" s="69" t="s">
        <v>9133</v>
      </c>
      <c r="D3153" s="151"/>
      <c r="E3153" s="335"/>
      <c r="F3153" s="151"/>
      <c r="G3153" s="151"/>
      <c r="H3153" s="45" t="s">
        <v>31</v>
      </c>
      <c r="I3153" s="45" t="s">
        <v>29</v>
      </c>
      <c r="J3153" s="45" t="s">
        <v>9796</v>
      </c>
      <c r="K3153" s="45" t="s">
        <v>76</v>
      </c>
      <c r="L3153" s="45" t="s">
        <v>29</v>
      </c>
      <c r="M3153" s="45" t="s">
        <v>29</v>
      </c>
      <c r="N3153" s="45" t="s">
        <v>29</v>
      </c>
      <c r="O3153" s="45" t="s">
        <v>29</v>
      </c>
      <c r="P3153" s="45" t="s">
        <v>29</v>
      </c>
      <c r="Q3153" s="45" t="s">
        <v>34</v>
      </c>
      <c r="R3153" s="45" t="s">
        <v>74</v>
      </c>
      <c r="S3153" s="45" t="s">
        <v>29</v>
      </c>
      <c r="T3153" s="45" t="s">
        <v>3753</v>
      </c>
      <c r="U3153" s="45" t="s">
        <v>29</v>
      </c>
      <c r="V3153" s="45" t="s">
        <v>29</v>
      </c>
    </row>
    <row r="3154" spans="2:22" ht="56.25" x14ac:dyDescent="0.25">
      <c r="B3154" s="130" t="s">
        <v>7411</v>
      </c>
      <c r="C3154" s="69" t="s">
        <v>9133</v>
      </c>
      <c r="D3154" s="336"/>
      <c r="E3154" s="337"/>
      <c r="F3154" s="336"/>
      <c r="G3154" s="336"/>
      <c r="H3154" s="45" t="s">
        <v>31</v>
      </c>
      <c r="I3154" s="45" t="s">
        <v>29</v>
      </c>
      <c r="J3154" s="45" t="s">
        <v>9796</v>
      </c>
      <c r="K3154" s="45" t="s">
        <v>224</v>
      </c>
      <c r="L3154" s="45" t="s">
        <v>29</v>
      </c>
      <c r="M3154" s="45" t="s">
        <v>29</v>
      </c>
      <c r="N3154" s="45" t="s">
        <v>29</v>
      </c>
      <c r="O3154" s="45" t="s">
        <v>29</v>
      </c>
      <c r="P3154" s="45" t="s">
        <v>29</v>
      </c>
      <c r="Q3154" s="45" t="s">
        <v>34</v>
      </c>
      <c r="R3154" s="45" t="s">
        <v>74</v>
      </c>
      <c r="S3154" s="45" t="s">
        <v>29</v>
      </c>
      <c r="T3154" s="45" t="s">
        <v>3753</v>
      </c>
      <c r="U3154" s="45" t="s">
        <v>29</v>
      </c>
      <c r="V3154" s="45" t="s">
        <v>29</v>
      </c>
    </row>
    <row r="3155" spans="2:22" ht="56.25" x14ac:dyDescent="0.25">
      <c r="B3155" s="130" t="s">
        <v>7411</v>
      </c>
      <c r="C3155" s="69" t="s">
        <v>9133</v>
      </c>
      <c r="D3155" s="336"/>
      <c r="E3155" s="337"/>
      <c r="F3155" s="336"/>
      <c r="G3155" s="336"/>
      <c r="H3155" s="45" t="s">
        <v>31</v>
      </c>
      <c r="I3155" s="45" t="s">
        <v>29</v>
      </c>
      <c r="J3155" s="45" t="s">
        <v>9796</v>
      </c>
      <c r="K3155" s="45" t="s">
        <v>168</v>
      </c>
      <c r="L3155" s="45" t="s">
        <v>29</v>
      </c>
      <c r="M3155" s="45" t="s">
        <v>29</v>
      </c>
      <c r="N3155" s="45" t="s">
        <v>29</v>
      </c>
      <c r="O3155" s="45" t="s">
        <v>29</v>
      </c>
      <c r="P3155" s="45" t="s">
        <v>29</v>
      </c>
      <c r="Q3155" s="45" t="s">
        <v>34</v>
      </c>
      <c r="R3155" s="45" t="s">
        <v>74</v>
      </c>
      <c r="S3155" s="45" t="s">
        <v>29</v>
      </c>
      <c r="T3155" s="45" t="s">
        <v>3753</v>
      </c>
      <c r="U3155" s="45" t="s">
        <v>29</v>
      </c>
      <c r="V3155" s="45" t="s">
        <v>29</v>
      </c>
    </row>
    <row r="3156" spans="2:22" ht="56.25" x14ac:dyDescent="0.25">
      <c r="B3156" s="130" t="s">
        <v>7411</v>
      </c>
      <c r="C3156" s="69" t="s">
        <v>9133</v>
      </c>
      <c r="D3156" s="336"/>
      <c r="E3156" s="337"/>
      <c r="F3156" s="336"/>
      <c r="G3156" s="336"/>
      <c r="H3156" s="45" t="s">
        <v>31</v>
      </c>
      <c r="I3156" s="45" t="s">
        <v>29</v>
      </c>
      <c r="J3156" s="45" t="s">
        <v>9796</v>
      </c>
      <c r="K3156" s="45" t="s">
        <v>37</v>
      </c>
      <c r="L3156" s="45" t="s">
        <v>29</v>
      </c>
      <c r="M3156" s="45" t="s">
        <v>29</v>
      </c>
      <c r="N3156" s="45" t="s">
        <v>29</v>
      </c>
      <c r="O3156" s="45" t="s">
        <v>29</v>
      </c>
      <c r="P3156" s="45" t="s">
        <v>29</v>
      </c>
      <c r="Q3156" s="45" t="s">
        <v>34</v>
      </c>
      <c r="R3156" s="45" t="s">
        <v>74</v>
      </c>
      <c r="S3156" s="45" t="s">
        <v>29</v>
      </c>
      <c r="T3156" s="45" t="s">
        <v>3753</v>
      </c>
      <c r="U3156" s="45" t="s">
        <v>29</v>
      </c>
      <c r="V3156" s="45" t="s">
        <v>29</v>
      </c>
    </row>
    <row r="3157" spans="2:22" ht="56.25" x14ac:dyDescent="0.25">
      <c r="B3157" s="130" t="s">
        <v>7411</v>
      </c>
      <c r="C3157" s="69" t="s">
        <v>9133</v>
      </c>
      <c r="D3157" s="336"/>
      <c r="E3157" s="337"/>
      <c r="F3157" s="336"/>
      <c r="G3157" s="336"/>
      <c r="H3157" s="45" t="s">
        <v>31</v>
      </c>
      <c r="I3157" s="45" t="s">
        <v>29</v>
      </c>
      <c r="J3157" s="45" t="s">
        <v>9796</v>
      </c>
      <c r="K3157" s="45" t="s">
        <v>6671</v>
      </c>
      <c r="L3157" s="45" t="s">
        <v>29</v>
      </c>
      <c r="M3157" s="45" t="s">
        <v>29</v>
      </c>
      <c r="N3157" s="45" t="s">
        <v>29</v>
      </c>
      <c r="O3157" s="45" t="s">
        <v>29</v>
      </c>
      <c r="P3157" s="45" t="s">
        <v>29</v>
      </c>
      <c r="Q3157" s="45" t="s">
        <v>34</v>
      </c>
      <c r="R3157" s="45" t="s">
        <v>74</v>
      </c>
      <c r="S3157" s="45" t="s">
        <v>29</v>
      </c>
      <c r="T3157" s="45" t="s">
        <v>3753</v>
      </c>
      <c r="U3157" s="45" t="s">
        <v>29</v>
      </c>
      <c r="V3157" s="45" t="s">
        <v>29</v>
      </c>
    </row>
    <row r="3158" spans="2:22" ht="56.25" x14ac:dyDescent="0.25">
      <c r="B3158" s="130" t="s">
        <v>7411</v>
      </c>
      <c r="C3158" s="69" t="s">
        <v>9133</v>
      </c>
      <c r="D3158" s="336"/>
      <c r="E3158" s="337"/>
      <c r="F3158" s="336"/>
      <c r="G3158" s="336"/>
      <c r="H3158" s="45" t="s">
        <v>31</v>
      </c>
      <c r="I3158" s="45" t="s">
        <v>29</v>
      </c>
      <c r="J3158" s="45" t="s">
        <v>9796</v>
      </c>
      <c r="K3158" s="45" t="s">
        <v>904</v>
      </c>
      <c r="L3158" s="45" t="s">
        <v>29</v>
      </c>
      <c r="M3158" s="45" t="s">
        <v>29</v>
      </c>
      <c r="N3158" s="45" t="s">
        <v>29</v>
      </c>
      <c r="O3158" s="45" t="s">
        <v>29</v>
      </c>
      <c r="P3158" s="45" t="s">
        <v>29</v>
      </c>
      <c r="Q3158" s="45" t="s">
        <v>34</v>
      </c>
      <c r="R3158" s="45" t="s">
        <v>74</v>
      </c>
      <c r="S3158" s="45" t="s">
        <v>29</v>
      </c>
      <c r="T3158" s="45" t="s">
        <v>3753</v>
      </c>
      <c r="U3158" s="45" t="s">
        <v>29</v>
      </c>
      <c r="V3158" s="45" t="s">
        <v>29</v>
      </c>
    </row>
    <row r="3159" spans="2:22" ht="56.25" x14ac:dyDescent="0.25">
      <c r="B3159" s="130" t="s">
        <v>7411</v>
      </c>
      <c r="C3159" s="69" t="s">
        <v>9133</v>
      </c>
      <c r="D3159" s="151" t="s">
        <v>9797</v>
      </c>
      <c r="E3159" s="335">
        <v>233406370740</v>
      </c>
      <c r="F3159" s="151" t="s">
        <v>9798</v>
      </c>
      <c r="G3159" s="151" t="s">
        <v>9799</v>
      </c>
      <c r="H3159" s="45" t="s">
        <v>858</v>
      </c>
      <c r="I3159" s="45" t="s">
        <v>9800</v>
      </c>
      <c r="J3159" s="45" t="s">
        <v>9799</v>
      </c>
      <c r="K3159" s="45" t="s">
        <v>210</v>
      </c>
      <c r="L3159" s="45" t="s">
        <v>29</v>
      </c>
      <c r="M3159" s="45" t="s">
        <v>29</v>
      </c>
      <c r="N3159" s="45" t="s">
        <v>29</v>
      </c>
      <c r="O3159" s="45" t="s">
        <v>29</v>
      </c>
      <c r="P3159" s="45" t="s">
        <v>29</v>
      </c>
      <c r="Q3159" s="45" t="s">
        <v>34</v>
      </c>
      <c r="R3159" s="45" t="s">
        <v>74</v>
      </c>
      <c r="S3159" s="45" t="s">
        <v>29</v>
      </c>
      <c r="T3159" s="45" t="s">
        <v>3753</v>
      </c>
      <c r="U3159" s="45" t="s">
        <v>29</v>
      </c>
      <c r="V3159" s="45" t="s">
        <v>29</v>
      </c>
    </row>
    <row r="3160" spans="2:22" ht="56.25" x14ac:dyDescent="0.25">
      <c r="B3160" s="130" t="s">
        <v>7411</v>
      </c>
      <c r="C3160" s="69" t="s">
        <v>9133</v>
      </c>
      <c r="D3160" s="151"/>
      <c r="E3160" s="335"/>
      <c r="F3160" s="151"/>
      <c r="G3160" s="151"/>
      <c r="H3160" s="45" t="s">
        <v>858</v>
      </c>
      <c r="I3160" s="45" t="s">
        <v>9800</v>
      </c>
      <c r="J3160" s="45" t="s">
        <v>9799</v>
      </c>
      <c r="K3160" s="45" t="s">
        <v>909</v>
      </c>
      <c r="L3160" s="45" t="s">
        <v>29</v>
      </c>
      <c r="M3160" s="45" t="s">
        <v>29</v>
      </c>
      <c r="N3160" s="45" t="s">
        <v>29</v>
      </c>
      <c r="O3160" s="45" t="s">
        <v>29</v>
      </c>
      <c r="P3160" s="45" t="s">
        <v>29</v>
      </c>
      <c r="Q3160" s="45" t="s">
        <v>34</v>
      </c>
      <c r="R3160" s="45" t="s">
        <v>74</v>
      </c>
      <c r="S3160" s="45" t="s">
        <v>29</v>
      </c>
      <c r="T3160" s="45" t="s">
        <v>3753</v>
      </c>
      <c r="U3160" s="45" t="s">
        <v>29</v>
      </c>
      <c r="V3160" s="45" t="s">
        <v>29</v>
      </c>
    </row>
    <row r="3161" spans="2:22" ht="56.25" x14ac:dyDescent="0.25">
      <c r="B3161" s="130" t="s">
        <v>7411</v>
      </c>
      <c r="C3161" s="69" t="s">
        <v>9133</v>
      </c>
      <c r="D3161" s="151"/>
      <c r="E3161" s="335"/>
      <c r="F3161" s="151"/>
      <c r="G3161" s="151"/>
      <c r="H3161" s="45" t="s">
        <v>858</v>
      </c>
      <c r="I3161" s="45" t="s">
        <v>9800</v>
      </c>
      <c r="J3161" s="45" t="s">
        <v>9799</v>
      </c>
      <c r="K3161" s="45" t="s">
        <v>224</v>
      </c>
      <c r="L3161" s="45" t="s">
        <v>29</v>
      </c>
      <c r="M3161" s="45" t="s">
        <v>29</v>
      </c>
      <c r="N3161" s="45" t="s">
        <v>29</v>
      </c>
      <c r="O3161" s="45" t="s">
        <v>29</v>
      </c>
      <c r="P3161" s="45" t="s">
        <v>29</v>
      </c>
      <c r="Q3161" s="45" t="s">
        <v>34</v>
      </c>
      <c r="R3161" s="45" t="s">
        <v>74</v>
      </c>
      <c r="S3161" s="45" t="s">
        <v>29</v>
      </c>
      <c r="T3161" s="45" t="s">
        <v>3753</v>
      </c>
      <c r="U3161" s="45" t="s">
        <v>29</v>
      </c>
      <c r="V3161" s="45" t="s">
        <v>29</v>
      </c>
    </row>
    <row r="3162" spans="2:22" ht="56.25" x14ac:dyDescent="0.25">
      <c r="B3162" s="130" t="s">
        <v>7411</v>
      </c>
      <c r="C3162" s="69" t="s">
        <v>9133</v>
      </c>
      <c r="D3162" s="336"/>
      <c r="E3162" s="337"/>
      <c r="F3162" s="336"/>
      <c r="G3162" s="336"/>
      <c r="H3162" s="45" t="s">
        <v>858</v>
      </c>
      <c r="I3162" s="45" t="s">
        <v>9800</v>
      </c>
      <c r="J3162" s="45" t="s">
        <v>9799</v>
      </c>
      <c r="K3162" s="45" t="s">
        <v>168</v>
      </c>
      <c r="L3162" s="45" t="s">
        <v>29</v>
      </c>
      <c r="M3162" s="45" t="s">
        <v>29</v>
      </c>
      <c r="N3162" s="45" t="s">
        <v>29</v>
      </c>
      <c r="O3162" s="45" t="s">
        <v>29</v>
      </c>
      <c r="P3162" s="45" t="s">
        <v>29</v>
      </c>
      <c r="Q3162" s="45" t="s">
        <v>34</v>
      </c>
      <c r="R3162" s="45" t="s">
        <v>74</v>
      </c>
      <c r="S3162" s="45" t="s">
        <v>29</v>
      </c>
      <c r="T3162" s="45" t="s">
        <v>3753</v>
      </c>
      <c r="U3162" s="45" t="s">
        <v>29</v>
      </c>
      <c r="V3162" s="45" t="s">
        <v>29</v>
      </c>
    </row>
    <row r="3163" spans="2:22" ht="135" x14ac:dyDescent="0.25">
      <c r="B3163" s="130" t="s">
        <v>7411</v>
      </c>
      <c r="C3163" s="69" t="s">
        <v>9133</v>
      </c>
      <c r="D3163" s="151" t="s">
        <v>9801</v>
      </c>
      <c r="E3163" s="335">
        <v>233404643367</v>
      </c>
      <c r="F3163" s="151" t="s">
        <v>9802</v>
      </c>
      <c r="G3163" s="151" t="s">
        <v>9803</v>
      </c>
      <c r="H3163" s="45" t="s">
        <v>858</v>
      </c>
      <c r="I3163" s="45" t="s">
        <v>29</v>
      </c>
      <c r="J3163" s="45" t="s">
        <v>9803</v>
      </c>
      <c r="K3163" s="45" t="s">
        <v>210</v>
      </c>
      <c r="L3163" s="45" t="s">
        <v>29</v>
      </c>
      <c r="M3163" s="45" t="s">
        <v>29</v>
      </c>
      <c r="N3163" s="45" t="s">
        <v>29</v>
      </c>
      <c r="O3163" s="45" t="s">
        <v>29</v>
      </c>
      <c r="P3163" s="45" t="s">
        <v>29</v>
      </c>
      <c r="Q3163" s="45" t="s">
        <v>34</v>
      </c>
      <c r="R3163" s="45" t="s">
        <v>74</v>
      </c>
      <c r="S3163" s="45" t="s">
        <v>29</v>
      </c>
      <c r="T3163" s="45" t="s">
        <v>3753</v>
      </c>
      <c r="U3163" s="45" t="s">
        <v>29</v>
      </c>
      <c r="V3163" s="45" t="s">
        <v>29</v>
      </c>
    </row>
    <row r="3164" spans="2:22" ht="135" x14ac:dyDescent="0.25">
      <c r="B3164" s="130" t="s">
        <v>7411</v>
      </c>
      <c r="C3164" s="69" t="s">
        <v>9133</v>
      </c>
      <c r="D3164" s="151"/>
      <c r="E3164" s="335"/>
      <c r="F3164" s="151"/>
      <c r="G3164" s="151"/>
      <c r="H3164" s="45" t="s">
        <v>858</v>
      </c>
      <c r="I3164" s="45" t="s">
        <v>29</v>
      </c>
      <c r="J3164" s="45" t="s">
        <v>9803</v>
      </c>
      <c r="K3164" s="45" t="s">
        <v>909</v>
      </c>
      <c r="L3164" s="45" t="s">
        <v>29</v>
      </c>
      <c r="M3164" s="45" t="s">
        <v>29</v>
      </c>
      <c r="N3164" s="45" t="s">
        <v>29</v>
      </c>
      <c r="O3164" s="45" t="s">
        <v>29</v>
      </c>
      <c r="P3164" s="45" t="s">
        <v>29</v>
      </c>
      <c r="Q3164" s="45" t="s">
        <v>34</v>
      </c>
      <c r="R3164" s="45" t="s">
        <v>74</v>
      </c>
      <c r="S3164" s="45" t="s">
        <v>29</v>
      </c>
      <c r="T3164" s="45" t="s">
        <v>3753</v>
      </c>
      <c r="U3164" s="45" t="s">
        <v>29</v>
      </c>
      <c r="V3164" s="45" t="s">
        <v>29</v>
      </c>
    </row>
    <row r="3165" spans="2:22" ht="135" x14ac:dyDescent="0.25">
      <c r="B3165" s="130" t="s">
        <v>7411</v>
      </c>
      <c r="C3165" s="69" t="s">
        <v>9133</v>
      </c>
      <c r="D3165" s="151"/>
      <c r="E3165" s="335"/>
      <c r="F3165" s="151"/>
      <c r="G3165" s="151"/>
      <c r="H3165" s="45" t="s">
        <v>858</v>
      </c>
      <c r="I3165" s="45" t="s">
        <v>29</v>
      </c>
      <c r="J3165" s="45" t="s">
        <v>9803</v>
      </c>
      <c r="K3165" s="45" t="s">
        <v>224</v>
      </c>
      <c r="L3165" s="45" t="s">
        <v>29</v>
      </c>
      <c r="M3165" s="45" t="s">
        <v>29</v>
      </c>
      <c r="N3165" s="45" t="s">
        <v>29</v>
      </c>
      <c r="O3165" s="45" t="s">
        <v>29</v>
      </c>
      <c r="P3165" s="45" t="s">
        <v>29</v>
      </c>
      <c r="Q3165" s="45" t="s">
        <v>34</v>
      </c>
      <c r="R3165" s="45" t="s">
        <v>74</v>
      </c>
      <c r="S3165" s="45" t="s">
        <v>29</v>
      </c>
      <c r="T3165" s="45" t="s">
        <v>3753</v>
      </c>
      <c r="U3165" s="45" t="s">
        <v>29</v>
      </c>
      <c r="V3165" s="45" t="s">
        <v>29</v>
      </c>
    </row>
    <row r="3166" spans="2:22" ht="135" x14ac:dyDescent="0.25">
      <c r="B3166" s="130" t="s">
        <v>7411</v>
      </c>
      <c r="C3166" s="69" t="s">
        <v>9133</v>
      </c>
      <c r="D3166" s="336"/>
      <c r="E3166" s="337"/>
      <c r="F3166" s="336"/>
      <c r="G3166" s="336"/>
      <c r="H3166" s="45" t="s">
        <v>858</v>
      </c>
      <c r="I3166" s="45" t="s">
        <v>29</v>
      </c>
      <c r="J3166" s="45" t="s">
        <v>9803</v>
      </c>
      <c r="K3166" s="45" t="s">
        <v>168</v>
      </c>
      <c r="L3166" s="45" t="s">
        <v>29</v>
      </c>
      <c r="M3166" s="45" t="s">
        <v>29</v>
      </c>
      <c r="N3166" s="45" t="s">
        <v>29</v>
      </c>
      <c r="O3166" s="45" t="s">
        <v>29</v>
      </c>
      <c r="P3166" s="45" t="s">
        <v>29</v>
      </c>
      <c r="Q3166" s="45" t="s">
        <v>34</v>
      </c>
      <c r="R3166" s="45" t="s">
        <v>74</v>
      </c>
      <c r="S3166" s="45" t="s">
        <v>29</v>
      </c>
      <c r="T3166" s="45" t="s">
        <v>3753</v>
      </c>
      <c r="U3166" s="45" t="s">
        <v>29</v>
      </c>
      <c r="V3166" s="45" t="s">
        <v>29</v>
      </c>
    </row>
    <row r="3167" spans="2:22" ht="67.5" x14ac:dyDescent="0.25">
      <c r="B3167" s="130" t="s">
        <v>7411</v>
      </c>
      <c r="C3167" s="69" t="s">
        <v>9133</v>
      </c>
      <c r="D3167" s="151" t="s">
        <v>9804</v>
      </c>
      <c r="E3167" s="335">
        <v>233401996244</v>
      </c>
      <c r="F3167" s="151" t="s">
        <v>9805</v>
      </c>
      <c r="G3167" s="151" t="s">
        <v>9806</v>
      </c>
      <c r="H3167" s="45" t="s">
        <v>858</v>
      </c>
      <c r="I3167" s="45" t="s">
        <v>9807</v>
      </c>
      <c r="J3167" s="45" t="s">
        <v>9806</v>
      </c>
      <c r="K3167" s="45" t="s">
        <v>210</v>
      </c>
      <c r="L3167" s="45" t="s">
        <v>29</v>
      </c>
      <c r="M3167" s="45" t="s">
        <v>29</v>
      </c>
      <c r="N3167" s="45" t="s">
        <v>29</v>
      </c>
      <c r="O3167" s="45" t="s">
        <v>29</v>
      </c>
      <c r="P3167" s="45" t="s">
        <v>29</v>
      </c>
      <c r="Q3167" s="45" t="s">
        <v>34</v>
      </c>
      <c r="R3167" s="45" t="s">
        <v>74</v>
      </c>
      <c r="S3167" s="45" t="s">
        <v>29</v>
      </c>
      <c r="T3167" s="45" t="s">
        <v>3753</v>
      </c>
      <c r="U3167" s="45" t="s">
        <v>29</v>
      </c>
      <c r="V3167" s="45" t="s">
        <v>29</v>
      </c>
    </row>
    <row r="3168" spans="2:22" ht="67.5" x14ac:dyDescent="0.25">
      <c r="B3168" s="130" t="s">
        <v>7411</v>
      </c>
      <c r="C3168" s="69" t="s">
        <v>9133</v>
      </c>
      <c r="D3168" s="151"/>
      <c r="E3168" s="335"/>
      <c r="F3168" s="151"/>
      <c r="G3168" s="151"/>
      <c r="H3168" s="45" t="s">
        <v>858</v>
      </c>
      <c r="I3168" s="45" t="s">
        <v>9807</v>
      </c>
      <c r="J3168" s="45" t="s">
        <v>9806</v>
      </c>
      <c r="K3168" s="45" t="s">
        <v>909</v>
      </c>
      <c r="L3168" s="45" t="s">
        <v>29</v>
      </c>
      <c r="M3168" s="45" t="s">
        <v>29</v>
      </c>
      <c r="N3168" s="45" t="s">
        <v>29</v>
      </c>
      <c r="O3168" s="45" t="s">
        <v>29</v>
      </c>
      <c r="P3168" s="45" t="s">
        <v>29</v>
      </c>
      <c r="Q3168" s="45" t="s">
        <v>34</v>
      </c>
      <c r="R3168" s="45" t="s">
        <v>74</v>
      </c>
      <c r="S3168" s="45" t="s">
        <v>29</v>
      </c>
      <c r="T3168" s="45" t="s">
        <v>3753</v>
      </c>
      <c r="U3168" s="45" t="s">
        <v>29</v>
      </c>
      <c r="V3168" s="45" t="s">
        <v>29</v>
      </c>
    </row>
    <row r="3169" spans="2:22" ht="101.25" x14ac:dyDescent="0.25">
      <c r="B3169" s="130" t="s">
        <v>7411</v>
      </c>
      <c r="C3169" s="69" t="s">
        <v>9133</v>
      </c>
      <c r="D3169" s="151"/>
      <c r="E3169" s="335"/>
      <c r="F3169" s="151"/>
      <c r="G3169" s="151"/>
      <c r="H3169" s="45" t="s">
        <v>858</v>
      </c>
      <c r="I3169" s="45" t="s">
        <v>9807</v>
      </c>
      <c r="J3169" s="45" t="s">
        <v>9808</v>
      </c>
      <c r="K3169" s="45" t="s">
        <v>168</v>
      </c>
      <c r="L3169" s="45" t="s">
        <v>29</v>
      </c>
      <c r="M3169" s="45" t="s">
        <v>29</v>
      </c>
      <c r="N3169" s="45" t="s">
        <v>29</v>
      </c>
      <c r="O3169" s="45" t="s">
        <v>29</v>
      </c>
      <c r="P3169" s="45" t="s">
        <v>29</v>
      </c>
      <c r="Q3169" s="45" t="s">
        <v>34</v>
      </c>
      <c r="R3169" s="45" t="s">
        <v>74</v>
      </c>
      <c r="S3169" s="45" t="s">
        <v>29</v>
      </c>
      <c r="T3169" s="45" t="s">
        <v>3753</v>
      </c>
      <c r="U3169" s="45" t="s">
        <v>29</v>
      </c>
      <c r="V3169" s="45" t="s">
        <v>29</v>
      </c>
    </row>
    <row r="3170" spans="2:22" ht="101.25" x14ac:dyDescent="0.25">
      <c r="B3170" s="130" t="s">
        <v>7411</v>
      </c>
      <c r="C3170" s="69" t="s">
        <v>9133</v>
      </c>
      <c r="D3170" s="151" t="s">
        <v>9809</v>
      </c>
      <c r="E3170" s="335">
        <v>234700277144</v>
      </c>
      <c r="F3170" s="151" t="s">
        <v>9810</v>
      </c>
      <c r="G3170" s="151" t="s">
        <v>9808</v>
      </c>
      <c r="H3170" s="45" t="s">
        <v>31</v>
      </c>
      <c r="I3170" s="45" t="s">
        <v>29</v>
      </c>
      <c r="J3170" s="45" t="s">
        <v>9808</v>
      </c>
      <c r="K3170" s="45" t="s">
        <v>210</v>
      </c>
      <c r="L3170" s="45" t="s">
        <v>29</v>
      </c>
      <c r="M3170" s="45" t="s">
        <v>29</v>
      </c>
      <c r="N3170" s="45" t="s">
        <v>29</v>
      </c>
      <c r="O3170" s="45" t="s">
        <v>29</v>
      </c>
      <c r="P3170" s="45" t="s">
        <v>29</v>
      </c>
      <c r="Q3170" s="45" t="s">
        <v>34</v>
      </c>
      <c r="R3170" s="45" t="s">
        <v>74</v>
      </c>
      <c r="S3170" s="45" t="s">
        <v>29</v>
      </c>
      <c r="T3170" s="45" t="s">
        <v>3753</v>
      </c>
      <c r="U3170" s="45" t="s">
        <v>29</v>
      </c>
      <c r="V3170" s="45" t="s">
        <v>29</v>
      </c>
    </row>
    <row r="3171" spans="2:22" ht="101.25" x14ac:dyDescent="0.25">
      <c r="B3171" s="130" t="s">
        <v>7411</v>
      </c>
      <c r="C3171" s="69" t="s">
        <v>9133</v>
      </c>
      <c r="D3171" s="151"/>
      <c r="E3171" s="335"/>
      <c r="F3171" s="151"/>
      <c r="G3171" s="151"/>
      <c r="H3171" s="45" t="s">
        <v>31</v>
      </c>
      <c r="I3171" s="45" t="s">
        <v>29</v>
      </c>
      <c r="J3171" s="45" t="s">
        <v>9808</v>
      </c>
      <c r="K3171" s="45" t="s">
        <v>909</v>
      </c>
      <c r="L3171" s="45" t="s">
        <v>29</v>
      </c>
      <c r="M3171" s="45" t="s">
        <v>29</v>
      </c>
      <c r="N3171" s="45" t="s">
        <v>29</v>
      </c>
      <c r="O3171" s="45" t="s">
        <v>29</v>
      </c>
      <c r="P3171" s="45" t="s">
        <v>29</v>
      </c>
      <c r="Q3171" s="45" t="s">
        <v>34</v>
      </c>
      <c r="R3171" s="45" t="s">
        <v>74</v>
      </c>
      <c r="S3171" s="45" t="s">
        <v>29</v>
      </c>
      <c r="T3171" s="45" t="s">
        <v>3753</v>
      </c>
      <c r="U3171" s="45" t="s">
        <v>29</v>
      </c>
      <c r="V3171" s="45" t="s">
        <v>29</v>
      </c>
    </row>
    <row r="3172" spans="2:22" ht="101.25" x14ac:dyDescent="0.25">
      <c r="B3172" s="130" t="s">
        <v>7411</v>
      </c>
      <c r="C3172" s="69" t="s">
        <v>9133</v>
      </c>
      <c r="D3172" s="151"/>
      <c r="E3172" s="335"/>
      <c r="F3172" s="151"/>
      <c r="G3172" s="151"/>
      <c r="H3172" s="45" t="s">
        <v>31</v>
      </c>
      <c r="I3172" s="45" t="s">
        <v>29</v>
      </c>
      <c r="J3172" s="45" t="s">
        <v>9808</v>
      </c>
      <c r="K3172" s="45" t="s">
        <v>168</v>
      </c>
      <c r="L3172" s="45" t="s">
        <v>29</v>
      </c>
      <c r="M3172" s="45" t="s">
        <v>29</v>
      </c>
      <c r="N3172" s="45" t="s">
        <v>29</v>
      </c>
      <c r="O3172" s="45" t="s">
        <v>29</v>
      </c>
      <c r="P3172" s="45" t="s">
        <v>29</v>
      </c>
      <c r="Q3172" s="45" t="s">
        <v>34</v>
      </c>
      <c r="R3172" s="45" t="s">
        <v>74</v>
      </c>
      <c r="S3172" s="45" t="s">
        <v>29</v>
      </c>
      <c r="T3172" s="45" t="s">
        <v>3753</v>
      </c>
      <c r="U3172" s="45" t="s">
        <v>29</v>
      </c>
      <c r="V3172" s="45" t="s">
        <v>29</v>
      </c>
    </row>
    <row r="3173" spans="2:22" ht="67.5" x14ac:dyDescent="0.25">
      <c r="B3173" s="130" t="s">
        <v>7411</v>
      </c>
      <c r="C3173" s="82" t="s">
        <v>9133</v>
      </c>
      <c r="D3173" s="151" t="s">
        <v>9811</v>
      </c>
      <c r="E3173" s="335">
        <v>236901801227</v>
      </c>
      <c r="F3173" s="151" t="s">
        <v>9812</v>
      </c>
      <c r="G3173" s="151" t="s">
        <v>9813</v>
      </c>
      <c r="H3173" s="45" t="s">
        <v>31</v>
      </c>
      <c r="I3173" s="45" t="s">
        <v>29</v>
      </c>
      <c r="J3173" s="45" t="s">
        <v>9814</v>
      </c>
      <c r="K3173" s="45" t="s">
        <v>210</v>
      </c>
      <c r="L3173" s="45" t="s">
        <v>29</v>
      </c>
      <c r="M3173" s="45" t="s">
        <v>29</v>
      </c>
      <c r="N3173" s="45" t="s">
        <v>29</v>
      </c>
      <c r="O3173" s="45" t="s">
        <v>29</v>
      </c>
      <c r="P3173" s="45" t="s">
        <v>29</v>
      </c>
      <c r="Q3173" s="45" t="s">
        <v>34</v>
      </c>
      <c r="R3173" s="45" t="s">
        <v>74</v>
      </c>
      <c r="S3173" s="45" t="s">
        <v>29</v>
      </c>
      <c r="T3173" s="45" t="s">
        <v>3753</v>
      </c>
      <c r="U3173" s="45" t="s">
        <v>29</v>
      </c>
      <c r="V3173" s="45" t="s">
        <v>29</v>
      </c>
    </row>
    <row r="3174" spans="2:22" ht="67.5" x14ac:dyDescent="0.25">
      <c r="B3174" s="130" t="s">
        <v>7411</v>
      </c>
      <c r="C3174" s="82" t="s">
        <v>9133</v>
      </c>
      <c r="D3174" s="151"/>
      <c r="E3174" s="335"/>
      <c r="F3174" s="151"/>
      <c r="G3174" s="151"/>
      <c r="H3174" s="45" t="s">
        <v>31</v>
      </c>
      <c r="I3174" s="45" t="s">
        <v>29</v>
      </c>
      <c r="J3174" s="45" t="s">
        <v>9814</v>
      </c>
      <c r="K3174" s="45" t="s">
        <v>909</v>
      </c>
      <c r="L3174" s="45" t="s">
        <v>29</v>
      </c>
      <c r="M3174" s="45" t="s">
        <v>29</v>
      </c>
      <c r="N3174" s="45" t="s">
        <v>29</v>
      </c>
      <c r="O3174" s="45" t="s">
        <v>29</v>
      </c>
      <c r="P3174" s="45" t="s">
        <v>29</v>
      </c>
      <c r="Q3174" s="45" t="s">
        <v>34</v>
      </c>
      <c r="R3174" s="45" t="s">
        <v>74</v>
      </c>
      <c r="S3174" s="45" t="s">
        <v>29</v>
      </c>
      <c r="T3174" s="45" t="s">
        <v>3753</v>
      </c>
      <c r="U3174" s="45" t="s">
        <v>29</v>
      </c>
      <c r="V3174" s="45" t="s">
        <v>29</v>
      </c>
    </row>
    <row r="3175" spans="2:22" ht="67.5" x14ac:dyDescent="0.25">
      <c r="B3175" s="130" t="s">
        <v>7411</v>
      </c>
      <c r="C3175" s="82" t="s">
        <v>9133</v>
      </c>
      <c r="D3175" s="151"/>
      <c r="E3175" s="335"/>
      <c r="F3175" s="151"/>
      <c r="G3175" s="151"/>
      <c r="H3175" s="45" t="s">
        <v>31</v>
      </c>
      <c r="I3175" s="45" t="s">
        <v>29</v>
      </c>
      <c r="J3175" s="45" t="s">
        <v>9814</v>
      </c>
      <c r="K3175" s="45" t="s">
        <v>224</v>
      </c>
      <c r="L3175" s="45" t="s">
        <v>29</v>
      </c>
      <c r="M3175" s="45" t="s">
        <v>29</v>
      </c>
      <c r="N3175" s="45" t="s">
        <v>29</v>
      </c>
      <c r="O3175" s="45" t="s">
        <v>29</v>
      </c>
      <c r="P3175" s="45" t="s">
        <v>29</v>
      </c>
      <c r="Q3175" s="45" t="s">
        <v>34</v>
      </c>
      <c r="R3175" s="45" t="s">
        <v>74</v>
      </c>
      <c r="S3175" s="45" t="s">
        <v>29</v>
      </c>
      <c r="T3175" s="45" t="s">
        <v>3753</v>
      </c>
      <c r="U3175" s="45" t="s">
        <v>29</v>
      </c>
      <c r="V3175" s="45" t="s">
        <v>29</v>
      </c>
    </row>
    <row r="3176" spans="2:22" ht="67.5" x14ac:dyDescent="0.25">
      <c r="B3176" s="130" t="s">
        <v>7411</v>
      </c>
      <c r="C3176" s="82" t="s">
        <v>9133</v>
      </c>
      <c r="D3176" s="336"/>
      <c r="E3176" s="337"/>
      <c r="F3176" s="336"/>
      <c r="G3176" s="336"/>
      <c r="H3176" s="45" t="s">
        <v>31</v>
      </c>
      <c r="I3176" s="45" t="s">
        <v>29</v>
      </c>
      <c r="J3176" s="45" t="s">
        <v>9814</v>
      </c>
      <c r="K3176" s="45" t="s">
        <v>168</v>
      </c>
      <c r="L3176" s="45" t="s">
        <v>29</v>
      </c>
      <c r="M3176" s="45" t="s">
        <v>29</v>
      </c>
      <c r="N3176" s="45" t="s">
        <v>29</v>
      </c>
      <c r="O3176" s="45" t="s">
        <v>29</v>
      </c>
      <c r="P3176" s="45" t="s">
        <v>29</v>
      </c>
      <c r="Q3176" s="45" t="s">
        <v>34</v>
      </c>
      <c r="R3176" s="45" t="s">
        <v>74</v>
      </c>
      <c r="S3176" s="45" t="s">
        <v>29</v>
      </c>
      <c r="T3176" s="45" t="s">
        <v>3753</v>
      </c>
      <c r="U3176" s="45" t="s">
        <v>29</v>
      </c>
      <c r="V3176" s="45" t="s">
        <v>29</v>
      </c>
    </row>
    <row r="3177" spans="2:22" ht="56.25" x14ac:dyDescent="0.25">
      <c r="B3177" s="130" t="s">
        <v>7411</v>
      </c>
      <c r="C3177" s="82" t="s">
        <v>9133</v>
      </c>
      <c r="D3177" s="151" t="s">
        <v>9815</v>
      </c>
      <c r="E3177" s="335">
        <v>234703436603</v>
      </c>
      <c r="F3177" s="151" t="s">
        <v>9816</v>
      </c>
      <c r="G3177" s="151" t="s">
        <v>9817</v>
      </c>
      <c r="H3177" s="45" t="s">
        <v>31</v>
      </c>
      <c r="I3177" s="45" t="s">
        <v>29</v>
      </c>
      <c r="J3177" s="45" t="s">
        <v>9817</v>
      </c>
      <c r="K3177" s="45" t="s">
        <v>76</v>
      </c>
      <c r="L3177" s="45" t="s">
        <v>29</v>
      </c>
      <c r="M3177" s="45" t="s">
        <v>29</v>
      </c>
      <c r="N3177" s="45" t="s">
        <v>29</v>
      </c>
      <c r="O3177" s="45" t="s">
        <v>29</v>
      </c>
      <c r="P3177" s="45" t="s">
        <v>29</v>
      </c>
      <c r="Q3177" s="45" t="s">
        <v>34</v>
      </c>
      <c r="R3177" s="45" t="s">
        <v>74</v>
      </c>
      <c r="S3177" s="45" t="s">
        <v>29</v>
      </c>
      <c r="T3177" s="45" t="s">
        <v>3753</v>
      </c>
      <c r="U3177" s="45" t="s">
        <v>29</v>
      </c>
      <c r="V3177" s="45" t="s">
        <v>29</v>
      </c>
    </row>
    <row r="3178" spans="2:22" ht="56.25" x14ac:dyDescent="0.25">
      <c r="B3178" s="130" t="s">
        <v>7411</v>
      </c>
      <c r="C3178" s="82" t="s">
        <v>9133</v>
      </c>
      <c r="D3178" s="151"/>
      <c r="E3178" s="335"/>
      <c r="F3178" s="151"/>
      <c r="G3178" s="151"/>
      <c r="H3178" s="45" t="s">
        <v>31</v>
      </c>
      <c r="I3178" s="45" t="s">
        <v>29</v>
      </c>
      <c r="J3178" s="45" t="s">
        <v>9817</v>
      </c>
      <c r="K3178" s="45" t="s">
        <v>224</v>
      </c>
      <c r="L3178" s="45" t="s">
        <v>29</v>
      </c>
      <c r="M3178" s="45" t="s">
        <v>29</v>
      </c>
      <c r="N3178" s="45" t="s">
        <v>29</v>
      </c>
      <c r="O3178" s="45" t="s">
        <v>29</v>
      </c>
      <c r="P3178" s="45" t="s">
        <v>29</v>
      </c>
      <c r="Q3178" s="45" t="s">
        <v>34</v>
      </c>
      <c r="R3178" s="45" t="s">
        <v>74</v>
      </c>
      <c r="S3178" s="45" t="s">
        <v>29</v>
      </c>
      <c r="T3178" s="45" t="s">
        <v>3753</v>
      </c>
      <c r="U3178" s="45" t="s">
        <v>29</v>
      </c>
      <c r="V3178" s="45" t="s">
        <v>29</v>
      </c>
    </row>
    <row r="3179" spans="2:22" ht="56.25" x14ac:dyDescent="0.25">
      <c r="B3179" s="130" t="s">
        <v>7411</v>
      </c>
      <c r="C3179" s="82" t="s">
        <v>9133</v>
      </c>
      <c r="D3179" s="151"/>
      <c r="E3179" s="335"/>
      <c r="F3179" s="151"/>
      <c r="G3179" s="151"/>
      <c r="H3179" s="45" t="s">
        <v>31</v>
      </c>
      <c r="I3179" s="45" t="s">
        <v>29</v>
      </c>
      <c r="J3179" s="45" t="s">
        <v>9817</v>
      </c>
      <c r="K3179" s="45" t="s">
        <v>36</v>
      </c>
      <c r="L3179" s="45" t="s">
        <v>29</v>
      </c>
      <c r="M3179" s="45" t="s">
        <v>29</v>
      </c>
      <c r="N3179" s="45" t="s">
        <v>29</v>
      </c>
      <c r="O3179" s="45" t="s">
        <v>29</v>
      </c>
      <c r="P3179" s="45" t="s">
        <v>29</v>
      </c>
      <c r="Q3179" s="45" t="s">
        <v>34</v>
      </c>
      <c r="R3179" s="45" t="s">
        <v>74</v>
      </c>
      <c r="S3179" s="45" t="s">
        <v>29</v>
      </c>
      <c r="T3179" s="45" t="s">
        <v>3753</v>
      </c>
      <c r="U3179" s="45" t="s">
        <v>29</v>
      </c>
      <c r="V3179" s="45" t="s">
        <v>29</v>
      </c>
    </row>
    <row r="3180" spans="2:22" ht="56.25" x14ac:dyDescent="0.25">
      <c r="B3180" s="130" t="s">
        <v>7411</v>
      </c>
      <c r="C3180" s="82" t="s">
        <v>9133</v>
      </c>
      <c r="D3180" s="336"/>
      <c r="E3180" s="337"/>
      <c r="F3180" s="336"/>
      <c r="G3180" s="336"/>
      <c r="H3180" s="45" t="s">
        <v>31</v>
      </c>
      <c r="I3180" s="45" t="s">
        <v>29</v>
      </c>
      <c r="J3180" s="45" t="s">
        <v>9817</v>
      </c>
      <c r="K3180" s="45" t="s">
        <v>909</v>
      </c>
      <c r="L3180" s="45" t="s">
        <v>29</v>
      </c>
      <c r="M3180" s="45" t="s">
        <v>29</v>
      </c>
      <c r="N3180" s="45" t="s">
        <v>29</v>
      </c>
      <c r="O3180" s="45" t="s">
        <v>29</v>
      </c>
      <c r="P3180" s="45" t="s">
        <v>29</v>
      </c>
      <c r="Q3180" s="45" t="s">
        <v>34</v>
      </c>
      <c r="R3180" s="45" t="s">
        <v>74</v>
      </c>
      <c r="S3180" s="45" t="s">
        <v>29</v>
      </c>
      <c r="T3180" s="45" t="s">
        <v>3753</v>
      </c>
      <c r="U3180" s="45" t="s">
        <v>29</v>
      </c>
      <c r="V3180" s="45" t="s">
        <v>29</v>
      </c>
    </row>
    <row r="3181" spans="2:22" ht="56.25" x14ac:dyDescent="0.25">
      <c r="B3181" s="130" t="s">
        <v>7411</v>
      </c>
      <c r="C3181" s="82" t="s">
        <v>9133</v>
      </c>
      <c r="D3181" s="336"/>
      <c r="E3181" s="337"/>
      <c r="F3181" s="336"/>
      <c r="G3181" s="336"/>
      <c r="H3181" s="45" t="s">
        <v>31</v>
      </c>
      <c r="I3181" s="45" t="s">
        <v>29</v>
      </c>
      <c r="J3181" s="45" t="s">
        <v>9817</v>
      </c>
      <c r="K3181" s="45" t="s">
        <v>168</v>
      </c>
      <c r="L3181" s="45" t="s">
        <v>29</v>
      </c>
      <c r="M3181" s="45" t="s">
        <v>29</v>
      </c>
      <c r="N3181" s="45" t="s">
        <v>29</v>
      </c>
      <c r="O3181" s="45" t="s">
        <v>29</v>
      </c>
      <c r="P3181" s="45" t="s">
        <v>29</v>
      </c>
      <c r="Q3181" s="45" t="s">
        <v>34</v>
      </c>
      <c r="R3181" s="45" t="s">
        <v>74</v>
      </c>
      <c r="S3181" s="45" t="s">
        <v>29</v>
      </c>
      <c r="T3181" s="45" t="s">
        <v>3753</v>
      </c>
      <c r="U3181" s="45" t="s">
        <v>29</v>
      </c>
      <c r="V3181" s="45" t="s">
        <v>29</v>
      </c>
    </row>
    <row r="3182" spans="2:22" ht="56.25" x14ac:dyDescent="0.25">
      <c r="B3182" s="130" t="s">
        <v>7411</v>
      </c>
      <c r="C3182" s="82" t="s">
        <v>9133</v>
      </c>
      <c r="D3182" s="151" t="s">
        <v>9818</v>
      </c>
      <c r="E3182" s="335">
        <v>2311107705</v>
      </c>
      <c r="F3182" s="151" t="s">
        <v>9819</v>
      </c>
      <c r="G3182" s="151" t="s">
        <v>9820</v>
      </c>
      <c r="H3182" s="45" t="s">
        <v>31</v>
      </c>
      <c r="I3182" s="45" t="s">
        <v>29</v>
      </c>
      <c r="J3182" s="45" t="s">
        <v>9820</v>
      </c>
      <c r="K3182" s="45" t="s">
        <v>210</v>
      </c>
      <c r="L3182" s="45" t="s">
        <v>29</v>
      </c>
      <c r="M3182" s="45" t="s">
        <v>29</v>
      </c>
      <c r="N3182" s="45" t="s">
        <v>29</v>
      </c>
      <c r="O3182" s="45" t="s">
        <v>29</v>
      </c>
      <c r="P3182" s="45" t="s">
        <v>29</v>
      </c>
      <c r="Q3182" s="45" t="s">
        <v>34</v>
      </c>
      <c r="R3182" s="45" t="s">
        <v>74</v>
      </c>
      <c r="S3182" s="45" t="s">
        <v>29</v>
      </c>
      <c r="T3182" s="45" t="s">
        <v>3753</v>
      </c>
      <c r="U3182" s="45" t="s">
        <v>29</v>
      </c>
      <c r="V3182" s="45" t="s">
        <v>29</v>
      </c>
    </row>
    <row r="3183" spans="2:22" ht="56.25" x14ac:dyDescent="0.25">
      <c r="B3183" s="130" t="s">
        <v>7411</v>
      </c>
      <c r="C3183" s="82" t="s">
        <v>9133</v>
      </c>
      <c r="D3183" s="151"/>
      <c r="E3183" s="335"/>
      <c r="F3183" s="151"/>
      <c r="G3183" s="151"/>
      <c r="H3183" s="45" t="s">
        <v>31</v>
      </c>
      <c r="I3183" s="45" t="s">
        <v>29</v>
      </c>
      <c r="J3183" s="45" t="s">
        <v>9820</v>
      </c>
      <c r="K3183" s="45" t="s">
        <v>909</v>
      </c>
      <c r="L3183" s="45" t="s">
        <v>29</v>
      </c>
      <c r="M3183" s="45" t="s">
        <v>29</v>
      </c>
      <c r="N3183" s="45" t="s">
        <v>29</v>
      </c>
      <c r="O3183" s="45" t="s">
        <v>29</v>
      </c>
      <c r="P3183" s="45" t="s">
        <v>29</v>
      </c>
      <c r="Q3183" s="45" t="s">
        <v>34</v>
      </c>
      <c r="R3183" s="45" t="s">
        <v>74</v>
      </c>
      <c r="S3183" s="45" t="s">
        <v>29</v>
      </c>
      <c r="T3183" s="45" t="s">
        <v>3753</v>
      </c>
      <c r="U3183" s="45" t="s">
        <v>29</v>
      </c>
      <c r="V3183" s="45" t="s">
        <v>29</v>
      </c>
    </row>
    <row r="3184" spans="2:22" ht="56.25" x14ac:dyDescent="0.25">
      <c r="B3184" s="130" t="s">
        <v>7411</v>
      </c>
      <c r="C3184" s="82" t="s">
        <v>9133</v>
      </c>
      <c r="D3184" s="151"/>
      <c r="E3184" s="335"/>
      <c r="F3184" s="151"/>
      <c r="G3184" s="151"/>
      <c r="H3184" s="45" t="s">
        <v>31</v>
      </c>
      <c r="I3184" s="45" t="s">
        <v>29</v>
      </c>
      <c r="J3184" s="45" t="s">
        <v>9820</v>
      </c>
      <c r="K3184" s="45" t="s">
        <v>224</v>
      </c>
      <c r="L3184" s="45" t="s">
        <v>29</v>
      </c>
      <c r="M3184" s="45" t="s">
        <v>29</v>
      </c>
      <c r="N3184" s="45" t="s">
        <v>29</v>
      </c>
      <c r="O3184" s="45" t="s">
        <v>29</v>
      </c>
      <c r="P3184" s="45" t="s">
        <v>29</v>
      </c>
      <c r="Q3184" s="45" t="s">
        <v>34</v>
      </c>
      <c r="R3184" s="45" t="s">
        <v>74</v>
      </c>
      <c r="S3184" s="45" t="s">
        <v>29</v>
      </c>
      <c r="T3184" s="45" t="s">
        <v>3753</v>
      </c>
      <c r="U3184" s="45" t="s">
        <v>29</v>
      </c>
      <c r="V3184" s="45" t="s">
        <v>29</v>
      </c>
    </row>
    <row r="3185" spans="2:22" ht="56.25" x14ac:dyDescent="0.25">
      <c r="B3185" s="130" t="s">
        <v>7411</v>
      </c>
      <c r="C3185" s="82" t="s">
        <v>9133</v>
      </c>
      <c r="D3185" s="336"/>
      <c r="E3185" s="337"/>
      <c r="F3185" s="336"/>
      <c r="G3185" s="336"/>
      <c r="H3185" s="45" t="s">
        <v>31</v>
      </c>
      <c r="I3185" s="45" t="s">
        <v>29</v>
      </c>
      <c r="J3185" s="45" t="s">
        <v>9820</v>
      </c>
      <c r="K3185" s="45" t="s">
        <v>2703</v>
      </c>
      <c r="L3185" s="45" t="s">
        <v>29</v>
      </c>
      <c r="M3185" s="45" t="s">
        <v>29</v>
      </c>
      <c r="N3185" s="45" t="s">
        <v>29</v>
      </c>
      <c r="O3185" s="45" t="s">
        <v>29</v>
      </c>
      <c r="P3185" s="45" t="s">
        <v>29</v>
      </c>
      <c r="Q3185" s="45" t="s">
        <v>34</v>
      </c>
      <c r="R3185" s="45" t="s">
        <v>74</v>
      </c>
      <c r="S3185" s="45" t="s">
        <v>29</v>
      </c>
      <c r="T3185" s="45" t="s">
        <v>3753</v>
      </c>
      <c r="U3185" s="45" t="s">
        <v>29</v>
      </c>
      <c r="V3185" s="45" t="s">
        <v>29</v>
      </c>
    </row>
    <row r="3186" spans="2:22" ht="56.25" x14ac:dyDescent="0.25">
      <c r="B3186" s="130" t="s">
        <v>7411</v>
      </c>
      <c r="C3186" s="82" t="s">
        <v>9133</v>
      </c>
      <c r="D3186" s="151" t="s">
        <v>9821</v>
      </c>
      <c r="E3186" s="335">
        <v>231296105083</v>
      </c>
      <c r="F3186" s="151" t="s">
        <v>9822</v>
      </c>
      <c r="G3186" s="151" t="s">
        <v>9823</v>
      </c>
      <c r="H3186" s="45" t="s">
        <v>31</v>
      </c>
      <c r="I3186" s="45" t="s">
        <v>29</v>
      </c>
      <c r="J3186" s="45" t="s">
        <v>9823</v>
      </c>
      <c r="K3186" s="45" t="s">
        <v>210</v>
      </c>
      <c r="L3186" s="45" t="s">
        <v>29</v>
      </c>
      <c r="M3186" s="45" t="s">
        <v>29</v>
      </c>
      <c r="N3186" s="45" t="s">
        <v>29</v>
      </c>
      <c r="O3186" s="45" t="s">
        <v>29</v>
      </c>
      <c r="P3186" s="45" t="s">
        <v>29</v>
      </c>
      <c r="Q3186" s="45" t="s">
        <v>34</v>
      </c>
      <c r="R3186" s="45" t="s">
        <v>74</v>
      </c>
      <c r="S3186" s="45" t="s">
        <v>29</v>
      </c>
      <c r="T3186" s="45" t="s">
        <v>3753</v>
      </c>
      <c r="U3186" s="45" t="s">
        <v>29</v>
      </c>
      <c r="V3186" s="45" t="s">
        <v>29</v>
      </c>
    </row>
    <row r="3187" spans="2:22" ht="56.25" x14ac:dyDescent="0.25">
      <c r="B3187" s="130" t="s">
        <v>7411</v>
      </c>
      <c r="C3187" s="82" t="s">
        <v>9133</v>
      </c>
      <c r="D3187" s="151"/>
      <c r="E3187" s="335"/>
      <c r="F3187" s="151"/>
      <c r="G3187" s="151"/>
      <c r="H3187" s="45" t="s">
        <v>31</v>
      </c>
      <c r="I3187" s="45" t="s">
        <v>29</v>
      </c>
      <c r="J3187" s="45" t="s">
        <v>9823</v>
      </c>
      <c r="K3187" s="45" t="s">
        <v>909</v>
      </c>
      <c r="L3187" s="45" t="s">
        <v>29</v>
      </c>
      <c r="M3187" s="45" t="s">
        <v>29</v>
      </c>
      <c r="N3187" s="45" t="s">
        <v>29</v>
      </c>
      <c r="O3187" s="45" t="s">
        <v>29</v>
      </c>
      <c r="P3187" s="45" t="s">
        <v>29</v>
      </c>
      <c r="Q3187" s="45" t="s">
        <v>34</v>
      </c>
      <c r="R3187" s="45" t="s">
        <v>74</v>
      </c>
      <c r="S3187" s="45" t="s">
        <v>29</v>
      </c>
      <c r="T3187" s="45" t="s">
        <v>3753</v>
      </c>
      <c r="U3187" s="45" t="s">
        <v>29</v>
      </c>
      <c r="V3187" s="45" t="s">
        <v>29</v>
      </c>
    </row>
    <row r="3188" spans="2:22" ht="56.25" x14ac:dyDescent="0.25">
      <c r="B3188" s="130" t="s">
        <v>7411</v>
      </c>
      <c r="C3188" s="82" t="s">
        <v>9133</v>
      </c>
      <c r="D3188" s="151"/>
      <c r="E3188" s="335"/>
      <c r="F3188" s="151"/>
      <c r="G3188" s="151"/>
      <c r="H3188" s="45" t="s">
        <v>31</v>
      </c>
      <c r="I3188" s="45" t="s">
        <v>29</v>
      </c>
      <c r="J3188" s="45" t="s">
        <v>9823</v>
      </c>
      <c r="K3188" s="45" t="s">
        <v>224</v>
      </c>
      <c r="L3188" s="45" t="s">
        <v>29</v>
      </c>
      <c r="M3188" s="45" t="s">
        <v>29</v>
      </c>
      <c r="N3188" s="45" t="s">
        <v>29</v>
      </c>
      <c r="O3188" s="45" t="s">
        <v>29</v>
      </c>
      <c r="P3188" s="45" t="s">
        <v>29</v>
      </c>
      <c r="Q3188" s="45" t="s">
        <v>34</v>
      </c>
      <c r="R3188" s="45" t="s">
        <v>74</v>
      </c>
      <c r="S3188" s="45" t="s">
        <v>29</v>
      </c>
      <c r="T3188" s="45" t="s">
        <v>3753</v>
      </c>
      <c r="U3188" s="45" t="s">
        <v>29</v>
      </c>
      <c r="V3188" s="45" t="s">
        <v>29</v>
      </c>
    </row>
    <row r="3189" spans="2:22" ht="56.25" x14ac:dyDescent="0.25">
      <c r="B3189" s="130" t="s">
        <v>7411</v>
      </c>
      <c r="C3189" s="82" t="s">
        <v>9133</v>
      </c>
      <c r="D3189" s="336"/>
      <c r="E3189" s="337"/>
      <c r="F3189" s="336"/>
      <c r="G3189" s="336"/>
      <c r="H3189" s="45" t="s">
        <v>31</v>
      </c>
      <c r="I3189" s="45" t="s">
        <v>29</v>
      </c>
      <c r="J3189" s="45" t="s">
        <v>9823</v>
      </c>
      <c r="K3189" s="45" t="s">
        <v>168</v>
      </c>
      <c r="L3189" s="45" t="s">
        <v>29</v>
      </c>
      <c r="M3189" s="45" t="s">
        <v>29</v>
      </c>
      <c r="N3189" s="45" t="s">
        <v>29</v>
      </c>
      <c r="O3189" s="45" t="s">
        <v>29</v>
      </c>
      <c r="P3189" s="45" t="s">
        <v>29</v>
      </c>
      <c r="Q3189" s="45" t="s">
        <v>34</v>
      </c>
      <c r="R3189" s="45" t="s">
        <v>74</v>
      </c>
      <c r="S3189" s="45" t="s">
        <v>29</v>
      </c>
      <c r="T3189" s="45" t="s">
        <v>3753</v>
      </c>
      <c r="U3189" s="45" t="s">
        <v>29</v>
      </c>
      <c r="V3189" s="45" t="s">
        <v>29</v>
      </c>
    </row>
    <row r="3190" spans="2:22" ht="56.25" x14ac:dyDescent="0.25">
      <c r="B3190" s="130" t="s">
        <v>7411</v>
      </c>
      <c r="C3190" s="82" t="s">
        <v>9133</v>
      </c>
      <c r="D3190" s="336"/>
      <c r="E3190" s="337"/>
      <c r="F3190" s="336"/>
      <c r="G3190" s="336"/>
      <c r="H3190" s="45" t="s">
        <v>31</v>
      </c>
      <c r="I3190" s="45" t="s">
        <v>29</v>
      </c>
      <c r="J3190" s="45" t="s">
        <v>9823</v>
      </c>
      <c r="K3190" s="45" t="s">
        <v>33</v>
      </c>
      <c r="L3190" s="45" t="s">
        <v>29</v>
      </c>
      <c r="M3190" s="45" t="s">
        <v>29</v>
      </c>
      <c r="N3190" s="45" t="s">
        <v>29</v>
      </c>
      <c r="O3190" s="45" t="s">
        <v>29</v>
      </c>
      <c r="P3190" s="45" t="s">
        <v>29</v>
      </c>
      <c r="Q3190" s="45" t="s">
        <v>34</v>
      </c>
      <c r="R3190" s="45" t="s">
        <v>74</v>
      </c>
      <c r="S3190" s="45" t="s">
        <v>29</v>
      </c>
      <c r="T3190" s="45" t="s">
        <v>3753</v>
      </c>
      <c r="U3190" s="45" t="s">
        <v>29</v>
      </c>
      <c r="V3190" s="45" t="s">
        <v>29</v>
      </c>
    </row>
    <row r="3191" spans="2:22" ht="56.25" x14ac:dyDescent="0.25">
      <c r="B3191" s="130" t="s">
        <v>7411</v>
      </c>
      <c r="C3191" s="82" t="s">
        <v>9133</v>
      </c>
      <c r="D3191" s="151" t="s">
        <v>9824</v>
      </c>
      <c r="E3191" s="335">
        <v>234701754625</v>
      </c>
      <c r="F3191" s="151" t="s">
        <v>9825</v>
      </c>
      <c r="G3191" s="151" t="s">
        <v>9826</v>
      </c>
      <c r="H3191" s="45" t="s">
        <v>31</v>
      </c>
      <c r="I3191" s="45" t="s">
        <v>29</v>
      </c>
      <c r="J3191" s="45" t="s">
        <v>9826</v>
      </c>
      <c r="K3191" s="45" t="s">
        <v>210</v>
      </c>
      <c r="L3191" s="45" t="s">
        <v>29</v>
      </c>
      <c r="M3191" s="45" t="s">
        <v>29</v>
      </c>
      <c r="N3191" s="45" t="s">
        <v>29</v>
      </c>
      <c r="O3191" s="45" t="s">
        <v>29</v>
      </c>
      <c r="P3191" s="45" t="s">
        <v>29</v>
      </c>
      <c r="Q3191" s="45" t="s">
        <v>34</v>
      </c>
      <c r="R3191" s="45" t="s">
        <v>74</v>
      </c>
      <c r="S3191" s="45" t="s">
        <v>29</v>
      </c>
      <c r="T3191" s="45" t="s">
        <v>3753</v>
      </c>
      <c r="U3191" s="45" t="s">
        <v>29</v>
      </c>
      <c r="V3191" s="45" t="s">
        <v>29</v>
      </c>
    </row>
    <row r="3192" spans="2:22" ht="56.25" x14ac:dyDescent="0.25">
      <c r="B3192" s="130" t="s">
        <v>7411</v>
      </c>
      <c r="C3192" s="82" t="s">
        <v>9133</v>
      </c>
      <c r="D3192" s="151"/>
      <c r="E3192" s="335"/>
      <c r="F3192" s="151"/>
      <c r="G3192" s="151"/>
      <c r="H3192" s="45" t="s">
        <v>31</v>
      </c>
      <c r="I3192" s="45" t="s">
        <v>29</v>
      </c>
      <c r="J3192" s="45" t="s">
        <v>9826</v>
      </c>
      <c r="K3192" s="45" t="s">
        <v>909</v>
      </c>
      <c r="L3192" s="45" t="s">
        <v>29</v>
      </c>
      <c r="M3192" s="45" t="s">
        <v>29</v>
      </c>
      <c r="N3192" s="45" t="s">
        <v>29</v>
      </c>
      <c r="O3192" s="45" t="s">
        <v>29</v>
      </c>
      <c r="P3192" s="45" t="s">
        <v>29</v>
      </c>
      <c r="Q3192" s="45" t="s">
        <v>34</v>
      </c>
      <c r="R3192" s="45" t="s">
        <v>74</v>
      </c>
      <c r="S3192" s="45" t="s">
        <v>29</v>
      </c>
      <c r="T3192" s="45" t="s">
        <v>3753</v>
      </c>
      <c r="U3192" s="45" t="s">
        <v>29</v>
      </c>
      <c r="V3192" s="45" t="s">
        <v>29</v>
      </c>
    </row>
    <row r="3193" spans="2:22" ht="56.25" x14ac:dyDescent="0.25">
      <c r="B3193" s="130" t="s">
        <v>7411</v>
      </c>
      <c r="C3193" s="82" t="s">
        <v>9133</v>
      </c>
      <c r="D3193" s="151"/>
      <c r="E3193" s="335"/>
      <c r="F3193" s="151"/>
      <c r="G3193" s="151"/>
      <c r="H3193" s="45" t="s">
        <v>31</v>
      </c>
      <c r="I3193" s="45" t="s">
        <v>29</v>
      </c>
      <c r="J3193" s="45" t="s">
        <v>9826</v>
      </c>
      <c r="K3193" s="45" t="s">
        <v>224</v>
      </c>
      <c r="L3193" s="45" t="s">
        <v>29</v>
      </c>
      <c r="M3193" s="45" t="s">
        <v>29</v>
      </c>
      <c r="N3193" s="45" t="s">
        <v>29</v>
      </c>
      <c r="O3193" s="45" t="s">
        <v>29</v>
      </c>
      <c r="P3193" s="45" t="s">
        <v>29</v>
      </c>
      <c r="Q3193" s="45" t="s">
        <v>34</v>
      </c>
      <c r="R3193" s="45" t="s">
        <v>74</v>
      </c>
      <c r="S3193" s="45" t="s">
        <v>29</v>
      </c>
      <c r="T3193" s="45" t="s">
        <v>3753</v>
      </c>
      <c r="U3193" s="45" t="s">
        <v>29</v>
      </c>
      <c r="V3193" s="45" t="s">
        <v>29</v>
      </c>
    </row>
    <row r="3194" spans="2:22" ht="56.25" x14ac:dyDescent="0.25">
      <c r="B3194" s="130" t="s">
        <v>7411</v>
      </c>
      <c r="C3194" s="82" t="s">
        <v>9133</v>
      </c>
      <c r="D3194" s="336"/>
      <c r="E3194" s="337"/>
      <c r="F3194" s="336"/>
      <c r="G3194" s="336"/>
      <c r="H3194" s="45" t="s">
        <v>31</v>
      </c>
      <c r="I3194" s="45" t="s">
        <v>29</v>
      </c>
      <c r="J3194" s="45" t="s">
        <v>9826</v>
      </c>
      <c r="K3194" s="45" t="s">
        <v>168</v>
      </c>
      <c r="L3194" s="45" t="s">
        <v>29</v>
      </c>
      <c r="M3194" s="45" t="s">
        <v>29</v>
      </c>
      <c r="N3194" s="45" t="s">
        <v>29</v>
      </c>
      <c r="O3194" s="45" t="s">
        <v>29</v>
      </c>
      <c r="P3194" s="45" t="s">
        <v>29</v>
      </c>
      <c r="Q3194" s="45" t="s">
        <v>34</v>
      </c>
      <c r="R3194" s="45" t="s">
        <v>74</v>
      </c>
      <c r="S3194" s="45" t="s">
        <v>29</v>
      </c>
      <c r="T3194" s="45" t="s">
        <v>3753</v>
      </c>
      <c r="U3194" s="45" t="s">
        <v>29</v>
      </c>
      <c r="V3194" s="45" t="s">
        <v>29</v>
      </c>
    </row>
    <row r="3195" spans="2:22" ht="56.25" x14ac:dyDescent="0.25">
      <c r="B3195" s="130" t="s">
        <v>7411</v>
      </c>
      <c r="C3195" s="82" t="s">
        <v>9133</v>
      </c>
      <c r="D3195" s="336"/>
      <c r="E3195" s="337"/>
      <c r="F3195" s="336"/>
      <c r="G3195" s="336"/>
      <c r="H3195" s="45" t="s">
        <v>31</v>
      </c>
      <c r="I3195" s="45" t="s">
        <v>29</v>
      </c>
      <c r="J3195" s="45" t="s">
        <v>9826</v>
      </c>
      <c r="K3195" s="45" t="s">
        <v>9790</v>
      </c>
      <c r="L3195" s="45" t="s">
        <v>29</v>
      </c>
      <c r="M3195" s="45" t="s">
        <v>29</v>
      </c>
      <c r="N3195" s="45" t="s">
        <v>29</v>
      </c>
      <c r="O3195" s="45" t="s">
        <v>29</v>
      </c>
      <c r="P3195" s="45" t="s">
        <v>29</v>
      </c>
      <c r="Q3195" s="45" t="s">
        <v>34</v>
      </c>
      <c r="R3195" s="45" t="s">
        <v>74</v>
      </c>
      <c r="S3195" s="45" t="s">
        <v>29</v>
      </c>
      <c r="T3195" s="45" t="s">
        <v>3753</v>
      </c>
      <c r="U3195" s="45" t="s">
        <v>29</v>
      </c>
      <c r="V3195" s="45" t="s">
        <v>29</v>
      </c>
    </row>
    <row r="3196" spans="2:22" ht="56.25" x14ac:dyDescent="0.25">
      <c r="B3196" s="130" t="s">
        <v>7411</v>
      </c>
      <c r="C3196" s="82" t="s">
        <v>9133</v>
      </c>
      <c r="D3196" s="151" t="s">
        <v>9827</v>
      </c>
      <c r="E3196" s="335">
        <v>2347008225</v>
      </c>
      <c r="F3196" s="151" t="s">
        <v>9828</v>
      </c>
      <c r="G3196" s="151" t="s">
        <v>9829</v>
      </c>
      <c r="H3196" s="45" t="s">
        <v>31</v>
      </c>
      <c r="I3196" s="45" t="s">
        <v>29</v>
      </c>
      <c r="J3196" s="45" t="s">
        <v>9829</v>
      </c>
      <c r="K3196" s="45" t="s">
        <v>210</v>
      </c>
      <c r="L3196" s="45" t="s">
        <v>29</v>
      </c>
      <c r="M3196" s="45" t="s">
        <v>29</v>
      </c>
      <c r="N3196" s="45" t="s">
        <v>29</v>
      </c>
      <c r="O3196" s="45" t="s">
        <v>29</v>
      </c>
      <c r="P3196" s="45" t="s">
        <v>29</v>
      </c>
      <c r="Q3196" s="45" t="s">
        <v>34</v>
      </c>
      <c r="R3196" s="45" t="s">
        <v>74</v>
      </c>
      <c r="S3196" s="45" t="s">
        <v>29</v>
      </c>
      <c r="T3196" s="45" t="s">
        <v>3753</v>
      </c>
      <c r="U3196" s="45" t="s">
        <v>29</v>
      </c>
      <c r="V3196" s="45" t="s">
        <v>29</v>
      </c>
    </row>
    <row r="3197" spans="2:22" ht="56.25" x14ac:dyDescent="0.25">
      <c r="B3197" s="130" t="s">
        <v>7411</v>
      </c>
      <c r="C3197" s="82" t="s">
        <v>9133</v>
      </c>
      <c r="D3197" s="151"/>
      <c r="E3197" s="335"/>
      <c r="F3197" s="151"/>
      <c r="G3197" s="151"/>
      <c r="H3197" s="45" t="s">
        <v>31</v>
      </c>
      <c r="I3197" s="45" t="s">
        <v>29</v>
      </c>
      <c r="J3197" s="45" t="s">
        <v>9829</v>
      </c>
      <c r="K3197" s="45" t="s">
        <v>909</v>
      </c>
      <c r="L3197" s="45" t="s">
        <v>29</v>
      </c>
      <c r="M3197" s="45" t="s">
        <v>29</v>
      </c>
      <c r="N3197" s="45" t="s">
        <v>29</v>
      </c>
      <c r="O3197" s="45" t="s">
        <v>29</v>
      </c>
      <c r="P3197" s="45" t="s">
        <v>29</v>
      </c>
      <c r="Q3197" s="45" t="s">
        <v>34</v>
      </c>
      <c r="R3197" s="45" t="s">
        <v>74</v>
      </c>
      <c r="S3197" s="45" t="s">
        <v>29</v>
      </c>
      <c r="T3197" s="45" t="s">
        <v>3753</v>
      </c>
      <c r="U3197" s="45" t="s">
        <v>29</v>
      </c>
      <c r="V3197" s="45" t="s">
        <v>29</v>
      </c>
    </row>
    <row r="3198" spans="2:22" ht="56.25" x14ac:dyDescent="0.25">
      <c r="B3198" s="130" t="s">
        <v>7411</v>
      </c>
      <c r="C3198" s="82" t="s">
        <v>9133</v>
      </c>
      <c r="D3198" s="151"/>
      <c r="E3198" s="335"/>
      <c r="F3198" s="151"/>
      <c r="G3198" s="151"/>
      <c r="H3198" s="45" t="s">
        <v>31</v>
      </c>
      <c r="I3198" s="45" t="s">
        <v>29</v>
      </c>
      <c r="J3198" s="45" t="s">
        <v>9829</v>
      </c>
      <c r="K3198" s="45" t="s">
        <v>224</v>
      </c>
      <c r="L3198" s="45" t="s">
        <v>29</v>
      </c>
      <c r="M3198" s="45" t="s">
        <v>29</v>
      </c>
      <c r="N3198" s="45" t="s">
        <v>29</v>
      </c>
      <c r="O3198" s="45" t="s">
        <v>29</v>
      </c>
      <c r="P3198" s="45" t="s">
        <v>29</v>
      </c>
      <c r="Q3198" s="45" t="s">
        <v>34</v>
      </c>
      <c r="R3198" s="45" t="s">
        <v>74</v>
      </c>
      <c r="S3198" s="45" t="s">
        <v>29</v>
      </c>
      <c r="T3198" s="45" t="s">
        <v>3753</v>
      </c>
      <c r="U3198" s="45" t="s">
        <v>29</v>
      </c>
      <c r="V3198" s="45" t="s">
        <v>29</v>
      </c>
    </row>
    <row r="3199" spans="2:22" ht="56.25" x14ac:dyDescent="0.25">
      <c r="B3199" s="130" t="s">
        <v>7411</v>
      </c>
      <c r="C3199" s="82" t="s">
        <v>9133</v>
      </c>
      <c r="D3199" s="336"/>
      <c r="E3199" s="337"/>
      <c r="F3199" s="336"/>
      <c r="G3199" s="336"/>
      <c r="H3199" s="45" t="s">
        <v>31</v>
      </c>
      <c r="I3199" s="45" t="s">
        <v>29</v>
      </c>
      <c r="J3199" s="45" t="s">
        <v>9829</v>
      </c>
      <c r="K3199" s="45" t="s">
        <v>168</v>
      </c>
      <c r="L3199" s="45" t="s">
        <v>29</v>
      </c>
      <c r="M3199" s="45" t="s">
        <v>29</v>
      </c>
      <c r="N3199" s="45" t="s">
        <v>29</v>
      </c>
      <c r="O3199" s="45" t="s">
        <v>29</v>
      </c>
      <c r="P3199" s="45" t="s">
        <v>29</v>
      </c>
      <c r="Q3199" s="45" t="s">
        <v>34</v>
      </c>
      <c r="R3199" s="45" t="s">
        <v>74</v>
      </c>
      <c r="S3199" s="45" t="s">
        <v>29</v>
      </c>
      <c r="T3199" s="45" t="s">
        <v>3753</v>
      </c>
      <c r="U3199" s="45" t="s">
        <v>29</v>
      </c>
      <c r="V3199" s="45" t="s">
        <v>29</v>
      </c>
    </row>
    <row r="3200" spans="2:22" ht="56.25" x14ac:dyDescent="0.25">
      <c r="B3200" s="130" t="s">
        <v>7411</v>
      </c>
      <c r="C3200" s="82" t="s">
        <v>9133</v>
      </c>
      <c r="D3200" s="151" t="s">
        <v>9830</v>
      </c>
      <c r="E3200" s="335">
        <v>235304201048</v>
      </c>
      <c r="F3200" s="151" t="s">
        <v>9831</v>
      </c>
      <c r="G3200" s="151" t="s">
        <v>9832</v>
      </c>
      <c r="H3200" s="45" t="s">
        <v>858</v>
      </c>
      <c r="I3200" s="45" t="s">
        <v>29</v>
      </c>
      <c r="J3200" s="45" t="s">
        <v>9832</v>
      </c>
      <c r="K3200" s="45" t="s">
        <v>210</v>
      </c>
      <c r="L3200" s="45" t="s">
        <v>29</v>
      </c>
      <c r="M3200" s="45" t="s">
        <v>29</v>
      </c>
      <c r="N3200" s="45" t="s">
        <v>29</v>
      </c>
      <c r="O3200" s="45" t="s">
        <v>29</v>
      </c>
      <c r="P3200" s="45" t="s">
        <v>29</v>
      </c>
      <c r="Q3200" s="45" t="s">
        <v>34</v>
      </c>
      <c r="R3200" s="45" t="s">
        <v>74</v>
      </c>
      <c r="S3200" s="45" t="s">
        <v>29</v>
      </c>
      <c r="T3200" s="45" t="s">
        <v>3753</v>
      </c>
      <c r="U3200" s="45" t="s">
        <v>29</v>
      </c>
      <c r="V3200" s="45" t="s">
        <v>29</v>
      </c>
    </row>
    <row r="3201" spans="2:22" ht="56.25" x14ac:dyDescent="0.25">
      <c r="B3201" s="130" t="s">
        <v>7411</v>
      </c>
      <c r="C3201" s="82" t="s">
        <v>9133</v>
      </c>
      <c r="D3201" s="151"/>
      <c r="E3201" s="335"/>
      <c r="F3201" s="151"/>
      <c r="G3201" s="151"/>
      <c r="H3201" s="45" t="s">
        <v>858</v>
      </c>
      <c r="I3201" s="45" t="s">
        <v>29</v>
      </c>
      <c r="J3201" s="45" t="s">
        <v>9832</v>
      </c>
      <c r="K3201" s="45" t="s">
        <v>909</v>
      </c>
      <c r="L3201" s="45" t="s">
        <v>29</v>
      </c>
      <c r="M3201" s="45" t="s">
        <v>29</v>
      </c>
      <c r="N3201" s="45" t="s">
        <v>29</v>
      </c>
      <c r="O3201" s="45" t="s">
        <v>29</v>
      </c>
      <c r="P3201" s="45" t="s">
        <v>29</v>
      </c>
      <c r="Q3201" s="45" t="s">
        <v>34</v>
      </c>
      <c r="R3201" s="45" t="s">
        <v>74</v>
      </c>
      <c r="S3201" s="45" t="s">
        <v>29</v>
      </c>
      <c r="T3201" s="45" t="s">
        <v>3753</v>
      </c>
      <c r="U3201" s="45" t="s">
        <v>29</v>
      </c>
      <c r="V3201" s="45" t="s">
        <v>29</v>
      </c>
    </row>
    <row r="3202" spans="2:22" ht="56.25" x14ac:dyDescent="0.25">
      <c r="B3202" s="130" t="s">
        <v>7411</v>
      </c>
      <c r="C3202" s="82" t="s">
        <v>9133</v>
      </c>
      <c r="D3202" s="45" t="s">
        <v>9833</v>
      </c>
      <c r="E3202" s="247">
        <v>2353021231</v>
      </c>
      <c r="F3202" s="45" t="s">
        <v>9834</v>
      </c>
      <c r="G3202" s="45" t="s">
        <v>9835</v>
      </c>
      <c r="H3202" s="45" t="s">
        <v>858</v>
      </c>
      <c r="I3202" s="45" t="s">
        <v>29</v>
      </c>
      <c r="J3202" s="45" t="s">
        <v>9835</v>
      </c>
      <c r="K3202" s="45" t="s">
        <v>909</v>
      </c>
      <c r="L3202" s="45" t="s">
        <v>29</v>
      </c>
      <c r="M3202" s="45" t="s">
        <v>29</v>
      </c>
      <c r="N3202" s="45" t="s">
        <v>29</v>
      </c>
      <c r="O3202" s="45" t="s">
        <v>29</v>
      </c>
      <c r="P3202" s="45" t="s">
        <v>29</v>
      </c>
      <c r="Q3202" s="45" t="s">
        <v>34</v>
      </c>
      <c r="R3202" s="45" t="s">
        <v>74</v>
      </c>
      <c r="S3202" s="45" t="s">
        <v>29</v>
      </c>
      <c r="T3202" s="45" t="s">
        <v>3753</v>
      </c>
      <c r="U3202" s="45" t="s">
        <v>29</v>
      </c>
      <c r="V3202" s="45" t="s">
        <v>29</v>
      </c>
    </row>
    <row r="3203" spans="2:22" ht="56.25" x14ac:dyDescent="0.25">
      <c r="B3203" s="130" t="s">
        <v>7411</v>
      </c>
      <c r="C3203" s="82" t="s">
        <v>9133</v>
      </c>
      <c r="D3203" s="151" t="s">
        <v>9836</v>
      </c>
      <c r="E3203" s="335">
        <v>235301271209</v>
      </c>
      <c r="F3203" s="151" t="s">
        <v>9837</v>
      </c>
      <c r="G3203" s="151" t="s">
        <v>9838</v>
      </c>
      <c r="H3203" s="45" t="s">
        <v>858</v>
      </c>
      <c r="I3203" s="45" t="s">
        <v>29</v>
      </c>
      <c r="J3203" s="45" t="s">
        <v>9839</v>
      </c>
      <c r="K3203" s="45" t="s">
        <v>210</v>
      </c>
      <c r="L3203" s="45" t="s">
        <v>29</v>
      </c>
      <c r="M3203" s="45" t="s">
        <v>29</v>
      </c>
      <c r="N3203" s="45" t="s">
        <v>29</v>
      </c>
      <c r="O3203" s="45" t="s">
        <v>29</v>
      </c>
      <c r="P3203" s="45" t="s">
        <v>29</v>
      </c>
      <c r="Q3203" s="45" t="s">
        <v>34</v>
      </c>
      <c r="R3203" s="45" t="s">
        <v>74</v>
      </c>
      <c r="S3203" s="45" t="s">
        <v>29</v>
      </c>
      <c r="T3203" s="45" t="s">
        <v>3753</v>
      </c>
      <c r="U3203" s="45" t="s">
        <v>29</v>
      </c>
      <c r="V3203" s="45" t="s">
        <v>29</v>
      </c>
    </row>
    <row r="3204" spans="2:22" ht="56.25" x14ac:dyDescent="0.25">
      <c r="B3204" s="130" t="s">
        <v>7411</v>
      </c>
      <c r="C3204" s="82" t="s">
        <v>9133</v>
      </c>
      <c r="D3204" s="151"/>
      <c r="E3204" s="335"/>
      <c r="F3204" s="151"/>
      <c r="G3204" s="151"/>
      <c r="H3204" s="45" t="s">
        <v>858</v>
      </c>
      <c r="I3204" s="45" t="s">
        <v>29</v>
      </c>
      <c r="J3204" s="45" t="s">
        <v>9839</v>
      </c>
      <c r="K3204" s="45" t="s">
        <v>909</v>
      </c>
      <c r="L3204" s="45" t="s">
        <v>29</v>
      </c>
      <c r="M3204" s="45" t="s">
        <v>29</v>
      </c>
      <c r="N3204" s="45" t="s">
        <v>29</v>
      </c>
      <c r="O3204" s="45" t="s">
        <v>29</v>
      </c>
      <c r="P3204" s="45" t="s">
        <v>29</v>
      </c>
      <c r="Q3204" s="45" t="s">
        <v>34</v>
      </c>
      <c r="R3204" s="45" t="s">
        <v>74</v>
      </c>
      <c r="S3204" s="45" t="s">
        <v>29</v>
      </c>
      <c r="T3204" s="45" t="s">
        <v>3753</v>
      </c>
      <c r="U3204" s="45" t="s">
        <v>29</v>
      </c>
      <c r="V3204" s="45" t="s">
        <v>29</v>
      </c>
    </row>
    <row r="3205" spans="2:22" ht="56.25" x14ac:dyDescent="0.25">
      <c r="B3205" s="130" t="s">
        <v>7411</v>
      </c>
      <c r="C3205" s="82" t="s">
        <v>9133</v>
      </c>
      <c r="D3205" s="45" t="s">
        <v>9840</v>
      </c>
      <c r="E3205" s="247">
        <v>2353245841</v>
      </c>
      <c r="F3205" s="45" t="s">
        <v>9841</v>
      </c>
      <c r="G3205" s="45" t="s">
        <v>9842</v>
      </c>
      <c r="H3205" s="45" t="s">
        <v>858</v>
      </c>
      <c r="I3205" s="45" t="s">
        <v>29</v>
      </c>
      <c r="J3205" s="45" t="s">
        <v>9841</v>
      </c>
      <c r="K3205" s="45" t="s">
        <v>909</v>
      </c>
      <c r="L3205" s="45" t="s">
        <v>29</v>
      </c>
      <c r="M3205" s="45" t="s">
        <v>29</v>
      </c>
      <c r="N3205" s="45" t="s">
        <v>29</v>
      </c>
      <c r="O3205" s="45" t="s">
        <v>29</v>
      </c>
      <c r="P3205" s="45" t="s">
        <v>29</v>
      </c>
      <c r="Q3205" s="45" t="s">
        <v>34</v>
      </c>
      <c r="R3205" s="45" t="s">
        <v>74</v>
      </c>
      <c r="S3205" s="45" t="s">
        <v>29</v>
      </c>
      <c r="T3205" s="45" t="s">
        <v>3753</v>
      </c>
      <c r="U3205" s="45" t="s">
        <v>29</v>
      </c>
      <c r="V3205" s="45" t="s">
        <v>29</v>
      </c>
    </row>
    <row r="3206" spans="2:22" ht="135" x14ac:dyDescent="0.25">
      <c r="B3206" s="130" t="s">
        <v>7411</v>
      </c>
      <c r="C3206" s="82" t="s">
        <v>9133</v>
      </c>
      <c r="D3206" s="151" t="s">
        <v>9843</v>
      </c>
      <c r="E3206" s="335">
        <v>2312240080</v>
      </c>
      <c r="F3206" s="151" t="s">
        <v>9844</v>
      </c>
      <c r="G3206" s="151" t="s">
        <v>9845</v>
      </c>
      <c r="H3206" s="45" t="s">
        <v>858</v>
      </c>
      <c r="I3206" s="45" t="s">
        <v>29</v>
      </c>
      <c r="J3206" s="45" t="s">
        <v>9845</v>
      </c>
      <c r="K3206" s="45" t="s">
        <v>210</v>
      </c>
      <c r="L3206" s="45" t="s">
        <v>29</v>
      </c>
      <c r="M3206" s="45" t="s">
        <v>29</v>
      </c>
      <c r="N3206" s="45" t="s">
        <v>29</v>
      </c>
      <c r="O3206" s="45" t="s">
        <v>29</v>
      </c>
      <c r="P3206" s="45" t="s">
        <v>29</v>
      </c>
      <c r="Q3206" s="45" t="s">
        <v>34</v>
      </c>
      <c r="R3206" s="45" t="s">
        <v>74</v>
      </c>
      <c r="S3206" s="45" t="s">
        <v>29</v>
      </c>
      <c r="T3206" s="45" t="s">
        <v>3753</v>
      </c>
      <c r="U3206" s="45" t="s">
        <v>29</v>
      </c>
      <c r="V3206" s="45" t="s">
        <v>29</v>
      </c>
    </row>
    <row r="3207" spans="2:22" ht="135" x14ac:dyDescent="0.25">
      <c r="B3207" s="130" t="s">
        <v>7411</v>
      </c>
      <c r="C3207" s="82" t="s">
        <v>9133</v>
      </c>
      <c r="D3207" s="151"/>
      <c r="E3207" s="335"/>
      <c r="F3207" s="151"/>
      <c r="G3207" s="151"/>
      <c r="H3207" s="45" t="s">
        <v>858</v>
      </c>
      <c r="I3207" s="45" t="s">
        <v>29</v>
      </c>
      <c r="J3207" s="45" t="s">
        <v>9845</v>
      </c>
      <c r="K3207" s="45" t="s">
        <v>909</v>
      </c>
      <c r="L3207" s="45" t="s">
        <v>29</v>
      </c>
      <c r="M3207" s="45" t="s">
        <v>29</v>
      </c>
      <c r="N3207" s="45" t="s">
        <v>29</v>
      </c>
      <c r="O3207" s="45" t="s">
        <v>29</v>
      </c>
      <c r="P3207" s="45" t="s">
        <v>29</v>
      </c>
      <c r="Q3207" s="45" t="s">
        <v>34</v>
      </c>
      <c r="R3207" s="45" t="s">
        <v>74</v>
      </c>
      <c r="S3207" s="45" t="s">
        <v>29</v>
      </c>
      <c r="T3207" s="45" t="s">
        <v>3753</v>
      </c>
      <c r="U3207" s="45" t="s">
        <v>29</v>
      </c>
      <c r="V3207" s="45" t="s">
        <v>29</v>
      </c>
    </row>
    <row r="3208" spans="2:22" ht="135" x14ac:dyDescent="0.25">
      <c r="B3208" s="130" t="s">
        <v>7411</v>
      </c>
      <c r="C3208" s="82" t="s">
        <v>9133</v>
      </c>
      <c r="D3208" s="336"/>
      <c r="E3208" s="337"/>
      <c r="F3208" s="336"/>
      <c r="G3208" s="336"/>
      <c r="H3208" s="45" t="s">
        <v>858</v>
      </c>
      <c r="I3208" s="45" t="s">
        <v>29</v>
      </c>
      <c r="J3208" s="45" t="s">
        <v>9845</v>
      </c>
      <c r="K3208" s="45" t="s">
        <v>168</v>
      </c>
      <c r="L3208" s="45" t="s">
        <v>29</v>
      </c>
      <c r="M3208" s="45" t="s">
        <v>29</v>
      </c>
      <c r="N3208" s="45" t="s">
        <v>29</v>
      </c>
      <c r="O3208" s="45" t="s">
        <v>29</v>
      </c>
      <c r="P3208" s="45" t="s">
        <v>29</v>
      </c>
      <c r="Q3208" s="45" t="s">
        <v>34</v>
      </c>
      <c r="R3208" s="45" t="s">
        <v>74</v>
      </c>
      <c r="S3208" s="45" t="s">
        <v>29</v>
      </c>
      <c r="T3208" s="45" t="s">
        <v>3753</v>
      </c>
      <c r="U3208" s="45" t="s">
        <v>29</v>
      </c>
      <c r="V3208" s="45" t="s">
        <v>29</v>
      </c>
    </row>
    <row r="3209" spans="2:22" ht="56.25" x14ac:dyDescent="0.25">
      <c r="B3209" s="130" t="s">
        <v>7411</v>
      </c>
      <c r="C3209" s="82" t="s">
        <v>9133</v>
      </c>
      <c r="D3209" s="151" t="s">
        <v>9846</v>
      </c>
      <c r="E3209" s="335">
        <v>231200401302</v>
      </c>
      <c r="F3209" s="151" t="s">
        <v>9847</v>
      </c>
      <c r="G3209" s="151" t="s">
        <v>9848</v>
      </c>
      <c r="H3209" s="45" t="s">
        <v>858</v>
      </c>
      <c r="I3209" s="45" t="s">
        <v>29</v>
      </c>
      <c r="J3209" s="45" t="s">
        <v>9848</v>
      </c>
      <c r="K3209" s="45" t="s">
        <v>210</v>
      </c>
      <c r="L3209" s="45" t="s">
        <v>29</v>
      </c>
      <c r="M3209" s="45" t="s">
        <v>29</v>
      </c>
      <c r="N3209" s="45" t="s">
        <v>29</v>
      </c>
      <c r="O3209" s="45" t="s">
        <v>29</v>
      </c>
      <c r="P3209" s="45" t="s">
        <v>29</v>
      </c>
      <c r="Q3209" s="45" t="s">
        <v>34</v>
      </c>
      <c r="R3209" s="45" t="s">
        <v>74</v>
      </c>
      <c r="S3209" s="45" t="s">
        <v>29</v>
      </c>
      <c r="T3209" s="45" t="s">
        <v>3753</v>
      </c>
      <c r="U3209" s="45" t="s">
        <v>29</v>
      </c>
      <c r="V3209" s="45" t="s">
        <v>29</v>
      </c>
    </row>
    <row r="3210" spans="2:22" ht="56.25" x14ac:dyDescent="0.25">
      <c r="B3210" s="130" t="s">
        <v>7411</v>
      </c>
      <c r="C3210" s="82" t="s">
        <v>9133</v>
      </c>
      <c r="D3210" s="151"/>
      <c r="E3210" s="335"/>
      <c r="F3210" s="151"/>
      <c r="G3210" s="151"/>
      <c r="H3210" s="45" t="s">
        <v>858</v>
      </c>
      <c r="I3210" s="45" t="s">
        <v>29</v>
      </c>
      <c r="J3210" s="45" t="s">
        <v>9848</v>
      </c>
      <c r="K3210" s="45" t="s">
        <v>909</v>
      </c>
      <c r="L3210" s="45" t="s">
        <v>29</v>
      </c>
      <c r="M3210" s="45" t="s">
        <v>29</v>
      </c>
      <c r="N3210" s="45" t="s">
        <v>29</v>
      </c>
      <c r="O3210" s="45" t="s">
        <v>29</v>
      </c>
      <c r="P3210" s="45" t="s">
        <v>29</v>
      </c>
      <c r="Q3210" s="45" t="s">
        <v>34</v>
      </c>
      <c r="R3210" s="45" t="s">
        <v>74</v>
      </c>
      <c r="S3210" s="45" t="s">
        <v>29</v>
      </c>
      <c r="T3210" s="45" t="s">
        <v>3753</v>
      </c>
      <c r="U3210" s="45" t="s">
        <v>29</v>
      </c>
      <c r="V3210" s="45" t="s">
        <v>29</v>
      </c>
    </row>
    <row r="3211" spans="2:22" ht="56.25" x14ac:dyDescent="0.25">
      <c r="B3211" s="130" t="s">
        <v>7411</v>
      </c>
      <c r="C3211" s="82" t="s">
        <v>9133</v>
      </c>
      <c r="D3211" s="151"/>
      <c r="E3211" s="335"/>
      <c r="F3211" s="151"/>
      <c r="G3211" s="151"/>
      <c r="H3211" s="45" t="s">
        <v>858</v>
      </c>
      <c r="I3211" s="45" t="s">
        <v>29</v>
      </c>
      <c r="J3211" s="45" t="s">
        <v>9848</v>
      </c>
      <c r="K3211" s="45" t="s">
        <v>224</v>
      </c>
      <c r="L3211" s="45" t="s">
        <v>29</v>
      </c>
      <c r="M3211" s="45" t="s">
        <v>29</v>
      </c>
      <c r="N3211" s="45" t="s">
        <v>29</v>
      </c>
      <c r="O3211" s="45" t="s">
        <v>29</v>
      </c>
      <c r="P3211" s="45" t="s">
        <v>29</v>
      </c>
      <c r="Q3211" s="45" t="s">
        <v>34</v>
      </c>
      <c r="R3211" s="45" t="s">
        <v>74</v>
      </c>
      <c r="S3211" s="45" t="s">
        <v>29</v>
      </c>
      <c r="T3211" s="45" t="s">
        <v>3753</v>
      </c>
      <c r="U3211" s="45" t="s">
        <v>29</v>
      </c>
      <c r="V3211" s="45" t="s">
        <v>29</v>
      </c>
    </row>
    <row r="3212" spans="2:22" ht="56.25" x14ac:dyDescent="0.25">
      <c r="B3212" s="130" t="s">
        <v>7411</v>
      </c>
      <c r="C3212" s="82" t="s">
        <v>9133</v>
      </c>
      <c r="D3212" s="336"/>
      <c r="E3212" s="337"/>
      <c r="F3212" s="336"/>
      <c r="G3212" s="336"/>
      <c r="H3212" s="45" t="s">
        <v>858</v>
      </c>
      <c r="I3212" s="45" t="s">
        <v>29</v>
      </c>
      <c r="J3212" s="45" t="s">
        <v>9848</v>
      </c>
      <c r="K3212" s="45" t="s">
        <v>168</v>
      </c>
      <c r="L3212" s="45" t="s">
        <v>29</v>
      </c>
      <c r="M3212" s="45" t="s">
        <v>29</v>
      </c>
      <c r="N3212" s="45" t="s">
        <v>29</v>
      </c>
      <c r="O3212" s="45" t="s">
        <v>29</v>
      </c>
      <c r="P3212" s="45" t="s">
        <v>29</v>
      </c>
      <c r="Q3212" s="45" t="s">
        <v>34</v>
      </c>
      <c r="R3212" s="45" t="s">
        <v>74</v>
      </c>
      <c r="S3212" s="45" t="s">
        <v>29</v>
      </c>
      <c r="T3212" s="45" t="s">
        <v>3753</v>
      </c>
      <c r="U3212" s="45" t="s">
        <v>29</v>
      </c>
      <c r="V3212" s="45" t="s">
        <v>29</v>
      </c>
    </row>
    <row r="3213" spans="2:22" ht="56.25" x14ac:dyDescent="0.25">
      <c r="B3213" s="130" t="s">
        <v>7411</v>
      </c>
      <c r="C3213" s="82" t="s">
        <v>9133</v>
      </c>
      <c r="D3213" s="336"/>
      <c r="E3213" s="337"/>
      <c r="F3213" s="336"/>
      <c r="G3213" s="336"/>
      <c r="H3213" s="45" t="s">
        <v>858</v>
      </c>
      <c r="I3213" s="45" t="s">
        <v>29</v>
      </c>
      <c r="J3213" s="45" t="s">
        <v>9848</v>
      </c>
      <c r="K3213" s="45" t="s">
        <v>36</v>
      </c>
      <c r="L3213" s="45" t="s">
        <v>29</v>
      </c>
      <c r="M3213" s="45" t="s">
        <v>29</v>
      </c>
      <c r="N3213" s="45" t="s">
        <v>29</v>
      </c>
      <c r="O3213" s="45" t="s">
        <v>29</v>
      </c>
      <c r="P3213" s="45" t="s">
        <v>29</v>
      </c>
      <c r="Q3213" s="45" t="s">
        <v>34</v>
      </c>
      <c r="R3213" s="45" t="s">
        <v>74</v>
      </c>
      <c r="S3213" s="45" t="s">
        <v>29</v>
      </c>
      <c r="T3213" s="45" t="s">
        <v>3753</v>
      </c>
      <c r="U3213" s="45" t="s">
        <v>29</v>
      </c>
      <c r="V3213" s="45" t="s">
        <v>29</v>
      </c>
    </row>
    <row r="3214" spans="2:22" ht="67.5" x14ac:dyDescent="0.25">
      <c r="B3214" s="130" t="s">
        <v>7411</v>
      </c>
      <c r="C3214" s="82" t="s">
        <v>9133</v>
      </c>
      <c r="D3214" s="151" t="s">
        <v>9849</v>
      </c>
      <c r="E3214" s="335">
        <v>235300346606</v>
      </c>
      <c r="F3214" s="151" t="s">
        <v>9850</v>
      </c>
      <c r="G3214" s="151" t="s">
        <v>9851</v>
      </c>
      <c r="H3214" s="45" t="s">
        <v>858</v>
      </c>
      <c r="I3214" s="45" t="s">
        <v>29</v>
      </c>
      <c r="J3214" s="45" t="s">
        <v>9851</v>
      </c>
      <c r="K3214" s="45" t="s">
        <v>909</v>
      </c>
      <c r="L3214" s="45" t="s">
        <v>29</v>
      </c>
      <c r="M3214" s="45" t="s">
        <v>29</v>
      </c>
      <c r="N3214" s="45" t="s">
        <v>29</v>
      </c>
      <c r="O3214" s="45" t="s">
        <v>29</v>
      </c>
      <c r="P3214" s="45" t="s">
        <v>29</v>
      </c>
      <c r="Q3214" s="45" t="s">
        <v>34</v>
      </c>
      <c r="R3214" s="45" t="s">
        <v>74</v>
      </c>
      <c r="S3214" s="45" t="s">
        <v>29</v>
      </c>
      <c r="T3214" s="45" t="s">
        <v>3753</v>
      </c>
      <c r="U3214" s="45" t="s">
        <v>29</v>
      </c>
      <c r="V3214" s="45" t="s">
        <v>29</v>
      </c>
    </row>
    <row r="3215" spans="2:22" ht="67.5" x14ac:dyDescent="0.25">
      <c r="B3215" s="130" t="s">
        <v>7411</v>
      </c>
      <c r="C3215" s="82" t="s">
        <v>9133</v>
      </c>
      <c r="D3215" s="151"/>
      <c r="E3215" s="335"/>
      <c r="F3215" s="151"/>
      <c r="G3215" s="151"/>
      <c r="H3215" s="45" t="s">
        <v>858</v>
      </c>
      <c r="I3215" s="45" t="s">
        <v>29</v>
      </c>
      <c r="J3215" s="45" t="s">
        <v>9851</v>
      </c>
      <c r="K3215" s="45" t="s">
        <v>224</v>
      </c>
      <c r="L3215" s="45" t="s">
        <v>29</v>
      </c>
      <c r="M3215" s="45" t="s">
        <v>29</v>
      </c>
      <c r="N3215" s="45" t="s">
        <v>29</v>
      </c>
      <c r="O3215" s="45" t="s">
        <v>29</v>
      </c>
      <c r="P3215" s="45" t="s">
        <v>29</v>
      </c>
      <c r="Q3215" s="45" t="s">
        <v>34</v>
      </c>
      <c r="R3215" s="45" t="s">
        <v>74</v>
      </c>
      <c r="S3215" s="45" t="s">
        <v>29</v>
      </c>
      <c r="T3215" s="45" t="s">
        <v>3753</v>
      </c>
      <c r="U3215" s="45" t="s">
        <v>29</v>
      </c>
      <c r="V3215" s="45" t="s">
        <v>29</v>
      </c>
    </row>
    <row r="3216" spans="2:22" ht="67.5" x14ac:dyDescent="0.25">
      <c r="B3216" s="130" t="s">
        <v>7411</v>
      </c>
      <c r="C3216" s="82" t="s">
        <v>9133</v>
      </c>
      <c r="D3216" s="151" t="s">
        <v>9852</v>
      </c>
      <c r="E3216" s="335">
        <v>2327014358</v>
      </c>
      <c r="F3216" s="151" t="s">
        <v>9853</v>
      </c>
      <c r="G3216" s="151" t="s">
        <v>9854</v>
      </c>
      <c r="H3216" s="45" t="s">
        <v>858</v>
      </c>
      <c r="I3216" s="45" t="s">
        <v>29</v>
      </c>
      <c r="J3216" s="45" t="s">
        <v>9854</v>
      </c>
      <c r="K3216" s="45" t="s">
        <v>909</v>
      </c>
      <c r="L3216" s="45" t="s">
        <v>29</v>
      </c>
      <c r="M3216" s="45" t="s">
        <v>29</v>
      </c>
      <c r="N3216" s="45" t="s">
        <v>29</v>
      </c>
      <c r="O3216" s="45" t="s">
        <v>29</v>
      </c>
      <c r="P3216" s="45" t="s">
        <v>29</v>
      </c>
      <c r="Q3216" s="45" t="s">
        <v>34</v>
      </c>
      <c r="R3216" s="45" t="s">
        <v>74</v>
      </c>
      <c r="S3216" s="45" t="s">
        <v>29</v>
      </c>
      <c r="T3216" s="45" t="s">
        <v>3753</v>
      </c>
      <c r="U3216" s="45" t="s">
        <v>29</v>
      </c>
      <c r="V3216" s="45" t="s">
        <v>29</v>
      </c>
    </row>
    <row r="3217" spans="2:22" ht="67.5" x14ac:dyDescent="0.25">
      <c r="B3217" s="130" t="s">
        <v>7411</v>
      </c>
      <c r="C3217" s="82" t="s">
        <v>9133</v>
      </c>
      <c r="D3217" s="151"/>
      <c r="E3217" s="335"/>
      <c r="F3217" s="151"/>
      <c r="G3217" s="151"/>
      <c r="H3217" s="45" t="s">
        <v>858</v>
      </c>
      <c r="I3217" s="45" t="s">
        <v>254</v>
      </c>
      <c r="J3217" s="45" t="s">
        <v>9854</v>
      </c>
      <c r="K3217" s="45" t="s">
        <v>76</v>
      </c>
      <c r="L3217" s="45" t="s">
        <v>29</v>
      </c>
      <c r="M3217" s="45" t="s">
        <v>29</v>
      </c>
      <c r="N3217" s="45" t="s">
        <v>29</v>
      </c>
      <c r="O3217" s="45" t="s">
        <v>29</v>
      </c>
      <c r="P3217" s="45" t="s">
        <v>29</v>
      </c>
      <c r="Q3217" s="45" t="s">
        <v>34</v>
      </c>
      <c r="R3217" s="45" t="s">
        <v>74</v>
      </c>
      <c r="S3217" s="45" t="s">
        <v>29</v>
      </c>
      <c r="T3217" s="45" t="s">
        <v>3753</v>
      </c>
      <c r="U3217" s="45" t="s">
        <v>29</v>
      </c>
      <c r="V3217" s="45" t="s">
        <v>29</v>
      </c>
    </row>
    <row r="3218" spans="2:22" ht="67.5" x14ac:dyDescent="0.25">
      <c r="B3218" s="130" t="s">
        <v>7411</v>
      </c>
      <c r="C3218" s="82" t="s">
        <v>9133</v>
      </c>
      <c r="D3218" s="338" t="s">
        <v>10360</v>
      </c>
      <c r="E3218" s="339">
        <v>2328000083</v>
      </c>
      <c r="F3218" s="39" t="s">
        <v>9855</v>
      </c>
      <c r="G3218" s="40" t="s">
        <v>9856</v>
      </c>
      <c r="H3218" s="32" t="s">
        <v>858</v>
      </c>
      <c r="I3218" s="340"/>
      <c r="J3218" s="340"/>
      <c r="K3218" s="32" t="s">
        <v>7812</v>
      </c>
      <c r="L3218" s="39" t="s">
        <v>29</v>
      </c>
      <c r="M3218" s="32" t="s">
        <v>29</v>
      </c>
      <c r="N3218" s="32" t="s">
        <v>29</v>
      </c>
      <c r="O3218" s="32" t="s">
        <v>29</v>
      </c>
      <c r="P3218" s="32" t="s">
        <v>29</v>
      </c>
      <c r="Q3218" s="45" t="s">
        <v>29</v>
      </c>
      <c r="R3218" s="32" t="s">
        <v>29</v>
      </c>
      <c r="S3218" s="39" t="s">
        <v>29</v>
      </c>
      <c r="T3218" s="39" t="s">
        <v>29</v>
      </c>
      <c r="U3218" s="39" t="s">
        <v>29</v>
      </c>
      <c r="V3218" s="39" t="s">
        <v>9731</v>
      </c>
    </row>
    <row r="3219" spans="2:22" ht="67.5" x14ac:dyDescent="0.25">
      <c r="B3219" s="130" t="s">
        <v>7411</v>
      </c>
      <c r="C3219" s="82" t="s">
        <v>9133</v>
      </c>
      <c r="D3219" s="40" t="s">
        <v>9857</v>
      </c>
      <c r="E3219" s="103">
        <v>9705046716</v>
      </c>
      <c r="F3219" s="40" t="s">
        <v>9858</v>
      </c>
      <c r="G3219" s="40" t="s">
        <v>9859</v>
      </c>
      <c r="H3219" s="32" t="s">
        <v>858</v>
      </c>
      <c r="I3219" s="340"/>
      <c r="J3219" s="340"/>
      <c r="K3219" s="32" t="s">
        <v>7812</v>
      </c>
      <c r="L3219" s="39" t="s">
        <v>29</v>
      </c>
      <c r="M3219" s="32" t="s">
        <v>29</v>
      </c>
      <c r="N3219" s="32" t="s">
        <v>29</v>
      </c>
      <c r="O3219" s="32" t="s">
        <v>29</v>
      </c>
      <c r="P3219" s="32" t="s">
        <v>29</v>
      </c>
      <c r="Q3219" s="45" t="s">
        <v>29</v>
      </c>
      <c r="R3219" s="32" t="s">
        <v>29</v>
      </c>
      <c r="S3219" s="39" t="s">
        <v>29</v>
      </c>
      <c r="T3219" s="39" t="s">
        <v>29</v>
      </c>
      <c r="U3219" s="39" t="s">
        <v>29</v>
      </c>
      <c r="V3219" s="39" t="s">
        <v>9731</v>
      </c>
    </row>
    <row r="3220" spans="2:22" ht="67.5" x14ac:dyDescent="0.25">
      <c r="B3220" s="130" t="s">
        <v>7411</v>
      </c>
      <c r="C3220" s="82" t="s">
        <v>9133</v>
      </c>
      <c r="D3220" s="340" t="s">
        <v>9860</v>
      </c>
      <c r="E3220" s="103">
        <v>2365009870</v>
      </c>
      <c r="F3220" s="40" t="s">
        <v>9861</v>
      </c>
      <c r="G3220" s="40" t="s">
        <v>9862</v>
      </c>
      <c r="H3220" s="32" t="s">
        <v>858</v>
      </c>
      <c r="I3220" s="340"/>
      <c r="J3220" s="340"/>
      <c r="K3220" s="32" t="s">
        <v>7812</v>
      </c>
      <c r="L3220" s="39" t="s">
        <v>29</v>
      </c>
      <c r="M3220" s="32" t="s">
        <v>29</v>
      </c>
      <c r="N3220" s="32" t="s">
        <v>29</v>
      </c>
      <c r="O3220" s="32" t="s">
        <v>29</v>
      </c>
      <c r="P3220" s="32" t="s">
        <v>29</v>
      </c>
      <c r="Q3220" s="45" t="s">
        <v>29</v>
      </c>
      <c r="R3220" s="32" t="s">
        <v>29</v>
      </c>
      <c r="S3220" s="39" t="s">
        <v>29</v>
      </c>
      <c r="T3220" s="39" t="s">
        <v>29</v>
      </c>
      <c r="U3220" s="39" t="s">
        <v>29</v>
      </c>
      <c r="V3220" s="39" t="s">
        <v>9731</v>
      </c>
    </row>
    <row r="3221" spans="2:22" ht="67.5" x14ac:dyDescent="0.25">
      <c r="B3221" s="130" t="s">
        <v>7411</v>
      </c>
      <c r="C3221" s="82" t="s">
        <v>9133</v>
      </c>
      <c r="D3221" s="40" t="s">
        <v>7762</v>
      </c>
      <c r="E3221" s="103">
        <v>2365027220</v>
      </c>
      <c r="F3221" s="40" t="s">
        <v>9863</v>
      </c>
      <c r="G3221" s="40" t="s">
        <v>9864</v>
      </c>
      <c r="H3221" s="32" t="s">
        <v>858</v>
      </c>
      <c r="I3221" s="340"/>
      <c r="J3221" s="340"/>
      <c r="K3221" s="32" t="s">
        <v>7812</v>
      </c>
      <c r="L3221" s="39" t="s">
        <v>29</v>
      </c>
      <c r="M3221" s="32" t="s">
        <v>29</v>
      </c>
      <c r="N3221" s="32" t="s">
        <v>29</v>
      </c>
      <c r="O3221" s="32" t="s">
        <v>29</v>
      </c>
      <c r="P3221" s="32" t="s">
        <v>29</v>
      </c>
      <c r="Q3221" s="45" t="s">
        <v>29</v>
      </c>
      <c r="R3221" s="32" t="s">
        <v>29</v>
      </c>
      <c r="S3221" s="39" t="s">
        <v>29</v>
      </c>
      <c r="T3221" s="39" t="s">
        <v>29</v>
      </c>
      <c r="U3221" s="39" t="s">
        <v>29</v>
      </c>
      <c r="V3221" s="39" t="s">
        <v>9731</v>
      </c>
    </row>
    <row r="3222" spans="2:22" ht="67.5" x14ac:dyDescent="0.25">
      <c r="B3222" s="130" t="s">
        <v>7411</v>
      </c>
      <c r="C3222" s="82" t="s">
        <v>9133</v>
      </c>
      <c r="D3222" s="39" t="s">
        <v>9865</v>
      </c>
      <c r="E3222" s="46">
        <v>10501603542</v>
      </c>
      <c r="F3222" s="40" t="s">
        <v>9866</v>
      </c>
      <c r="G3222" s="39" t="s">
        <v>10361</v>
      </c>
      <c r="H3222" s="32" t="s">
        <v>31</v>
      </c>
      <c r="I3222" s="340"/>
      <c r="J3222" s="340"/>
      <c r="K3222" s="32" t="s">
        <v>91</v>
      </c>
      <c r="L3222" s="39" t="s">
        <v>29</v>
      </c>
      <c r="M3222" s="32" t="s">
        <v>29</v>
      </c>
      <c r="N3222" s="32" t="s">
        <v>29</v>
      </c>
      <c r="O3222" s="32" t="s">
        <v>29</v>
      </c>
      <c r="P3222" s="32" t="s">
        <v>29</v>
      </c>
      <c r="Q3222" s="45" t="s">
        <v>29</v>
      </c>
      <c r="R3222" s="32" t="s">
        <v>29</v>
      </c>
      <c r="S3222" s="39" t="s">
        <v>29</v>
      </c>
      <c r="T3222" s="39" t="s">
        <v>29</v>
      </c>
      <c r="U3222" s="39" t="s">
        <v>29</v>
      </c>
      <c r="V3222" s="39" t="s">
        <v>9731</v>
      </c>
    </row>
    <row r="3223" spans="2:22" ht="90" x14ac:dyDescent="0.25">
      <c r="B3223" s="130" t="s">
        <v>7411</v>
      </c>
      <c r="C3223" s="43" t="s">
        <v>9867</v>
      </c>
      <c r="D3223" s="138" t="s">
        <v>9868</v>
      </c>
      <c r="E3223" s="89" t="s">
        <v>9869</v>
      </c>
      <c r="F3223" s="138" t="s">
        <v>9870</v>
      </c>
      <c r="G3223" s="138" t="s">
        <v>9871</v>
      </c>
      <c r="H3223" s="32" t="s">
        <v>1070</v>
      </c>
      <c r="I3223" s="32">
        <v>84.8</v>
      </c>
      <c r="J3223" s="32" t="s">
        <v>3676</v>
      </c>
      <c r="K3223" s="32" t="s">
        <v>9872</v>
      </c>
      <c r="L3223" s="32">
        <v>1</v>
      </c>
      <c r="M3223" s="32">
        <v>0</v>
      </c>
      <c r="N3223" s="32">
        <v>0</v>
      </c>
      <c r="O3223" s="32">
        <v>40</v>
      </c>
      <c r="P3223" s="32">
        <v>0</v>
      </c>
      <c r="Q3223" s="45" t="s">
        <v>9873</v>
      </c>
      <c r="R3223" s="32" t="s">
        <v>9874</v>
      </c>
      <c r="S3223" s="32" t="s">
        <v>9875</v>
      </c>
      <c r="T3223" s="45" t="s">
        <v>29</v>
      </c>
      <c r="U3223" s="32" t="s">
        <v>9876</v>
      </c>
      <c r="V3223" s="32" t="s">
        <v>9200</v>
      </c>
    </row>
    <row r="3224" spans="2:22" ht="56.25" x14ac:dyDescent="0.25">
      <c r="B3224" s="130" t="s">
        <v>7411</v>
      </c>
      <c r="C3224" s="43" t="s">
        <v>9867</v>
      </c>
      <c r="D3224" s="140"/>
      <c r="E3224" s="341"/>
      <c r="F3224" s="140"/>
      <c r="G3224" s="140"/>
      <c r="H3224" s="32" t="s">
        <v>1070</v>
      </c>
      <c r="I3224" s="32">
        <v>185000</v>
      </c>
      <c r="J3224" s="32" t="s">
        <v>9877</v>
      </c>
      <c r="K3224" s="32" t="s">
        <v>9878</v>
      </c>
      <c r="L3224" s="32">
        <v>7526</v>
      </c>
      <c r="M3224" s="32">
        <v>0</v>
      </c>
      <c r="N3224" s="32">
        <v>0</v>
      </c>
      <c r="O3224" s="32">
        <v>0</v>
      </c>
      <c r="P3224" s="32">
        <v>0</v>
      </c>
      <c r="Q3224" s="45" t="s">
        <v>9879</v>
      </c>
      <c r="R3224" s="32" t="s">
        <v>65</v>
      </c>
      <c r="S3224" s="32" t="s">
        <v>65</v>
      </c>
      <c r="T3224" s="45" t="s">
        <v>29</v>
      </c>
      <c r="U3224" s="32" t="s">
        <v>9880</v>
      </c>
      <c r="V3224" s="32" t="s">
        <v>9200</v>
      </c>
    </row>
    <row r="3225" spans="2:22" ht="56.25" x14ac:dyDescent="0.25">
      <c r="B3225" s="130" t="s">
        <v>7411</v>
      </c>
      <c r="C3225" s="43" t="s">
        <v>9867</v>
      </c>
      <c r="D3225" s="140"/>
      <c r="E3225" s="341"/>
      <c r="F3225" s="140"/>
      <c r="G3225" s="140"/>
      <c r="H3225" s="32" t="s">
        <v>1070</v>
      </c>
      <c r="I3225" s="32">
        <v>185000</v>
      </c>
      <c r="J3225" s="32" t="s">
        <v>9877</v>
      </c>
      <c r="K3225" s="32" t="s">
        <v>9878</v>
      </c>
      <c r="L3225" s="32">
        <v>7526</v>
      </c>
      <c r="M3225" s="32">
        <v>0</v>
      </c>
      <c r="N3225" s="32">
        <v>0</v>
      </c>
      <c r="O3225" s="32">
        <v>0</v>
      </c>
      <c r="P3225" s="32">
        <v>0</v>
      </c>
      <c r="Q3225" s="45" t="s">
        <v>9879</v>
      </c>
      <c r="R3225" s="32" t="s">
        <v>65</v>
      </c>
      <c r="S3225" s="32" t="s">
        <v>65</v>
      </c>
      <c r="T3225" s="45" t="s">
        <v>29</v>
      </c>
      <c r="U3225" s="32" t="s">
        <v>9880</v>
      </c>
      <c r="V3225" s="32" t="s">
        <v>9200</v>
      </c>
    </row>
    <row r="3226" spans="2:22" ht="56.25" x14ac:dyDescent="0.25">
      <c r="B3226" s="130" t="s">
        <v>7411</v>
      </c>
      <c r="C3226" s="43" t="s">
        <v>9867</v>
      </c>
      <c r="D3226" s="140"/>
      <c r="E3226" s="341"/>
      <c r="F3226" s="140"/>
      <c r="G3226" s="140"/>
      <c r="H3226" s="32" t="s">
        <v>1070</v>
      </c>
      <c r="I3226" s="32">
        <v>175000</v>
      </c>
      <c r="J3226" s="32" t="s">
        <v>9881</v>
      </c>
      <c r="K3226" s="32" t="s">
        <v>9878</v>
      </c>
      <c r="L3226" s="32" t="s">
        <v>9882</v>
      </c>
      <c r="M3226" s="32">
        <v>0</v>
      </c>
      <c r="N3226" s="32">
        <v>0</v>
      </c>
      <c r="O3226" s="32">
        <v>0</v>
      </c>
      <c r="P3226" s="32">
        <v>0</v>
      </c>
      <c r="Q3226" s="45" t="s">
        <v>9879</v>
      </c>
      <c r="R3226" s="32" t="s">
        <v>65</v>
      </c>
      <c r="S3226" s="32" t="s">
        <v>65</v>
      </c>
      <c r="T3226" s="45" t="s">
        <v>29</v>
      </c>
      <c r="U3226" s="32" t="s">
        <v>9880</v>
      </c>
      <c r="V3226" s="32" t="s">
        <v>9200</v>
      </c>
    </row>
    <row r="3227" spans="2:22" ht="56.25" x14ac:dyDescent="0.25">
      <c r="B3227" s="130" t="s">
        <v>7411</v>
      </c>
      <c r="C3227" s="43" t="s">
        <v>9867</v>
      </c>
      <c r="D3227" s="140"/>
      <c r="E3227" s="341"/>
      <c r="F3227" s="140"/>
      <c r="G3227" s="140"/>
      <c r="H3227" s="32" t="s">
        <v>1070</v>
      </c>
      <c r="I3227" s="32">
        <v>154400</v>
      </c>
      <c r="J3227" s="32" t="s">
        <v>9883</v>
      </c>
      <c r="K3227" s="32" t="s">
        <v>9878</v>
      </c>
      <c r="L3227" s="32" t="s">
        <v>9884</v>
      </c>
      <c r="M3227" s="32">
        <v>0</v>
      </c>
      <c r="N3227" s="32">
        <v>0</v>
      </c>
      <c r="O3227" s="32">
        <v>0</v>
      </c>
      <c r="P3227" s="32">
        <v>0</v>
      </c>
      <c r="Q3227" s="45" t="s">
        <v>9879</v>
      </c>
      <c r="R3227" s="32" t="s">
        <v>65</v>
      </c>
      <c r="S3227" s="32" t="s">
        <v>65</v>
      </c>
      <c r="T3227" s="45" t="s">
        <v>29</v>
      </c>
      <c r="U3227" s="32" t="s">
        <v>9880</v>
      </c>
      <c r="V3227" s="32" t="s">
        <v>9200</v>
      </c>
    </row>
    <row r="3228" spans="2:22" ht="56.25" x14ac:dyDescent="0.25">
      <c r="B3228" s="130" t="s">
        <v>7411</v>
      </c>
      <c r="C3228" s="43" t="s">
        <v>9867</v>
      </c>
      <c r="D3228" s="140"/>
      <c r="E3228" s="341"/>
      <c r="F3228" s="140"/>
      <c r="G3228" s="140"/>
      <c r="H3228" s="32" t="s">
        <v>1070</v>
      </c>
      <c r="I3228" s="32">
        <v>175000</v>
      </c>
      <c r="J3228" s="32" t="s">
        <v>9885</v>
      </c>
      <c r="K3228" s="32" t="s">
        <v>9878</v>
      </c>
      <c r="L3228" s="32">
        <v>0</v>
      </c>
      <c r="M3228" s="32">
        <v>0</v>
      </c>
      <c r="N3228" s="32">
        <v>0</v>
      </c>
      <c r="O3228" s="32">
        <v>0</v>
      </c>
      <c r="P3228" s="32">
        <v>0</v>
      </c>
      <c r="Q3228" s="45" t="s">
        <v>9879</v>
      </c>
      <c r="R3228" s="32" t="s">
        <v>65</v>
      </c>
      <c r="S3228" s="32" t="s">
        <v>65</v>
      </c>
      <c r="T3228" s="45" t="s">
        <v>29</v>
      </c>
      <c r="U3228" s="32" t="s">
        <v>9880</v>
      </c>
      <c r="V3228" s="32" t="s">
        <v>9200</v>
      </c>
    </row>
    <row r="3229" spans="2:22" ht="56.25" x14ac:dyDescent="0.25">
      <c r="B3229" s="130" t="s">
        <v>7411</v>
      </c>
      <c r="C3229" s="43" t="s">
        <v>9867</v>
      </c>
      <c r="D3229" s="140"/>
      <c r="E3229" s="341"/>
      <c r="F3229" s="140"/>
      <c r="G3229" s="140"/>
      <c r="H3229" s="32" t="s">
        <v>1070</v>
      </c>
      <c r="I3229" s="32">
        <v>175000</v>
      </c>
      <c r="J3229" s="32" t="s">
        <v>9886</v>
      </c>
      <c r="K3229" s="32" t="s">
        <v>9878</v>
      </c>
      <c r="L3229" s="32" t="s">
        <v>9887</v>
      </c>
      <c r="M3229" s="32">
        <v>0</v>
      </c>
      <c r="N3229" s="32">
        <v>0</v>
      </c>
      <c r="O3229" s="32">
        <v>0</v>
      </c>
      <c r="P3229" s="32">
        <v>0</v>
      </c>
      <c r="Q3229" s="45" t="s">
        <v>9879</v>
      </c>
      <c r="R3229" s="32" t="s">
        <v>65</v>
      </c>
      <c r="S3229" s="32" t="s">
        <v>65</v>
      </c>
      <c r="T3229" s="45" t="s">
        <v>29</v>
      </c>
      <c r="U3229" s="32" t="s">
        <v>9880</v>
      </c>
      <c r="V3229" s="32" t="s">
        <v>9200</v>
      </c>
    </row>
    <row r="3230" spans="2:22" ht="56.25" x14ac:dyDescent="0.25">
      <c r="B3230" s="130" t="s">
        <v>7411</v>
      </c>
      <c r="C3230" s="43" t="s">
        <v>9867</v>
      </c>
      <c r="D3230" s="140"/>
      <c r="E3230" s="341"/>
      <c r="F3230" s="140"/>
      <c r="G3230" s="140"/>
      <c r="H3230" s="32" t="s">
        <v>1070</v>
      </c>
      <c r="I3230" s="32">
        <v>180000</v>
      </c>
      <c r="J3230" s="32" t="s">
        <v>9888</v>
      </c>
      <c r="K3230" s="32" t="s">
        <v>9878</v>
      </c>
      <c r="L3230" s="32">
        <v>0</v>
      </c>
      <c r="M3230" s="32">
        <v>0</v>
      </c>
      <c r="N3230" s="32">
        <v>0</v>
      </c>
      <c r="O3230" s="32">
        <v>0</v>
      </c>
      <c r="P3230" s="32">
        <v>0</v>
      </c>
      <c r="Q3230" s="45" t="s">
        <v>9879</v>
      </c>
      <c r="R3230" s="32" t="s">
        <v>65</v>
      </c>
      <c r="S3230" s="32" t="s">
        <v>65</v>
      </c>
      <c r="T3230" s="45" t="s">
        <v>29</v>
      </c>
      <c r="U3230" s="32" t="s">
        <v>9880</v>
      </c>
      <c r="V3230" s="32" t="s">
        <v>9200</v>
      </c>
    </row>
    <row r="3231" spans="2:22" ht="56.25" x14ac:dyDescent="0.25">
      <c r="B3231" s="130" t="s">
        <v>7411</v>
      </c>
      <c r="C3231" s="43" t="s">
        <v>9867</v>
      </c>
      <c r="D3231" s="140"/>
      <c r="E3231" s="341"/>
      <c r="F3231" s="140"/>
      <c r="G3231" s="140"/>
      <c r="H3231" s="32" t="s">
        <v>1070</v>
      </c>
      <c r="I3231" s="32">
        <v>190000</v>
      </c>
      <c r="J3231" s="32" t="s">
        <v>9889</v>
      </c>
      <c r="K3231" s="32" t="s">
        <v>9878</v>
      </c>
      <c r="L3231" s="32">
        <v>0</v>
      </c>
      <c r="M3231" s="32">
        <v>0</v>
      </c>
      <c r="N3231" s="32">
        <v>0</v>
      </c>
      <c r="O3231" s="32">
        <v>0</v>
      </c>
      <c r="P3231" s="32">
        <v>0</v>
      </c>
      <c r="Q3231" s="45" t="s">
        <v>9879</v>
      </c>
      <c r="R3231" s="32" t="s">
        <v>65</v>
      </c>
      <c r="S3231" s="32" t="s">
        <v>65</v>
      </c>
      <c r="T3231" s="45" t="s">
        <v>29</v>
      </c>
      <c r="U3231" s="32" t="s">
        <v>9880</v>
      </c>
      <c r="V3231" s="32" t="s">
        <v>9200</v>
      </c>
    </row>
    <row r="3232" spans="2:22" ht="56.25" x14ac:dyDescent="0.25">
      <c r="B3232" s="130" t="s">
        <v>7411</v>
      </c>
      <c r="C3232" s="43" t="s">
        <v>9867</v>
      </c>
      <c r="D3232" s="140"/>
      <c r="E3232" s="341"/>
      <c r="F3232" s="140"/>
      <c r="G3232" s="140"/>
      <c r="H3232" s="32" t="s">
        <v>1070</v>
      </c>
      <c r="I3232" s="32">
        <v>175000</v>
      </c>
      <c r="J3232" s="32" t="s">
        <v>9890</v>
      </c>
      <c r="K3232" s="32" t="s">
        <v>9878</v>
      </c>
      <c r="L3232" s="32">
        <v>0</v>
      </c>
      <c r="M3232" s="32">
        <v>0</v>
      </c>
      <c r="N3232" s="32">
        <v>0</v>
      </c>
      <c r="O3232" s="32">
        <v>0</v>
      </c>
      <c r="P3232" s="32">
        <v>0</v>
      </c>
      <c r="Q3232" s="45" t="s">
        <v>9879</v>
      </c>
      <c r="R3232" s="32" t="s">
        <v>65</v>
      </c>
      <c r="S3232" s="32" t="s">
        <v>65</v>
      </c>
      <c r="T3232" s="45" t="s">
        <v>29</v>
      </c>
      <c r="U3232" s="32" t="s">
        <v>9880</v>
      </c>
      <c r="V3232" s="32" t="s">
        <v>9200</v>
      </c>
    </row>
    <row r="3233" spans="2:22" ht="56.25" x14ac:dyDescent="0.25">
      <c r="B3233" s="130" t="s">
        <v>7411</v>
      </c>
      <c r="C3233" s="43" t="s">
        <v>9867</v>
      </c>
      <c r="D3233" s="140"/>
      <c r="E3233" s="341"/>
      <c r="F3233" s="140"/>
      <c r="G3233" s="140"/>
      <c r="H3233" s="32" t="s">
        <v>1070</v>
      </c>
      <c r="I3233" s="32">
        <v>180100</v>
      </c>
      <c r="J3233" s="32" t="s">
        <v>9891</v>
      </c>
      <c r="K3233" s="32" t="s">
        <v>9892</v>
      </c>
      <c r="L3233" s="32">
        <v>4312</v>
      </c>
      <c r="M3233" s="32">
        <v>0</v>
      </c>
      <c r="N3233" s="32">
        <v>0</v>
      </c>
      <c r="O3233" s="32">
        <v>0</v>
      </c>
      <c r="P3233" s="32">
        <v>0</v>
      </c>
      <c r="Q3233" s="45" t="s">
        <v>9879</v>
      </c>
      <c r="R3233" s="32" t="s">
        <v>65</v>
      </c>
      <c r="S3233" s="32" t="s">
        <v>65</v>
      </c>
      <c r="T3233" s="45" t="s">
        <v>29</v>
      </c>
      <c r="U3233" s="32" t="s">
        <v>9880</v>
      </c>
      <c r="V3233" s="32" t="s">
        <v>9200</v>
      </c>
    </row>
    <row r="3234" spans="2:22" ht="56.25" x14ac:dyDescent="0.25">
      <c r="B3234" s="130" t="s">
        <v>7411</v>
      </c>
      <c r="C3234" s="342" t="s">
        <v>9867</v>
      </c>
      <c r="D3234" s="140"/>
      <c r="E3234" s="341"/>
      <c r="F3234" s="140"/>
      <c r="G3234" s="140"/>
      <c r="H3234" s="343" t="s">
        <v>1070</v>
      </c>
      <c r="I3234" s="343">
        <v>180000</v>
      </c>
      <c r="J3234" s="343" t="s">
        <v>9893</v>
      </c>
      <c r="K3234" s="343" t="s">
        <v>9878</v>
      </c>
      <c r="L3234" s="343">
        <v>0</v>
      </c>
      <c r="M3234" s="343">
        <v>0</v>
      </c>
      <c r="N3234" s="343">
        <v>0</v>
      </c>
      <c r="O3234" s="343">
        <v>0</v>
      </c>
      <c r="P3234" s="343">
        <v>0</v>
      </c>
      <c r="Q3234" s="344" t="s">
        <v>9879</v>
      </c>
      <c r="R3234" s="343" t="s">
        <v>65</v>
      </c>
      <c r="S3234" s="343" t="s">
        <v>65</v>
      </c>
      <c r="T3234" s="344" t="s">
        <v>29</v>
      </c>
      <c r="U3234" s="343" t="s">
        <v>9880</v>
      </c>
      <c r="V3234" s="343" t="s">
        <v>9200</v>
      </c>
    </row>
    <row r="3235" spans="2:22" ht="56.25" x14ac:dyDescent="0.25">
      <c r="B3235" s="130" t="s">
        <v>7411</v>
      </c>
      <c r="C3235" s="342" t="s">
        <v>9867</v>
      </c>
      <c r="D3235" s="140"/>
      <c r="E3235" s="341"/>
      <c r="F3235" s="140"/>
      <c r="G3235" s="140"/>
      <c r="H3235" s="343" t="s">
        <v>1070</v>
      </c>
      <c r="I3235" s="343">
        <v>170000</v>
      </c>
      <c r="J3235" s="343" t="s">
        <v>9894</v>
      </c>
      <c r="K3235" s="343" t="s">
        <v>9895</v>
      </c>
      <c r="L3235" s="343">
        <v>10080</v>
      </c>
      <c r="M3235" s="343">
        <v>0</v>
      </c>
      <c r="N3235" s="343">
        <v>0</v>
      </c>
      <c r="O3235" s="343">
        <v>0</v>
      </c>
      <c r="P3235" s="343">
        <v>0</v>
      </c>
      <c r="Q3235" s="344" t="s">
        <v>9879</v>
      </c>
      <c r="R3235" s="343" t="s">
        <v>65</v>
      </c>
      <c r="S3235" s="343" t="s">
        <v>65</v>
      </c>
      <c r="T3235" s="344" t="s">
        <v>29</v>
      </c>
      <c r="U3235" s="343" t="s">
        <v>9880</v>
      </c>
      <c r="V3235" s="343" t="s">
        <v>9200</v>
      </c>
    </row>
    <row r="3236" spans="2:22" ht="56.25" x14ac:dyDescent="0.25">
      <c r="B3236" s="130" t="s">
        <v>7411</v>
      </c>
      <c r="C3236" s="342" t="s">
        <v>9867</v>
      </c>
      <c r="D3236" s="140"/>
      <c r="E3236" s="341"/>
      <c r="F3236" s="140"/>
      <c r="G3236" s="140"/>
      <c r="H3236" s="343" t="s">
        <v>1070</v>
      </c>
      <c r="I3236" s="343">
        <v>190000</v>
      </c>
      <c r="J3236" s="343" t="s">
        <v>9896</v>
      </c>
      <c r="K3236" s="343" t="s">
        <v>9897</v>
      </c>
      <c r="L3236" s="343">
        <v>9360</v>
      </c>
      <c r="M3236" s="343">
        <v>0</v>
      </c>
      <c r="N3236" s="343">
        <v>0</v>
      </c>
      <c r="O3236" s="343">
        <v>0</v>
      </c>
      <c r="P3236" s="343">
        <v>0</v>
      </c>
      <c r="Q3236" s="344" t="s">
        <v>9879</v>
      </c>
      <c r="R3236" s="343" t="s">
        <v>65</v>
      </c>
      <c r="S3236" s="343" t="s">
        <v>65</v>
      </c>
      <c r="T3236" s="344" t="s">
        <v>29</v>
      </c>
      <c r="U3236" s="343" t="s">
        <v>9880</v>
      </c>
      <c r="V3236" s="343" t="s">
        <v>9200</v>
      </c>
    </row>
    <row r="3237" spans="2:22" ht="56.25" x14ac:dyDescent="0.25">
      <c r="B3237" s="130" t="s">
        <v>7411</v>
      </c>
      <c r="C3237" s="342" t="s">
        <v>9867</v>
      </c>
      <c r="D3237" s="140"/>
      <c r="E3237" s="341"/>
      <c r="F3237" s="140"/>
      <c r="G3237" s="140"/>
      <c r="H3237" s="343" t="s">
        <v>1070</v>
      </c>
      <c r="I3237" s="343">
        <v>160000</v>
      </c>
      <c r="J3237" s="343" t="s">
        <v>9898</v>
      </c>
      <c r="K3237" s="343" t="s">
        <v>9892</v>
      </c>
      <c r="L3237" s="343">
        <v>14700</v>
      </c>
      <c r="M3237" s="343">
        <v>0</v>
      </c>
      <c r="N3237" s="343">
        <v>0</v>
      </c>
      <c r="O3237" s="343">
        <v>0</v>
      </c>
      <c r="P3237" s="343">
        <v>0</v>
      </c>
      <c r="Q3237" s="344" t="s">
        <v>9879</v>
      </c>
      <c r="R3237" s="343" t="s">
        <v>65</v>
      </c>
      <c r="S3237" s="343" t="s">
        <v>65</v>
      </c>
      <c r="T3237" s="344" t="s">
        <v>29</v>
      </c>
      <c r="U3237" s="343" t="s">
        <v>9880</v>
      </c>
      <c r="V3237" s="343" t="s">
        <v>9200</v>
      </c>
    </row>
    <row r="3238" spans="2:22" ht="56.25" x14ac:dyDescent="0.25">
      <c r="B3238" s="130" t="s">
        <v>7411</v>
      </c>
      <c r="C3238" s="342" t="s">
        <v>9867</v>
      </c>
      <c r="D3238" s="140"/>
      <c r="E3238" s="341"/>
      <c r="F3238" s="140"/>
      <c r="G3238" s="140"/>
      <c r="H3238" s="343" t="s">
        <v>1070</v>
      </c>
      <c r="I3238" s="343">
        <v>120000</v>
      </c>
      <c r="J3238" s="343" t="s">
        <v>9899</v>
      </c>
      <c r="K3238" s="343" t="s">
        <v>9878</v>
      </c>
      <c r="L3238" s="343">
        <v>0</v>
      </c>
      <c r="M3238" s="343">
        <v>0</v>
      </c>
      <c r="N3238" s="343">
        <v>0</v>
      </c>
      <c r="O3238" s="343">
        <v>0</v>
      </c>
      <c r="P3238" s="343">
        <v>0</v>
      </c>
      <c r="Q3238" s="344" t="s">
        <v>9879</v>
      </c>
      <c r="R3238" s="343" t="s">
        <v>65</v>
      </c>
      <c r="S3238" s="343" t="s">
        <v>65</v>
      </c>
      <c r="T3238" s="344" t="s">
        <v>29</v>
      </c>
      <c r="U3238" s="343" t="s">
        <v>9880</v>
      </c>
      <c r="V3238" s="343" t="s">
        <v>9200</v>
      </c>
    </row>
    <row r="3239" spans="2:22" ht="56.25" x14ac:dyDescent="0.25">
      <c r="B3239" s="130" t="s">
        <v>7411</v>
      </c>
      <c r="C3239" s="342" t="s">
        <v>9867</v>
      </c>
      <c r="D3239" s="140"/>
      <c r="E3239" s="341"/>
      <c r="F3239" s="140"/>
      <c r="G3239" s="140"/>
      <c r="H3239" s="343" t="s">
        <v>1070</v>
      </c>
      <c r="I3239" s="343">
        <v>50000</v>
      </c>
      <c r="J3239" s="343" t="s">
        <v>9900</v>
      </c>
      <c r="K3239" s="343" t="s">
        <v>9878</v>
      </c>
      <c r="L3239" s="343">
        <v>0</v>
      </c>
      <c r="M3239" s="343">
        <v>0</v>
      </c>
      <c r="N3239" s="343">
        <v>0</v>
      </c>
      <c r="O3239" s="343">
        <v>0</v>
      </c>
      <c r="P3239" s="343">
        <v>0</v>
      </c>
      <c r="Q3239" s="344" t="s">
        <v>9879</v>
      </c>
      <c r="R3239" s="343" t="s">
        <v>65</v>
      </c>
      <c r="S3239" s="343" t="s">
        <v>65</v>
      </c>
      <c r="T3239" s="344" t="s">
        <v>29</v>
      </c>
      <c r="U3239" s="343" t="s">
        <v>9880</v>
      </c>
      <c r="V3239" s="343" t="s">
        <v>9200</v>
      </c>
    </row>
    <row r="3240" spans="2:22" ht="56.25" x14ac:dyDescent="0.25">
      <c r="B3240" s="130" t="s">
        <v>7411</v>
      </c>
      <c r="C3240" s="342" t="s">
        <v>9867</v>
      </c>
      <c r="D3240" s="140"/>
      <c r="E3240" s="341"/>
      <c r="F3240" s="140"/>
      <c r="G3240" s="140"/>
      <c r="H3240" s="343" t="s">
        <v>1070</v>
      </c>
      <c r="I3240" s="343">
        <v>100000</v>
      </c>
      <c r="J3240" s="343" t="s">
        <v>9901</v>
      </c>
      <c r="K3240" s="343" t="s">
        <v>9902</v>
      </c>
      <c r="L3240" s="343">
        <v>16684</v>
      </c>
      <c r="M3240" s="343">
        <v>0</v>
      </c>
      <c r="N3240" s="343">
        <v>0</v>
      </c>
      <c r="O3240" s="343">
        <v>0</v>
      </c>
      <c r="P3240" s="343">
        <v>0</v>
      </c>
      <c r="Q3240" s="344" t="s">
        <v>9879</v>
      </c>
      <c r="R3240" s="343" t="s">
        <v>65</v>
      </c>
      <c r="S3240" s="343" t="s">
        <v>65</v>
      </c>
      <c r="T3240" s="344" t="s">
        <v>29</v>
      </c>
      <c r="U3240" s="343" t="s">
        <v>9880</v>
      </c>
      <c r="V3240" s="343" t="s">
        <v>9200</v>
      </c>
    </row>
    <row r="3241" spans="2:22" ht="56.25" x14ac:dyDescent="0.25">
      <c r="B3241" s="130" t="s">
        <v>7411</v>
      </c>
      <c r="C3241" s="342" t="s">
        <v>9867</v>
      </c>
      <c r="D3241" s="140"/>
      <c r="E3241" s="341"/>
      <c r="F3241" s="140"/>
      <c r="G3241" s="140"/>
      <c r="H3241" s="343" t="s">
        <v>1070</v>
      </c>
      <c r="I3241" s="343">
        <v>50000</v>
      </c>
      <c r="J3241" s="343" t="s">
        <v>9903</v>
      </c>
      <c r="K3241" s="343" t="s">
        <v>9904</v>
      </c>
      <c r="L3241" s="343">
        <v>500</v>
      </c>
      <c r="M3241" s="343">
        <v>0</v>
      </c>
      <c r="N3241" s="343">
        <v>0</v>
      </c>
      <c r="O3241" s="343">
        <v>0</v>
      </c>
      <c r="P3241" s="343">
        <v>0</v>
      </c>
      <c r="Q3241" s="344" t="s">
        <v>9879</v>
      </c>
      <c r="R3241" s="343" t="s">
        <v>65</v>
      </c>
      <c r="S3241" s="343" t="s">
        <v>65</v>
      </c>
      <c r="T3241" s="344" t="s">
        <v>29</v>
      </c>
      <c r="U3241" s="343" t="s">
        <v>9880</v>
      </c>
      <c r="V3241" s="343" t="s">
        <v>9200</v>
      </c>
    </row>
    <row r="3242" spans="2:22" ht="56.25" x14ac:dyDescent="0.25">
      <c r="B3242" s="130" t="s">
        <v>7411</v>
      </c>
      <c r="C3242" s="342" t="s">
        <v>9867</v>
      </c>
      <c r="D3242" s="140"/>
      <c r="E3242" s="341"/>
      <c r="F3242" s="140"/>
      <c r="G3242" s="140"/>
      <c r="H3242" s="343" t="s">
        <v>1070</v>
      </c>
      <c r="I3242" s="343">
        <v>60000</v>
      </c>
      <c r="J3242" s="343" t="s">
        <v>9905</v>
      </c>
      <c r="K3242" s="343" t="s">
        <v>9904</v>
      </c>
      <c r="L3242" s="343">
        <v>600</v>
      </c>
      <c r="M3242" s="343">
        <v>0</v>
      </c>
      <c r="N3242" s="343">
        <v>0</v>
      </c>
      <c r="O3242" s="343">
        <v>0</v>
      </c>
      <c r="P3242" s="343">
        <v>0</v>
      </c>
      <c r="Q3242" s="344" t="s">
        <v>9879</v>
      </c>
      <c r="R3242" s="343" t="s">
        <v>65</v>
      </c>
      <c r="S3242" s="343" t="s">
        <v>65</v>
      </c>
      <c r="T3242" s="344" t="s">
        <v>29</v>
      </c>
      <c r="U3242" s="343" t="s">
        <v>9880</v>
      </c>
      <c r="V3242" s="343" t="s">
        <v>9200</v>
      </c>
    </row>
    <row r="3243" spans="2:22" ht="56.25" x14ac:dyDescent="0.25">
      <c r="B3243" s="130" t="s">
        <v>7411</v>
      </c>
      <c r="C3243" s="342" t="s">
        <v>9867</v>
      </c>
      <c r="D3243" s="140"/>
      <c r="E3243" s="341"/>
      <c r="F3243" s="140"/>
      <c r="G3243" s="140"/>
      <c r="H3243" s="343" t="s">
        <v>1070</v>
      </c>
      <c r="I3243" s="343">
        <v>60000</v>
      </c>
      <c r="J3243" s="343" t="s">
        <v>9906</v>
      </c>
      <c r="K3243" s="343" t="s">
        <v>9904</v>
      </c>
      <c r="L3243" s="343">
        <v>600</v>
      </c>
      <c r="M3243" s="343">
        <v>0</v>
      </c>
      <c r="N3243" s="343">
        <v>0</v>
      </c>
      <c r="O3243" s="343">
        <v>0</v>
      </c>
      <c r="P3243" s="343">
        <v>0</v>
      </c>
      <c r="Q3243" s="344" t="s">
        <v>9879</v>
      </c>
      <c r="R3243" s="343" t="s">
        <v>65</v>
      </c>
      <c r="S3243" s="343" t="s">
        <v>65</v>
      </c>
      <c r="T3243" s="344" t="s">
        <v>29</v>
      </c>
      <c r="U3243" s="343" t="s">
        <v>9880</v>
      </c>
      <c r="V3243" s="343" t="s">
        <v>9200</v>
      </c>
    </row>
    <row r="3244" spans="2:22" ht="56.25" x14ac:dyDescent="0.25">
      <c r="B3244" s="130" t="s">
        <v>7411</v>
      </c>
      <c r="C3244" s="342" t="s">
        <v>9867</v>
      </c>
      <c r="D3244" s="140"/>
      <c r="E3244" s="341"/>
      <c r="F3244" s="140"/>
      <c r="G3244" s="140"/>
      <c r="H3244" s="343" t="s">
        <v>1070</v>
      </c>
      <c r="I3244" s="343">
        <v>60000</v>
      </c>
      <c r="J3244" s="343" t="s">
        <v>9907</v>
      </c>
      <c r="K3244" s="343" t="s">
        <v>9904</v>
      </c>
      <c r="L3244" s="343">
        <v>600</v>
      </c>
      <c r="M3244" s="343">
        <v>0</v>
      </c>
      <c r="N3244" s="343">
        <v>0</v>
      </c>
      <c r="O3244" s="343">
        <v>0</v>
      </c>
      <c r="P3244" s="343">
        <v>0</v>
      </c>
      <c r="Q3244" s="344" t="s">
        <v>9879</v>
      </c>
      <c r="R3244" s="343" t="s">
        <v>65</v>
      </c>
      <c r="S3244" s="343" t="s">
        <v>65</v>
      </c>
      <c r="T3244" s="344" t="s">
        <v>29</v>
      </c>
      <c r="U3244" s="343" t="s">
        <v>9880</v>
      </c>
      <c r="V3244" s="343" t="s">
        <v>9200</v>
      </c>
    </row>
    <row r="3245" spans="2:22" ht="56.25" x14ac:dyDescent="0.25">
      <c r="B3245" s="130" t="s">
        <v>7411</v>
      </c>
      <c r="C3245" s="342" t="s">
        <v>9867</v>
      </c>
      <c r="D3245" s="140"/>
      <c r="E3245" s="341"/>
      <c r="F3245" s="140"/>
      <c r="G3245" s="140"/>
      <c r="H3245" s="343" t="s">
        <v>1070</v>
      </c>
      <c r="I3245" s="343">
        <v>60000</v>
      </c>
      <c r="J3245" s="343" t="s">
        <v>9908</v>
      </c>
      <c r="K3245" s="343" t="s">
        <v>9904</v>
      </c>
      <c r="L3245" s="343">
        <v>600</v>
      </c>
      <c r="M3245" s="343">
        <v>0</v>
      </c>
      <c r="N3245" s="343">
        <v>0</v>
      </c>
      <c r="O3245" s="343">
        <v>0</v>
      </c>
      <c r="P3245" s="343">
        <v>0</v>
      </c>
      <c r="Q3245" s="344" t="s">
        <v>9879</v>
      </c>
      <c r="R3245" s="343" t="s">
        <v>65</v>
      </c>
      <c r="S3245" s="343" t="s">
        <v>65</v>
      </c>
      <c r="T3245" s="344" t="s">
        <v>29</v>
      </c>
      <c r="U3245" s="343" t="s">
        <v>9880</v>
      </c>
      <c r="V3245" s="343" t="s">
        <v>9200</v>
      </c>
    </row>
    <row r="3246" spans="2:22" ht="56.25" x14ac:dyDescent="0.25">
      <c r="B3246" s="130" t="s">
        <v>7411</v>
      </c>
      <c r="C3246" s="342" t="s">
        <v>9867</v>
      </c>
      <c r="D3246" s="140"/>
      <c r="E3246" s="341"/>
      <c r="F3246" s="140"/>
      <c r="G3246" s="140"/>
      <c r="H3246" s="343" t="s">
        <v>1070</v>
      </c>
      <c r="I3246" s="343">
        <v>60000</v>
      </c>
      <c r="J3246" s="343" t="s">
        <v>9909</v>
      </c>
      <c r="K3246" s="343" t="s">
        <v>9904</v>
      </c>
      <c r="L3246" s="343">
        <v>600</v>
      </c>
      <c r="M3246" s="343">
        <v>0</v>
      </c>
      <c r="N3246" s="343">
        <v>0</v>
      </c>
      <c r="O3246" s="343">
        <v>0</v>
      </c>
      <c r="P3246" s="343">
        <v>0</v>
      </c>
      <c r="Q3246" s="344" t="s">
        <v>9879</v>
      </c>
      <c r="R3246" s="343" t="s">
        <v>65</v>
      </c>
      <c r="S3246" s="343" t="s">
        <v>65</v>
      </c>
      <c r="T3246" s="344" t="s">
        <v>29</v>
      </c>
      <c r="U3246" s="343" t="s">
        <v>9880</v>
      </c>
      <c r="V3246" s="343" t="s">
        <v>9200</v>
      </c>
    </row>
    <row r="3247" spans="2:22" ht="56.25" x14ac:dyDescent="0.25">
      <c r="B3247" s="130" t="s">
        <v>7411</v>
      </c>
      <c r="C3247" s="342" t="s">
        <v>9867</v>
      </c>
      <c r="D3247" s="140"/>
      <c r="E3247" s="341"/>
      <c r="F3247" s="140"/>
      <c r="G3247" s="140"/>
      <c r="H3247" s="343" t="s">
        <v>1070</v>
      </c>
      <c r="I3247" s="343">
        <v>60000</v>
      </c>
      <c r="J3247" s="343" t="s">
        <v>9910</v>
      </c>
      <c r="K3247" s="343" t="s">
        <v>9904</v>
      </c>
      <c r="L3247" s="343">
        <v>600</v>
      </c>
      <c r="M3247" s="343">
        <v>0</v>
      </c>
      <c r="N3247" s="343">
        <v>0</v>
      </c>
      <c r="O3247" s="343">
        <v>0</v>
      </c>
      <c r="P3247" s="343">
        <v>0</v>
      </c>
      <c r="Q3247" s="344" t="s">
        <v>9879</v>
      </c>
      <c r="R3247" s="343" t="s">
        <v>65</v>
      </c>
      <c r="S3247" s="343" t="s">
        <v>65</v>
      </c>
      <c r="T3247" s="344" t="s">
        <v>29</v>
      </c>
      <c r="U3247" s="343" t="s">
        <v>9880</v>
      </c>
      <c r="V3247" s="343" t="s">
        <v>9200</v>
      </c>
    </row>
    <row r="3248" spans="2:22" ht="56.25" x14ac:dyDescent="0.25">
      <c r="B3248" s="130" t="s">
        <v>7411</v>
      </c>
      <c r="C3248" s="342" t="s">
        <v>9867</v>
      </c>
      <c r="D3248" s="140"/>
      <c r="E3248" s="341"/>
      <c r="F3248" s="140"/>
      <c r="G3248" s="140"/>
      <c r="H3248" s="343" t="s">
        <v>1070</v>
      </c>
      <c r="I3248" s="343">
        <v>60000</v>
      </c>
      <c r="J3248" s="343" t="s">
        <v>9911</v>
      </c>
      <c r="K3248" s="343" t="s">
        <v>9904</v>
      </c>
      <c r="L3248" s="343">
        <v>600</v>
      </c>
      <c r="M3248" s="343">
        <v>0</v>
      </c>
      <c r="N3248" s="343">
        <v>0</v>
      </c>
      <c r="O3248" s="343">
        <v>0</v>
      </c>
      <c r="P3248" s="343">
        <v>0</v>
      </c>
      <c r="Q3248" s="344" t="s">
        <v>9879</v>
      </c>
      <c r="R3248" s="343" t="s">
        <v>65</v>
      </c>
      <c r="S3248" s="343" t="s">
        <v>65</v>
      </c>
      <c r="T3248" s="344" t="s">
        <v>29</v>
      </c>
      <c r="U3248" s="343" t="s">
        <v>9880</v>
      </c>
      <c r="V3248" s="343" t="s">
        <v>9200</v>
      </c>
    </row>
    <row r="3249" spans="2:22" ht="56.25" x14ac:dyDescent="0.25">
      <c r="B3249" s="130" t="s">
        <v>7411</v>
      </c>
      <c r="C3249" s="342" t="s">
        <v>9867</v>
      </c>
      <c r="D3249" s="140"/>
      <c r="E3249" s="341"/>
      <c r="F3249" s="140"/>
      <c r="G3249" s="140"/>
      <c r="H3249" s="343" t="s">
        <v>1070</v>
      </c>
      <c r="I3249" s="343">
        <v>60000</v>
      </c>
      <c r="J3249" s="343" t="s">
        <v>9912</v>
      </c>
      <c r="K3249" s="343" t="s">
        <v>9904</v>
      </c>
      <c r="L3249" s="343">
        <v>600</v>
      </c>
      <c r="M3249" s="343">
        <v>0</v>
      </c>
      <c r="N3249" s="343">
        <v>0</v>
      </c>
      <c r="O3249" s="343">
        <v>0</v>
      </c>
      <c r="P3249" s="343">
        <v>0</v>
      </c>
      <c r="Q3249" s="344" t="s">
        <v>9879</v>
      </c>
      <c r="R3249" s="343" t="s">
        <v>65</v>
      </c>
      <c r="S3249" s="343" t="s">
        <v>65</v>
      </c>
      <c r="T3249" s="344" t="s">
        <v>29</v>
      </c>
      <c r="U3249" s="343" t="s">
        <v>9880</v>
      </c>
      <c r="V3249" s="343" t="s">
        <v>9200</v>
      </c>
    </row>
    <row r="3250" spans="2:22" ht="56.25" x14ac:dyDescent="0.25">
      <c r="B3250" s="130" t="s">
        <v>7411</v>
      </c>
      <c r="C3250" s="342" t="s">
        <v>9867</v>
      </c>
      <c r="D3250" s="140"/>
      <c r="E3250" s="341"/>
      <c r="F3250" s="140"/>
      <c r="G3250" s="140"/>
      <c r="H3250" s="343" t="s">
        <v>1070</v>
      </c>
      <c r="I3250" s="343">
        <v>60000</v>
      </c>
      <c r="J3250" s="343" t="s">
        <v>9905</v>
      </c>
      <c r="K3250" s="343" t="s">
        <v>9904</v>
      </c>
      <c r="L3250" s="343">
        <v>600</v>
      </c>
      <c r="M3250" s="343">
        <v>0</v>
      </c>
      <c r="N3250" s="343">
        <v>0</v>
      </c>
      <c r="O3250" s="343">
        <v>0</v>
      </c>
      <c r="P3250" s="343">
        <v>0</v>
      </c>
      <c r="Q3250" s="344" t="s">
        <v>9879</v>
      </c>
      <c r="R3250" s="343" t="s">
        <v>65</v>
      </c>
      <c r="S3250" s="343" t="s">
        <v>65</v>
      </c>
      <c r="T3250" s="344" t="s">
        <v>29</v>
      </c>
      <c r="U3250" s="343" t="s">
        <v>9880</v>
      </c>
      <c r="V3250" s="343" t="s">
        <v>9200</v>
      </c>
    </row>
    <row r="3251" spans="2:22" ht="56.25" x14ac:dyDescent="0.25">
      <c r="B3251" s="130" t="s">
        <v>7411</v>
      </c>
      <c r="C3251" s="342" t="s">
        <v>9867</v>
      </c>
      <c r="D3251" s="140"/>
      <c r="E3251" s="341"/>
      <c r="F3251" s="140"/>
      <c r="G3251" s="140"/>
      <c r="H3251" s="343" t="s">
        <v>1070</v>
      </c>
      <c r="I3251" s="343">
        <v>50000</v>
      </c>
      <c r="J3251" s="343" t="s">
        <v>9913</v>
      </c>
      <c r="K3251" s="343" t="s">
        <v>9904</v>
      </c>
      <c r="L3251" s="343">
        <v>500</v>
      </c>
      <c r="M3251" s="343">
        <v>0</v>
      </c>
      <c r="N3251" s="343">
        <v>0</v>
      </c>
      <c r="O3251" s="343">
        <v>0</v>
      </c>
      <c r="P3251" s="343">
        <v>0</v>
      </c>
      <c r="Q3251" s="344" t="s">
        <v>9879</v>
      </c>
      <c r="R3251" s="343" t="s">
        <v>65</v>
      </c>
      <c r="S3251" s="343" t="s">
        <v>65</v>
      </c>
      <c r="T3251" s="344" t="s">
        <v>29</v>
      </c>
      <c r="U3251" s="343" t="s">
        <v>9880</v>
      </c>
      <c r="V3251" s="343" t="s">
        <v>9200</v>
      </c>
    </row>
    <row r="3252" spans="2:22" ht="56.25" x14ac:dyDescent="0.25">
      <c r="B3252" s="130" t="s">
        <v>7411</v>
      </c>
      <c r="C3252" s="342" t="s">
        <v>9867</v>
      </c>
      <c r="D3252" s="140"/>
      <c r="E3252" s="341"/>
      <c r="F3252" s="140"/>
      <c r="G3252" s="140"/>
      <c r="H3252" s="343" t="s">
        <v>1070</v>
      </c>
      <c r="I3252" s="343">
        <v>60000</v>
      </c>
      <c r="J3252" s="343" t="s">
        <v>9914</v>
      </c>
      <c r="K3252" s="343" t="s">
        <v>9904</v>
      </c>
      <c r="L3252" s="343">
        <v>600</v>
      </c>
      <c r="M3252" s="343">
        <v>0</v>
      </c>
      <c r="N3252" s="343">
        <v>0</v>
      </c>
      <c r="O3252" s="343">
        <v>0</v>
      </c>
      <c r="P3252" s="343">
        <v>0</v>
      </c>
      <c r="Q3252" s="344" t="s">
        <v>9879</v>
      </c>
      <c r="R3252" s="343" t="s">
        <v>65</v>
      </c>
      <c r="S3252" s="343" t="s">
        <v>65</v>
      </c>
      <c r="T3252" s="344" t="s">
        <v>29</v>
      </c>
      <c r="U3252" s="343" t="s">
        <v>9880</v>
      </c>
      <c r="V3252" s="343" t="s">
        <v>9200</v>
      </c>
    </row>
    <row r="3253" spans="2:22" ht="56.25" x14ac:dyDescent="0.25">
      <c r="B3253" s="130" t="s">
        <v>7411</v>
      </c>
      <c r="C3253" s="342" t="s">
        <v>9867</v>
      </c>
      <c r="D3253" s="140"/>
      <c r="E3253" s="341"/>
      <c r="F3253" s="140"/>
      <c r="G3253" s="140"/>
      <c r="H3253" s="343" t="s">
        <v>1070</v>
      </c>
      <c r="I3253" s="343">
        <v>60000</v>
      </c>
      <c r="J3253" s="343" t="s">
        <v>9915</v>
      </c>
      <c r="K3253" s="343" t="s">
        <v>9904</v>
      </c>
      <c r="L3253" s="343">
        <v>600</v>
      </c>
      <c r="M3253" s="343">
        <v>0</v>
      </c>
      <c r="N3253" s="343">
        <v>0</v>
      </c>
      <c r="O3253" s="343">
        <v>0</v>
      </c>
      <c r="P3253" s="343">
        <v>0</v>
      </c>
      <c r="Q3253" s="344" t="s">
        <v>9879</v>
      </c>
      <c r="R3253" s="343" t="s">
        <v>65</v>
      </c>
      <c r="S3253" s="343" t="s">
        <v>65</v>
      </c>
      <c r="T3253" s="344" t="s">
        <v>29</v>
      </c>
      <c r="U3253" s="343" t="s">
        <v>9880</v>
      </c>
      <c r="V3253" s="343" t="s">
        <v>9200</v>
      </c>
    </row>
    <row r="3254" spans="2:22" ht="56.25" x14ac:dyDescent="0.25">
      <c r="B3254" s="130" t="s">
        <v>7411</v>
      </c>
      <c r="C3254" s="342" t="s">
        <v>9867</v>
      </c>
      <c r="D3254" s="140"/>
      <c r="E3254" s="341"/>
      <c r="F3254" s="140"/>
      <c r="G3254" s="140"/>
      <c r="H3254" s="343" t="s">
        <v>1070</v>
      </c>
      <c r="I3254" s="343">
        <v>60000</v>
      </c>
      <c r="J3254" s="343" t="s">
        <v>9916</v>
      </c>
      <c r="K3254" s="343" t="s">
        <v>9904</v>
      </c>
      <c r="L3254" s="343">
        <v>600</v>
      </c>
      <c r="M3254" s="343">
        <v>0</v>
      </c>
      <c r="N3254" s="343">
        <v>0</v>
      </c>
      <c r="O3254" s="343">
        <v>0</v>
      </c>
      <c r="P3254" s="343">
        <v>0</v>
      </c>
      <c r="Q3254" s="344" t="s">
        <v>9879</v>
      </c>
      <c r="R3254" s="343" t="s">
        <v>65</v>
      </c>
      <c r="S3254" s="343" t="s">
        <v>65</v>
      </c>
      <c r="T3254" s="344" t="s">
        <v>29</v>
      </c>
      <c r="U3254" s="343" t="s">
        <v>9880</v>
      </c>
      <c r="V3254" s="343" t="s">
        <v>9200</v>
      </c>
    </row>
    <row r="3255" spans="2:22" ht="56.25" x14ac:dyDescent="0.25">
      <c r="B3255" s="130" t="s">
        <v>7411</v>
      </c>
      <c r="C3255" s="342" t="s">
        <v>9867</v>
      </c>
      <c r="D3255" s="140"/>
      <c r="E3255" s="341"/>
      <c r="F3255" s="140"/>
      <c r="G3255" s="140"/>
      <c r="H3255" s="343" t="s">
        <v>1070</v>
      </c>
      <c r="I3255" s="343">
        <v>60000</v>
      </c>
      <c r="J3255" s="343" t="s">
        <v>9917</v>
      </c>
      <c r="K3255" s="343" t="s">
        <v>9904</v>
      </c>
      <c r="L3255" s="343">
        <v>600</v>
      </c>
      <c r="M3255" s="343">
        <v>0</v>
      </c>
      <c r="N3255" s="343">
        <v>0</v>
      </c>
      <c r="O3255" s="343">
        <v>0</v>
      </c>
      <c r="P3255" s="343">
        <v>0</v>
      </c>
      <c r="Q3255" s="344" t="s">
        <v>9879</v>
      </c>
      <c r="R3255" s="343" t="s">
        <v>65</v>
      </c>
      <c r="S3255" s="343" t="s">
        <v>65</v>
      </c>
      <c r="T3255" s="344" t="s">
        <v>29</v>
      </c>
      <c r="U3255" s="343" t="s">
        <v>9880</v>
      </c>
      <c r="V3255" s="343" t="s">
        <v>9200</v>
      </c>
    </row>
    <row r="3256" spans="2:22" ht="56.25" x14ac:dyDescent="0.25">
      <c r="B3256" s="130" t="s">
        <v>7411</v>
      </c>
      <c r="C3256" s="342" t="s">
        <v>9867</v>
      </c>
      <c r="D3256" s="140"/>
      <c r="E3256" s="341"/>
      <c r="F3256" s="140"/>
      <c r="G3256" s="140"/>
      <c r="H3256" s="343" t="s">
        <v>1070</v>
      </c>
      <c r="I3256" s="343">
        <v>60000</v>
      </c>
      <c r="J3256" s="343" t="s">
        <v>9918</v>
      </c>
      <c r="K3256" s="343" t="s">
        <v>9904</v>
      </c>
      <c r="L3256" s="343">
        <v>600</v>
      </c>
      <c r="M3256" s="343">
        <v>0</v>
      </c>
      <c r="N3256" s="343">
        <v>0</v>
      </c>
      <c r="O3256" s="343">
        <v>0</v>
      </c>
      <c r="P3256" s="343">
        <v>0</v>
      </c>
      <c r="Q3256" s="344" t="s">
        <v>9879</v>
      </c>
      <c r="R3256" s="343" t="s">
        <v>65</v>
      </c>
      <c r="S3256" s="343" t="s">
        <v>65</v>
      </c>
      <c r="T3256" s="344" t="s">
        <v>29</v>
      </c>
      <c r="U3256" s="343" t="s">
        <v>9880</v>
      </c>
      <c r="V3256" s="343" t="s">
        <v>9200</v>
      </c>
    </row>
    <row r="3257" spans="2:22" ht="56.25" x14ac:dyDescent="0.25">
      <c r="B3257" s="130" t="s">
        <v>7411</v>
      </c>
      <c r="C3257" s="342" t="s">
        <v>9867</v>
      </c>
      <c r="D3257" s="140"/>
      <c r="E3257" s="341"/>
      <c r="F3257" s="140"/>
      <c r="G3257" s="140"/>
      <c r="H3257" s="343" t="s">
        <v>1070</v>
      </c>
      <c r="I3257" s="343">
        <v>60000</v>
      </c>
      <c r="J3257" s="343" t="s">
        <v>9919</v>
      </c>
      <c r="K3257" s="343" t="s">
        <v>9904</v>
      </c>
      <c r="L3257" s="343">
        <v>600</v>
      </c>
      <c r="M3257" s="343">
        <v>0</v>
      </c>
      <c r="N3257" s="343">
        <v>0</v>
      </c>
      <c r="O3257" s="343">
        <v>0</v>
      </c>
      <c r="P3257" s="343">
        <v>0</v>
      </c>
      <c r="Q3257" s="344" t="s">
        <v>9879</v>
      </c>
      <c r="R3257" s="343" t="s">
        <v>65</v>
      </c>
      <c r="S3257" s="343" t="s">
        <v>65</v>
      </c>
      <c r="T3257" s="344" t="s">
        <v>29</v>
      </c>
      <c r="U3257" s="343" t="s">
        <v>9880</v>
      </c>
      <c r="V3257" s="343" t="s">
        <v>9200</v>
      </c>
    </row>
    <row r="3258" spans="2:22" ht="56.25" x14ac:dyDescent="0.25">
      <c r="B3258" s="130" t="s">
        <v>7411</v>
      </c>
      <c r="C3258" s="342" t="s">
        <v>9867</v>
      </c>
      <c r="D3258" s="140"/>
      <c r="E3258" s="341"/>
      <c r="F3258" s="140"/>
      <c r="G3258" s="140"/>
      <c r="H3258" s="343" t="s">
        <v>1070</v>
      </c>
      <c r="I3258" s="343">
        <v>50000</v>
      </c>
      <c r="J3258" s="343" t="s">
        <v>9920</v>
      </c>
      <c r="K3258" s="343" t="s">
        <v>9904</v>
      </c>
      <c r="L3258" s="343">
        <v>500</v>
      </c>
      <c r="M3258" s="343">
        <v>0</v>
      </c>
      <c r="N3258" s="343">
        <v>0</v>
      </c>
      <c r="O3258" s="343">
        <v>0</v>
      </c>
      <c r="P3258" s="343">
        <v>0</v>
      </c>
      <c r="Q3258" s="344" t="s">
        <v>9879</v>
      </c>
      <c r="R3258" s="343" t="s">
        <v>65</v>
      </c>
      <c r="S3258" s="343" t="s">
        <v>65</v>
      </c>
      <c r="T3258" s="344" t="s">
        <v>29</v>
      </c>
      <c r="U3258" s="343" t="s">
        <v>9880</v>
      </c>
      <c r="V3258" s="343" t="s">
        <v>9200</v>
      </c>
    </row>
    <row r="3259" spans="2:22" ht="56.25" x14ac:dyDescent="0.25">
      <c r="B3259" s="130" t="s">
        <v>7411</v>
      </c>
      <c r="C3259" s="342" t="s">
        <v>9867</v>
      </c>
      <c r="D3259" s="140"/>
      <c r="E3259" s="341"/>
      <c r="F3259" s="140"/>
      <c r="G3259" s="140"/>
      <c r="H3259" s="343" t="s">
        <v>1070</v>
      </c>
      <c r="I3259" s="343">
        <v>50000</v>
      </c>
      <c r="J3259" s="343" t="s">
        <v>9921</v>
      </c>
      <c r="K3259" s="343" t="s">
        <v>9904</v>
      </c>
      <c r="L3259" s="343">
        <v>500</v>
      </c>
      <c r="M3259" s="343">
        <v>0</v>
      </c>
      <c r="N3259" s="343">
        <v>0</v>
      </c>
      <c r="O3259" s="343">
        <v>0</v>
      </c>
      <c r="P3259" s="343">
        <v>0</v>
      </c>
      <c r="Q3259" s="344" t="s">
        <v>9879</v>
      </c>
      <c r="R3259" s="343" t="s">
        <v>65</v>
      </c>
      <c r="S3259" s="343" t="s">
        <v>65</v>
      </c>
      <c r="T3259" s="344" t="s">
        <v>29</v>
      </c>
      <c r="U3259" s="343" t="s">
        <v>9880</v>
      </c>
      <c r="V3259" s="343" t="s">
        <v>9200</v>
      </c>
    </row>
    <row r="3260" spans="2:22" ht="56.25" x14ac:dyDescent="0.25">
      <c r="B3260" s="130" t="s">
        <v>7411</v>
      </c>
      <c r="C3260" s="342" t="s">
        <v>9867</v>
      </c>
      <c r="D3260" s="140"/>
      <c r="E3260" s="341"/>
      <c r="F3260" s="140"/>
      <c r="G3260" s="140"/>
      <c r="H3260" s="343" t="s">
        <v>1070</v>
      </c>
      <c r="I3260" s="343">
        <v>50000</v>
      </c>
      <c r="J3260" s="343" t="s">
        <v>9922</v>
      </c>
      <c r="K3260" s="343" t="s">
        <v>9904</v>
      </c>
      <c r="L3260" s="343">
        <v>500</v>
      </c>
      <c r="M3260" s="343">
        <v>0</v>
      </c>
      <c r="N3260" s="343">
        <v>0</v>
      </c>
      <c r="O3260" s="343">
        <v>0</v>
      </c>
      <c r="P3260" s="343">
        <v>0</v>
      </c>
      <c r="Q3260" s="344" t="s">
        <v>9879</v>
      </c>
      <c r="R3260" s="343" t="s">
        <v>65</v>
      </c>
      <c r="S3260" s="343" t="s">
        <v>65</v>
      </c>
      <c r="T3260" s="344" t="s">
        <v>29</v>
      </c>
      <c r="U3260" s="343" t="s">
        <v>9880</v>
      </c>
      <c r="V3260" s="343" t="s">
        <v>9200</v>
      </c>
    </row>
    <row r="3261" spans="2:22" ht="56.25" x14ac:dyDescent="0.25">
      <c r="B3261" s="130" t="s">
        <v>7411</v>
      </c>
      <c r="C3261" s="342" t="s">
        <v>9867</v>
      </c>
      <c r="D3261" s="140"/>
      <c r="E3261" s="341"/>
      <c r="F3261" s="140"/>
      <c r="G3261" s="140"/>
      <c r="H3261" s="343" t="s">
        <v>1070</v>
      </c>
      <c r="I3261" s="343">
        <v>50000</v>
      </c>
      <c r="J3261" s="343" t="s">
        <v>9923</v>
      </c>
      <c r="K3261" s="343" t="s">
        <v>9904</v>
      </c>
      <c r="L3261" s="343">
        <v>500</v>
      </c>
      <c r="M3261" s="343">
        <v>0</v>
      </c>
      <c r="N3261" s="343">
        <v>0</v>
      </c>
      <c r="O3261" s="343">
        <v>0</v>
      </c>
      <c r="P3261" s="343">
        <v>0</v>
      </c>
      <c r="Q3261" s="344" t="s">
        <v>9879</v>
      </c>
      <c r="R3261" s="343" t="s">
        <v>65</v>
      </c>
      <c r="S3261" s="343" t="s">
        <v>65</v>
      </c>
      <c r="T3261" s="344" t="s">
        <v>29</v>
      </c>
      <c r="U3261" s="343" t="s">
        <v>9880</v>
      </c>
      <c r="V3261" s="343" t="s">
        <v>9200</v>
      </c>
    </row>
    <row r="3262" spans="2:22" ht="56.25" x14ac:dyDescent="0.25">
      <c r="B3262" s="130" t="s">
        <v>7411</v>
      </c>
      <c r="C3262" s="342" t="s">
        <v>9867</v>
      </c>
      <c r="D3262" s="140"/>
      <c r="E3262" s="341"/>
      <c r="F3262" s="140"/>
      <c r="G3262" s="140"/>
      <c r="H3262" s="343" t="s">
        <v>1070</v>
      </c>
      <c r="I3262" s="343">
        <v>25000</v>
      </c>
      <c r="J3262" s="343" t="s">
        <v>9924</v>
      </c>
      <c r="K3262" s="343" t="s">
        <v>9925</v>
      </c>
      <c r="L3262" s="343">
        <v>600</v>
      </c>
      <c r="M3262" s="343">
        <v>0</v>
      </c>
      <c r="N3262" s="343">
        <v>0</v>
      </c>
      <c r="O3262" s="343">
        <v>0</v>
      </c>
      <c r="P3262" s="343">
        <v>0</v>
      </c>
      <c r="Q3262" s="344" t="s">
        <v>9879</v>
      </c>
      <c r="R3262" s="343" t="s">
        <v>65</v>
      </c>
      <c r="S3262" s="343" t="s">
        <v>65</v>
      </c>
      <c r="T3262" s="344" t="s">
        <v>29</v>
      </c>
      <c r="U3262" s="343" t="s">
        <v>9880</v>
      </c>
      <c r="V3262" s="343" t="s">
        <v>9200</v>
      </c>
    </row>
    <row r="3263" spans="2:22" ht="56.25" x14ac:dyDescent="0.25">
      <c r="B3263" s="130" t="s">
        <v>7411</v>
      </c>
      <c r="C3263" s="342" t="s">
        <v>9867</v>
      </c>
      <c r="D3263" s="140"/>
      <c r="E3263" s="341"/>
      <c r="F3263" s="140"/>
      <c r="G3263" s="140"/>
      <c r="H3263" s="343" t="s">
        <v>1070</v>
      </c>
      <c r="I3263" s="343">
        <v>25000</v>
      </c>
      <c r="J3263" s="343" t="s">
        <v>9926</v>
      </c>
      <c r="K3263" s="343" t="s">
        <v>9927</v>
      </c>
      <c r="L3263" s="343">
        <v>0</v>
      </c>
      <c r="M3263" s="343">
        <v>0</v>
      </c>
      <c r="N3263" s="343">
        <v>0</v>
      </c>
      <c r="O3263" s="343">
        <v>0</v>
      </c>
      <c r="P3263" s="343">
        <v>0</v>
      </c>
      <c r="Q3263" s="344" t="s">
        <v>9879</v>
      </c>
      <c r="R3263" s="343" t="s">
        <v>65</v>
      </c>
      <c r="S3263" s="343" t="s">
        <v>65</v>
      </c>
      <c r="T3263" s="344" t="s">
        <v>29</v>
      </c>
      <c r="U3263" s="343" t="s">
        <v>9880</v>
      </c>
      <c r="V3263" s="343" t="s">
        <v>9200</v>
      </c>
    </row>
    <row r="3264" spans="2:22" ht="56.25" x14ac:dyDescent="0.25">
      <c r="B3264" s="130" t="s">
        <v>7411</v>
      </c>
      <c r="C3264" s="342" t="s">
        <v>9867</v>
      </c>
      <c r="D3264" s="140"/>
      <c r="E3264" s="341"/>
      <c r="F3264" s="140"/>
      <c r="G3264" s="140"/>
      <c r="H3264" s="343" t="s">
        <v>1070</v>
      </c>
      <c r="I3264" s="343">
        <v>25000</v>
      </c>
      <c r="J3264" s="343" t="s">
        <v>9928</v>
      </c>
      <c r="K3264" s="343" t="s">
        <v>9927</v>
      </c>
      <c r="L3264" s="343">
        <v>0</v>
      </c>
      <c r="M3264" s="343">
        <v>0</v>
      </c>
      <c r="N3264" s="343">
        <v>0</v>
      </c>
      <c r="O3264" s="343">
        <v>0</v>
      </c>
      <c r="P3264" s="343">
        <v>0</v>
      </c>
      <c r="Q3264" s="344" t="s">
        <v>9879</v>
      </c>
      <c r="R3264" s="343" t="s">
        <v>65</v>
      </c>
      <c r="S3264" s="343" t="s">
        <v>65</v>
      </c>
      <c r="T3264" s="344" t="s">
        <v>29</v>
      </c>
      <c r="U3264" s="343" t="s">
        <v>9880</v>
      </c>
      <c r="V3264" s="343" t="s">
        <v>9200</v>
      </c>
    </row>
    <row r="3265" spans="2:22" ht="56.25" x14ac:dyDescent="0.25">
      <c r="B3265" s="130" t="s">
        <v>7411</v>
      </c>
      <c r="C3265" s="342" t="s">
        <v>9867</v>
      </c>
      <c r="D3265" s="140"/>
      <c r="E3265" s="341"/>
      <c r="F3265" s="140"/>
      <c r="G3265" s="140"/>
      <c r="H3265" s="343" t="s">
        <v>1070</v>
      </c>
      <c r="I3265" s="343">
        <v>25000</v>
      </c>
      <c r="J3265" s="343" t="s">
        <v>9929</v>
      </c>
      <c r="K3265" s="343" t="s">
        <v>9904</v>
      </c>
      <c r="L3265" s="343">
        <v>250</v>
      </c>
      <c r="M3265" s="343">
        <v>0</v>
      </c>
      <c r="N3265" s="343">
        <v>0</v>
      </c>
      <c r="O3265" s="343">
        <v>0</v>
      </c>
      <c r="P3265" s="343">
        <v>0</v>
      </c>
      <c r="Q3265" s="344" t="s">
        <v>9879</v>
      </c>
      <c r="R3265" s="343" t="s">
        <v>65</v>
      </c>
      <c r="S3265" s="343" t="s">
        <v>65</v>
      </c>
      <c r="T3265" s="344" t="s">
        <v>29</v>
      </c>
      <c r="U3265" s="343" t="s">
        <v>9880</v>
      </c>
      <c r="V3265" s="343" t="s">
        <v>9200</v>
      </c>
    </row>
    <row r="3266" spans="2:22" ht="56.25" x14ac:dyDescent="0.25">
      <c r="B3266" s="130" t="s">
        <v>7411</v>
      </c>
      <c r="C3266" s="342" t="s">
        <v>9867</v>
      </c>
      <c r="D3266" s="140"/>
      <c r="E3266" s="341"/>
      <c r="F3266" s="140"/>
      <c r="G3266" s="140"/>
      <c r="H3266" s="343" t="s">
        <v>1070</v>
      </c>
      <c r="I3266" s="343">
        <v>25000</v>
      </c>
      <c r="J3266" s="343" t="s">
        <v>9930</v>
      </c>
      <c r="K3266" s="343" t="s">
        <v>9904</v>
      </c>
      <c r="L3266" s="343">
        <v>250</v>
      </c>
      <c r="M3266" s="343">
        <v>0</v>
      </c>
      <c r="N3266" s="343">
        <v>0</v>
      </c>
      <c r="O3266" s="343">
        <v>0</v>
      </c>
      <c r="P3266" s="343">
        <v>0</v>
      </c>
      <c r="Q3266" s="344" t="s">
        <v>9879</v>
      </c>
      <c r="R3266" s="343" t="s">
        <v>65</v>
      </c>
      <c r="S3266" s="343" t="s">
        <v>65</v>
      </c>
      <c r="T3266" s="344" t="s">
        <v>29</v>
      </c>
      <c r="U3266" s="343" t="s">
        <v>9880</v>
      </c>
      <c r="V3266" s="343" t="s">
        <v>9200</v>
      </c>
    </row>
    <row r="3267" spans="2:22" ht="56.25" x14ac:dyDescent="0.25">
      <c r="B3267" s="130" t="s">
        <v>7411</v>
      </c>
      <c r="C3267" s="342" t="s">
        <v>9867</v>
      </c>
      <c r="D3267" s="140"/>
      <c r="E3267" s="341"/>
      <c r="F3267" s="140"/>
      <c r="G3267" s="140"/>
      <c r="H3267" s="343" t="s">
        <v>1070</v>
      </c>
      <c r="I3267" s="343">
        <v>25000</v>
      </c>
      <c r="J3267" s="343" t="s">
        <v>9931</v>
      </c>
      <c r="K3267" s="343" t="s">
        <v>9904</v>
      </c>
      <c r="L3267" s="343">
        <v>250</v>
      </c>
      <c r="M3267" s="343">
        <v>0</v>
      </c>
      <c r="N3267" s="343">
        <v>0</v>
      </c>
      <c r="O3267" s="343">
        <v>0</v>
      </c>
      <c r="P3267" s="343">
        <v>0</v>
      </c>
      <c r="Q3267" s="344" t="s">
        <v>9879</v>
      </c>
      <c r="R3267" s="343" t="s">
        <v>65</v>
      </c>
      <c r="S3267" s="343" t="s">
        <v>65</v>
      </c>
      <c r="T3267" s="344" t="s">
        <v>29</v>
      </c>
      <c r="U3267" s="343" t="s">
        <v>9880</v>
      </c>
      <c r="V3267" s="343" t="s">
        <v>9200</v>
      </c>
    </row>
    <row r="3268" spans="2:22" ht="56.25" x14ac:dyDescent="0.25">
      <c r="B3268" s="130" t="s">
        <v>7411</v>
      </c>
      <c r="C3268" s="342" t="s">
        <v>9867</v>
      </c>
      <c r="D3268" s="140"/>
      <c r="E3268" s="341"/>
      <c r="F3268" s="140"/>
      <c r="G3268" s="140"/>
      <c r="H3268" s="343" t="s">
        <v>1070</v>
      </c>
      <c r="I3268" s="343">
        <v>38000</v>
      </c>
      <c r="J3268" s="343" t="s">
        <v>9932</v>
      </c>
      <c r="K3268" s="343" t="s">
        <v>9902</v>
      </c>
      <c r="L3268" s="343">
        <v>2888</v>
      </c>
      <c r="M3268" s="343">
        <v>0</v>
      </c>
      <c r="N3268" s="343">
        <v>0</v>
      </c>
      <c r="O3268" s="343">
        <v>0</v>
      </c>
      <c r="P3268" s="343">
        <v>0</v>
      </c>
      <c r="Q3268" s="344" t="s">
        <v>9933</v>
      </c>
      <c r="R3268" s="343" t="s">
        <v>65</v>
      </c>
      <c r="S3268" s="343" t="s">
        <v>65</v>
      </c>
      <c r="T3268" s="344" t="s">
        <v>29</v>
      </c>
      <c r="U3268" s="343" t="s">
        <v>9880</v>
      </c>
      <c r="V3268" s="343" t="s">
        <v>9200</v>
      </c>
    </row>
    <row r="3269" spans="2:22" ht="56.25" x14ac:dyDescent="0.25">
      <c r="B3269" s="130" t="s">
        <v>7411</v>
      </c>
      <c r="C3269" s="342" t="s">
        <v>9867</v>
      </c>
      <c r="D3269" s="140"/>
      <c r="E3269" s="341"/>
      <c r="F3269" s="140"/>
      <c r="G3269" s="140"/>
      <c r="H3269" s="343" t="s">
        <v>1070</v>
      </c>
      <c r="I3269" s="343">
        <v>38000</v>
      </c>
      <c r="J3269" s="343" t="s">
        <v>9934</v>
      </c>
      <c r="K3269" s="343" t="s">
        <v>9902</v>
      </c>
      <c r="L3269" s="343">
        <v>3990</v>
      </c>
      <c r="M3269" s="343">
        <v>0</v>
      </c>
      <c r="N3269" s="343">
        <v>0</v>
      </c>
      <c r="O3269" s="343">
        <v>0</v>
      </c>
      <c r="P3269" s="343">
        <v>0</v>
      </c>
      <c r="Q3269" s="344" t="s">
        <v>9933</v>
      </c>
      <c r="R3269" s="343" t="s">
        <v>65</v>
      </c>
      <c r="S3269" s="343" t="s">
        <v>65</v>
      </c>
      <c r="T3269" s="344" t="s">
        <v>29</v>
      </c>
      <c r="U3269" s="343" t="s">
        <v>9880</v>
      </c>
      <c r="V3269" s="343" t="s">
        <v>9200</v>
      </c>
    </row>
    <row r="3270" spans="2:22" ht="56.25" x14ac:dyDescent="0.25">
      <c r="B3270" s="130" t="s">
        <v>7411</v>
      </c>
      <c r="C3270" s="342" t="s">
        <v>9867</v>
      </c>
      <c r="D3270" s="140"/>
      <c r="E3270" s="341"/>
      <c r="F3270" s="140"/>
      <c r="G3270" s="140"/>
      <c r="H3270" s="343" t="s">
        <v>1070</v>
      </c>
      <c r="I3270" s="343">
        <v>38000</v>
      </c>
      <c r="J3270" s="343" t="s">
        <v>9935</v>
      </c>
      <c r="K3270" s="343" t="s">
        <v>9892</v>
      </c>
      <c r="L3270" s="343">
        <v>1244</v>
      </c>
      <c r="M3270" s="343">
        <v>0</v>
      </c>
      <c r="N3270" s="343">
        <v>0</v>
      </c>
      <c r="O3270" s="343">
        <v>0</v>
      </c>
      <c r="P3270" s="343">
        <v>0</v>
      </c>
      <c r="Q3270" s="344" t="s">
        <v>9879</v>
      </c>
      <c r="R3270" s="343" t="s">
        <v>65</v>
      </c>
      <c r="S3270" s="343" t="s">
        <v>65</v>
      </c>
      <c r="T3270" s="344" t="s">
        <v>29</v>
      </c>
      <c r="U3270" s="343" t="s">
        <v>9880</v>
      </c>
      <c r="V3270" s="343" t="s">
        <v>9200</v>
      </c>
    </row>
    <row r="3271" spans="2:22" ht="56.25" x14ac:dyDescent="0.25">
      <c r="B3271" s="130" t="s">
        <v>7411</v>
      </c>
      <c r="C3271" s="342" t="s">
        <v>9867</v>
      </c>
      <c r="D3271" s="140"/>
      <c r="E3271" s="341"/>
      <c r="F3271" s="140"/>
      <c r="G3271" s="140"/>
      <c r="H3271" s="343" t="s">
        <v>1070</v>
      </c>
      <c r="I3271" s="343">
        <v>10000</v>
      </c>
      <c r="J3271" s="343" t="s">
        <v>9936</v>
      </c>
      <c r="K3271" s="343" t="s">
        <v>9937</v>
      </c>
      <c r="L3271" s="343">
        <v>0</v>
      </c>
      <c r="M3271" s="343">
        <v>0</v>
      </c>
      <c r="N3271" s="343">
        <v>0</v>
      </c>
      <c r="O3271" s="343">
        <v>0</v>
      </c>
      <c r="P3271" s="343">
        <v>0</v>
      </c>
      <c r="Q3271" s="344" t="s">
        <v>9879</v>
      </c>
      <c r="R3271" s="343" t="s">
        <v>6959</v>
      </c>
      <c r="S3271" s="343" t="s">
        <v>65</v>
      </c>
      <c r="T3271" s="344" t="s">
        <v>29</v>
      </c>
      <c r="U3271" s="344" t="s">
        <v>29</v>
      </c>
      <c r="V3271" s="343" t="s">
        <v>9200</v>
      </c>
    </row>
    <row r="3272" spans="2:22" ht="56.25" x14ac:dyDescent="0.25">
      <c r="B3272" s="130" t="s">
        <v>7411</v>
      </c>
      <c r="C3272" s="342" t="s">
        <v>9867</v>
      </c>
      <c r="D3272" s="140"/>
      <c r="E3272" s="341"/>
      <c r="F3272" s="140"/>
      <c r="G3272" s="140"/>
      <c r="H3272" s="343" t="s">
        <v>1070</v>
      </c>
      <c r="I3272" s="343">
        <v>10000</v>
      </c>
      <c r="J3272" s="343" t="s">
        <v>9938</v>
      </c>
      <c r="K3272" s="343" t="s">
        <v>9939</v>
      </c>
      <c r="L3272" s="343">
        <v>744</v>
      </c>
      <c r="M3272" s="343">
        <v>0</v>
      </c>
      <c r="N3272" s="343">
        <v>0</v>
      </c>
      <c r="O3272" s="343">
        <v>0</v>
      </c>
      <c r="P3272" s="343">
        <v>0</v>
      </c>
      <c r="Q3272" s="344" t="s">
        <v>9879</v>
      </c>
      <c r="R3272" s="343" t="s">
        <v>6959</v>
      </c>
      <c r="S3272" s="343" t="s">
        <v>65</v>
      </c>
      <c r="T3272" s="344" t="s">
        <v>29</v>
      </c>
      <c r="U3272" s="344" t="s">
        <v>29</v>
      </c>
      <c r="V3272" s="343" t="s">
        <v>9200</v>
      </c>
    </row>
    <row r="3273" spans="2:22" ht="56.25" x14ac:dyDescent="0.25">
      <c r="B3273" s="130" t="s">
        <v>7411</v>
      </c>
      <c r="C3273" s="342" t="s">
        <v>9867</v>
      </c>
      <c r="D3273" s="140"/>
      <c r="E3273" s="341"/>
      <c r="F3273" s="140"/>
      <c r="G3273" s="140"/>
      <c r="H3273" s="343" t="s">
        <v>1070</v>
      </c>
      <c r="I3273" s="343">
        <v>10000</v>
      </c>
      <c r="J3273" s="343" t="s">
        <v>9940</v>
      </c>
      <c r="K3273" s="343" t="s">
        <v>9937</v>
      </c>
      <c r="L3273" s="343">
        <v>0</v>
      </c>
      <c r="M3273" s="343">
        <v>0</v>
      </c>
      <c r="N3273" s="343">
        <v>0</v>
      </c>
      <c r="O3273" s="343">
        <v>0</v>
      </c>
      <c r="P3273" s="343">
        <v>0</v>
      </c>
      <c r="Q3273" s="344" t="s">
        <v>9879</v>
      </c>
      <c r="R3273" s="343" t="s">
        <v>6959</v>
      </c>
      <c r="S3273" s="343" t="s">
        <v>65</v>
      </c>
      <c r="T3273" s="344" t="s">
        <v>29</v>
      </c>
      <c r="U3273" s="344" t="s">
        <v>29</v>
      </c>
      <c r="V3273" s="343" t="s">
        <v>9200</v>
      </c>
    </row>
    <row r="3274" spans="2:22" ht="56.25" x14ac:dyDescent="0.25">
      <c r="B3274" s="130" t="s">
        <v>7411</v>
      </c>
      <c r="C3274" s="342" t="s">
        <v>9867</v>
      </c>
      <c r="D3274" s="140"/>
      <c r="E3274" s="341"/>
      <c r="F3274" s="140"/>
      <c r="G3274" s="140"/>
      <c r="H3274" s="343" t="s">
        <v>1070</v>
      </c>
      <c r="I3274" s="343">
        <v>10000</v>
      </c>
      <c r="J3274" s="343" t="s">
        <v>9941</v>
      </c>
      <c r="K3274" s="343" t="s">
        <v>9942</v>
      </c>
      <c r="L3274" s="343">
        <v>379.5</v>
      </c>
      <c r="M3274" s="343">
        <v>0</v>
      </c>
      <c r="N3274" s="343">
        <v>0</v>
      </c>
      <c r="O3274" s="343">
        <v>0</v>
      </c>
      <c r="P3274" s="343">
        <v>0</v>
      </c>
      <c r="Q3274" s="344" t="s">
        <v>9879</v>
      </c>
      <c r="R3274" s="343" t="s">
        <v>6959</v>
      </c>
      <c r="S3274" s="343" t="s">
        <v>65</v>
      </c>
      <c r="T3274" s="344" t="s">
        <v>29</v>
      </c>
      <c r="U3274" s="344" t="s">
        <v>29</v>
      </c>
      <c r="V3274" s="343" t="s">
        <v>9200</v>
      </c>
    </row>
    <row r="3275" spans="2:22" ht="56.25" x14ac:dyDescent="0.25">
      <c r="B3275" s="130" t="s">
        <v>7411</v>
      </c>
      <c r="C3275" s="342" t="s">
        <v>9867</v>
      </c>
      <c r="D3275" s="140"/>
      <c r="E3275" s="341"/>
      <c r="F3275" s="140"/>
      <c r="G3275" s="140"/>
      <c r="H3275" s="343" t="s">
        <v>1070</v>
      </c>
      <c r="I3275" s="343">
        <v>10000</v>
      </c>
      <c r="J3275" s="343" t="s">
        <v>9943</v>
      </c>
      <c r="K3275" s="343">
        <v>0</v>
      </c>
      <c r="L3275" s="343">
        <v>0</v>
      </c>
      <c r="M3275" s="343">
        <v>0</v>
      </c>
      <c r="N3275" s="343">
        <v>0</v>
      </c>
      <c r="O3275" s="343">
        <v>0</v>
      </c>
      <c r="P3275" s="343">
        <v>0</v>
      </c>
      <c r="Q3275" s="344" t="s">
        <v>9879</v>
      </c>
      <c r="R3275" s="343" t="s">
        <v>65</v>
      </c>
      <c r="S3275" s="343" t="s">
        <v>65</v>
      </c>
      <c r="T3275" s="344" t="s">
        <v>29</v>
      </c>
      <c r="U3275" s="343" t="s">
        <v>9880</v>
      </c>
      <c r="V3275" s="343" t="s">
        <v>9200</v>
      </c>
    </row>
    <row r="3276" spans="2:22" ht="56.25" x14ac:dyDescent="0.25">
      <c r="B3276" s="130" t="s">
        <v>7411</v>
      </c>
      <c r="C3276" s="43" t="s">
        <v>9867</v>
      </c>
      <c r="D3276" s="140"/>
      <c r="E3276" s="341"/>
      <c r="F3276" s="140"/>
      <c r="G3276" s="140"/>
      <c r="H3276" s="32" t="s">
        <v>1070</v>
      </c>
      <c r="I3276" s="32">
        <v>10000</v>
      </c>
      <c r="J3276" s="32" t="s">
        <v>9944</v>
      </c>
      <c r="K3276" s="32" t="s">
        <v>9945</v>
      </c>
      <c r="L3276" s="32">
        <v>180</v>
      </c>
      <c r="M3276" s="32">
        <v>0</v>
      </c>
      <c r="N3276" s="32">
        <v>0</v>
      </c>
      <c r="O3276" s="32">
        <v>0</v>
      </c>
      <c r="P3276" s="32">
        <v>0</v>
      </c>
      <c r="Q3276" s="45" t="s">
        <v>9879</v>
      </c>
      <c r="R3276" s="32" t="s">
        <v>65</v>
      </c>
      <c r="S3276" s="32" t="s">
        <v>65</v>
      </c>
      <c r="T3276" s="45" t="s">
        <v>29</v>
      </c>
      <c r="U3276" s="32" t="s">
        <v>9880</v>
      </c>
      <c r="V3276" s="32" t="s">
        <v>9200</v>
      </c>
    </row>
    <row r="3277" spans="2:22" ht="56.25" x14ac:dyDescent="0.25">
      <c r="B3277" s="130" t="s">
        <v>7411</v>
      </c>
      <c r="C3277" s="43" t="s">
        <v>9867</v>
      </c>
      <c r="D3277" s="140"/>
      <c r="E3277" s="341"/>
      <c r="F3277" s="140"/>
      <c r="G3277" s="140"/>
      <c r="H3277" s="32" t="s">
        <v>1070</v>
      </c>
      <c r="I3277" s="32">
        <v>10000</v>
      </c>
      <c r="J3277" s="32" t="s">
        <v>9946</v>
      </c>
      <c r="K3277" s="32" t="s">
        <v>9947</v>
      </c>
      <c r="L3277" s="32">
        <v>0</v>
      </c>
      <c r="M3277" s="32">
        <v>0</v>
      </c>
      <c r="N3277" s="32">
        <v>0</v>
      </c>
      <c r="O3277" s="32">
        <v>0</v>
      </c>
      <c r="P3277" s="32">
        <v>0</v>
      </c>
      <c r="Q3277" s="45" t="s">
        <v>9879</v>
      </c>
      <c r="R3277" s="32" t="s">
        <v>65</v>
      </c>
      <c r="S3277" s="32" t="s">
        <v>65</v>
      </c>
      <c r="T3277" s="45" t="s">
        <v>29</v>
      </c>
      <c r="U3277" s="32" t="s">
        <v>9880</v>
      </c>
      <c r="V3277" s="32" t="s">
        <v>9200</v>
      </c>
    </row>
    <row r="3278" spans="2:22" ht="56.25" x14ac:dyDescent="0.25">
      <c r="B3278" s="130" t="s">
        <v>7411</v>
      </c>
      <c r="C3278" s="43" t="s">
        <v>9867</v>
      </c>
      <c r="D3278" s="140"/>
      <c r="E3278" s="341"/>
      <c r="F3278" s="140"/>
      <c r="G3278" s="140"/>
      <c r="H3278" s="32" t="s">
        <v>1070</v>
      </c>
      <c r="I3278" s="32">
        <v>10000</v>
      </c>
      <c r="J3278" s="32" t="s">
        <v>9948</v>
      </c>
      <c r="K3278" s="32" t="s">
        <v>9947</v>
      </c>
      <c r="L3278" s="32">
        <v>0</v>
      </c>
      <c r="M3278" s="32">
        <v>0</v>
      </c>
      <c r="N3278" s="32">
        <v>0</v>
      </c>
      <c r="O3278" s="32">
        <v>0</v>
      </c>
      <c r="P3278" s="32">
        <v>0</v>
      </c>
      <c r="Q3278" s="45" t="s">
        <v>9879</v>
      </c>
      <c r="R3278" s="32" t="s">
        <v>65</v>
      </c>
      <c r="S3278" s="32" t="s">
        <v>65</v>
      </c>
      <c r="T3278" s="45" t="s">
        <v>29</v>
      </c>
      <c r="U3278" s="32" t="s">
        <v>9880</v>
      </c>
      <c r="V3278" s="32" t="s">
        <v>9200</v>
      </c>
    </row>
    <row r="3279" spans="2:22" ht="56.25" x14ac:dyDescent="0.25">
      <c r="B3279" s="130" t="s">
        <v>7411</v>
      </c>
      <c r="C3279" s="43" t="s">
        <v>9867</v>
      </c>
      <c r="D3279" s="140"/>
      <c r="E3279" s="341"/>
      <c r="F3279" s="140"/>
      <c r="G3279" s="140"/>
      <c r="H3279" s="32" t="s">
        <v>1070</v>
      </c>
      <c r="I3279" s="32">
        <v>10000</v>
      </c>
      <c r="J3279" s="32" t="s">
        <v>9949</v>
      </c>
      <c r="K3279" s="32" t="s">
        <v>9947</v>
      </c>
      <c r="L3279" s="32">
        <v>0</v>
      </c>
      <c r="M3279" s="32">
        <v>0</v>
      </c>
      <c r="N3279" s="32">
        <v>0</v>
      </c>
      <c r="O3279" s="32">
        <v>0</v>
      </c>
      <c r="P3279" s="32">
        <v>0</v>
      </c>
      <c r="Q3279" s="45" t="s">
        <v>9879</v>
      </c>
      <c r="R3279" s="32" t="s">
        <v>65</v>
      </c>
      <c r="S3279" s="32" t="s">
        <v>65</v>
      </c>
      <c r="T3279" s="45" t="s">
        <v>29</v>
      </c>
      <c r="U3279" s="32" t="s">
        <v>9880</v>
      </c>
      <c r="V3279" s="32" t="s">
        <v>9200</v>
      </c>
    </row>
    <row r="3280" spans="2:22" ht="56.25" x14ac:dyDescent="0.25">
      <c r="B3280" s="130" t="s">
        <v>7411</v>
      </c>
      <c r="C3280" s="43" t="s">
        <v>9867</v>
      </c>
      <c r="D3280" s="140"/>
      <c r="E3280" s="341"/>
      <c r="F3280" s="140"/>
      <c r="G3280" s="140"/>
      <c r="H3280" s="32" t="s">
        <v>1070</v>
      </c>
      <c r="I3280" s="32">
        <v>25000</v>
      </c>
      <c r="J3280" s="32" t="s">
        <v>9950</v>
      </c>
      <c r="K3280" s="32" t="s">
        <v>9951</v>
      </c>
      <c r="L3280" s="32">
        <v>1506</v>
      </c>
      <c r="M3280" s="32">
        <v>0</v>
      </c>
      <c r="N3280" s="32">
        <v>0</v>
      </c>
      <c r="O3280" s="32">
        <v>0</v>
      </c>
      <c r="P3280" s="32">
        <v>0</v>
      </c>
      <c r="Q3280" s="45" t="s">
        <v>9879</v>
      </c>
      <c r="R3280" s="32" t="s">
        <v>65</v>
      </c>
      <c r="S3280" s="32" t="s">
        <v>65</v>
      </c>
      <c r="T3280" s="45" t="s">
        <v>29</v>
      </c>
      <c r="U3280" s="32" t="s">
        <v>9880</v>
      </c>
      <c r="V3280" s="32" t="s">
        <v>9200</v>
      </c>
    </row>
    <row r="3281" spans="2:22" ht="56.25" x14ac:dyDescent="0.25">
      <c r="B3281" s="130" t="s">
        <v>7411</v>
      </c>
      <c r="C3281" s="43" t="s">
        <v>9867</v>
      </c>
      <c r="D3281" s="140"/>
      <c r="E3281" s="341"/>
      <c r="F3281" s="140"/>
      <c r="G3281" s="140"/>
      <c r="H3281" s="32" t="s">
        <v>1070</v>
      </c>
      <c r="I3281" s="32">
        <v>25000</v>
      </c>
      <c r="J3281" s="32" t="s">
        <v>9952</v>
      </c>
      <c r="K3281" s="32" t="s">
        <v>9951</v>
      </c>
      <c r="L3281" s="32">
        <v>1080</v>
      </c>
      <c r="M3281" s="32">
        <v>0</v>
      </c>
      <c r="N3281" s="32">
        <v>0</v>
      </c>
      <c r="O3281" s="32">
        <v>0</v>
      </c>
      <c r="P3281" s="32">
        <v>0</v>
      </c>
      <c r="Q3281" s="45" t="s">
        <v>9879</v>
      </c>
      <c r="R3281" s="32" t="s">
        <v>65</v>
      </c>
      <c r="S3281" s="32" t="s">
        <v>65</v>
      </c>
      <c r="T3281" s="45" t="s">
        <v>29</v>
      </c>
      <c r="U3281" s="32" t="s">
        <v>9880</v>
      </c>
      <c r="V3281" s="32" t="s">
        <v>9200</v>
      </c>
    </row>
    <row r="3282" spans="2:22" ht="56.25" x14ac:dyDescent="0.25">
      <c r="B3282" s="130" t="s">
        <v>7411</v>
      </c>
      <c r="C3282" s="43" t="s">
        <v>9867</v>
      </c>
      <c r="D3282" s="140"/>
      <c r="E3282" s="341"/>
      <c r="F3282" s="140"/>
      <c r="G3282" s="140"/>
      <c r="H3282" s="32" t="s">
        <v>1070</v>
      </c>
      <c r="I3282" s="32">
        <v>25000</v>
      </c>
      <c r="J3282" s="32" t="s">
        <v>9953</v>
      </c>
      <c r="K3282" s="32" t="s">
        <v>9947</v>
      </c>
      <c r="L3282" s="32">
        <v>0</v>
      </c>
      <c r="M3282" s="32">
        <v>0</v>
      </c>
      <c r="N3282" s="32">
        <v>0</v>
      </c>
      <c r="O3282" s="32">
        <v>0</v>
      </c>
      <c r="P3282" s="32">
        <v>0</v>
      </c>
      <c r="Q3282" s="45" t="s">
        <v>9879</v>
      </c>
      <c r="R3282" s="32" t="s">
        <v>65</v>
      </c>
      <c r="S3282" s="32" t="s">
        <v>65</v>
      </c>
      <c r="T3282" s="45" t="s">
        <v>29</v>
      </c>
      <c r="U3282" s="32" t="s">
        <v>9880</v>
      </c>
      <c r="V3282" s="32" t="s">
        <v>9200</v>
      </c>
    </row>
    <row r="3283" spans="2:22" ht="56.25" x14ac:dyDescent="0.25">
      <c r="B3283" s="130" t="s">
        <v>7411</v>
      </c>
      <c r="C3283" s="43" t="s">
        <v>9867</v>
      </c>
      <c r="D3283" s="140"/>
      <c r="E3283" s="341"/>
      <c r="F3283" s="140"/>
      <c r="G3283" s="140"/>
      <c r="H3283" s="32" t="s">
        <v>1070</v>
      </c>
      <c r="I3283" s="32">
        <v>20000</v>
      </c>
      <c r="J3283" s="32" t="s">
        <v>9954</v>
      </c>
      <c r="K3283" s="32" t="s">
        <v>9955</v>
      </c>
      <c r="L3283" s="32">
        <v>1649</v>
      </c>
      <c r="M3283" s="32">
        <v>0</v>
      </c>
      <c r="N3283" s="32">
        <v>0</v>
      </c>
      <c r="O3283" s="32">
        <v>0</v>
      </c>
      <c r="P3283" s="32">
        <v>0</v>
      </c>
      <c r="Q3283" s="45" t="s">
        <v>9879</v>
      </c>
      <c r="R3283" s="32" t="s">
        <v>65</v>
      </c>
      <c r="S3283" s="32" t="s">
        <v>65</v>
      </c>
      <c r="T3283" s="45" t="s">
        <v>29</v>
      </c>
      <c r="U3283" s="32" t="s">
        <v>9880</v>
      </c>
      <c r="V3283" s="32" t="s">
        <v>9200</v>
      </c>
    </row>
    <row r="3284" spans="2:22" ht="56.25" x14ac:dyDescent="0.25">
      <c r="B3284" s="130" t="s">
        <v>7411</v>
      </c>
      <c r="C3284" s="43" t="s">
        <v>9867</v>
      </c>
      <c r="D3284" s="140"/>
      <c r="E3284" s="341"/>
      <c r="F3284" s="140"/>
      <c r="G3284" s="140"/>
      <c r="H3284" s="32" t="s">
        <v>1070</v>
      </c>
      <c r="I3284" s="32">
        <v>10000</v>
      </c>
      <c r="J3284" s="32" t="s">
        <v>9956</v>
      </c>
      <c r="K3284" s="32" t="s">
        <v>9947</v>
      </c>
      <c r="L3284" s="32">
        <v>0</v>
      </c>
      <c r="M3284" s="32">
        <v>0</v>
      </c>
      <c r="N3284" s="32">
        <v>0</v>
      </c>
      <c r="O3284" s="32">
        <v>0</v>
      </c>
      <c r="P3284" s="32">
        <v>0</v>
      </c>
      <c r="Q3284" s="45" t="s">
        <v>9879</v>
      </c>
      <c r="R3284" s="32" t="s">
        <v>6959</v>
      </c>
      <c r="S3284" s="32" t="s">
        <v>65</v>
      </c>
      <c r="T3284" s="45" t="s">
        <v>29</v>
      </c>
      <c r="U3284" s="32" t="s">
        <v>9880</v>
      </c>
      <c r="V3284" s="32" t="s">
        <v>9200</v>
      </c>
    </row>
    <row r="3285" spans="2:22" ht="56.25" x14ac:dyDescent="0.25">
      <c r="B3285" s="130" t="s">
        <v>7411</v>
      </c>
      <c r="C3285" s="43" t="s">
        <v>9867</v>
      </c>
      <c r="D3285" s="140"/>
      <c r="E3285" s="341"/>
      <c r="F3285" s="140"/>
      <c r="G3285" s="140"/>
      <c r="H3285" s="32" t="s">
        <v>1070</v>
      </c>
      <c r="I3285" s="32">
        <v>10000</v>
      </c>
      <c r="J3285" s="32" t="s">
        <v>9957</v>
      </c>
      <c r="K3285" s="32" t="s">
        <v>9947</v>
      </c>
      <c r="L3285" s="32">
        <v>0</v>
      </c>
      <c r="M3285" s="32">
        <v>0</v>
      </c>
      <c r="N3285" s="32">
        <v>0</v>
      </c>
      <c r="O3285" s="32">
        <v>0</v>
      </c>
      <c r="P3285" s="32">
        <v>0</v>
      </c>
      <c r="Q3285" s="45" t="s">
        <v>9879</v>
      </c>
      <c r="R3285" s="32" t="s">
        <v>6959</v>
      </c>
      <c r="S3285" s="32" t="s">
        <v>65</v>
      </c>
      <c r="T3285" s="45" t="s">
        <v>29</v>
      </c>
      <c r="U3285" s="32" t="s">
        <v>9880</v>
      </c>
      <c r="V3285" s="32" t="s">
        <v>9200</v>
      </c>
    </row>
    <row r="3286" spans="2:22" ht="56.25" x14ac:dyDescent="0.25">
      <c r="B3286" s="130" t="s">
        <v>7411</v>
      </c>
      <c r="C3286" s="43" t="s">
        <v>9867</v>
      </c>
      <c r="D3286" s="140"/>
      <c r="E3286" s="341"/>
      <c r="F3286" s="140"/>
      <c r="G3286" s="140"/>
      <c r="H3286" s="32" t="s">
        <v>1070</v>
      </c>
      <c r="I3286" s="32">
        <v>5000</v>
      </c>
      <c r="J3286" s="32" t="s">
        <v>9958</v>
      </c>
      <c r="K3286" s="32" t="s">
        <v>9947</v>
      </c>
      <c r="L3286" s="32">
        <v>0</v>
      </c>
      <c r="M3286" s="32">
        <v>0</v>
      </c>
      <c r="N3286" s="32">
        <v>0</v>
      </c>
      <c r="O3286" s="32">
        <v>0</v>
      </c>
      <c r="P3286" s="32">
        <v>0</v>
      </c>
      <c r="Q3286" s="45" t="s">
        <v>9879</v>
      </c>
      <c r="R3286" s="32" t="s">
        <v>6959</v>
      </c>
      <c r="S3286" s="32" t="s">
        <v>65</v>
      </c>
      <c r="T3286" s="45" t="s">
        <v>29</v>
      </c>
      <c r="U3286" s="32" t="s">
        <v>9880</v>
      </c>
      <c r="V3286" s="32" t="s">
        <v>9200</v>
      </c>
    </row>
    <row r="3287" spans="2:22" ht="56.25" x14ac:dyDescent="0.25">
      <c r="B3287" s="130" t="s">
        <v>7411</v>
      </c>
      <c r="C3287" s="43" t="s">
        <v>9867</v>
      </c>
      <c r="D3287" s="140"/>
      <c r="E3287" s="341"/>
      <c r="F3287" s="140"/>
      <c r="G3287" s="140"/>
      <c r="H3287" s="32" t="s">
        <v>1070</v>
      </c>
      <c r="I3287" s="32">
        <v>5000</v>
      </c>
      <c r="J3287" s="32" t="s">
        <v>9959</v>
      </c>
      <c r="K3287" s="32" t="s">
        <v>9947</v>
      </c>
      <c r="L3287" s="32">
        <v>0</v>
      </c>
      <c r="M3287" s="32">
        <v>0</v>
      </c>
      <c r="N3287" s="32">
        <v>0</v>
      </c>
      <c r="O3287" s="32">
        <v>0</v>
      </c>
      <c r="P3287" s="32">
        <v>0</v>
      </c>
      <c r="Q3287" s="45" t="s">
        <v>9879</v>
      </c>
      <c r="R3287" s="32" t="s">
        <v>6959</v>
      </c>
      <c r="S3287" s="32" t="s">
        <v>65</v>
      </c>
      <c r="T3287" s="45" t="s">
        <v>29</v>
      </c>
      <c r="U3287" s="32" t="s">
        <v>9880</v>
      </c>
      <c r="V3287" s="32" t="s">
        <v>9200</v>
      </c>
    </row>
    <row r="3288" spans="2:22" ht="56.25" x14ac:dyDescent="0.25">
      <c r="B3288" s="130" t="s">
        <v>7411</v>
      </c>
      <c r="C3288" s="43" t="s">
        <v>9867</v>
      </c>
      <c r="D3288" s="141"/>
      <c r="E3288" s="91"/>
      <c r="F3288" s="141"/>
      <c r="G3288" s="141"/>
      <c r="H3288" s="32" t="s">
        <v>1070</v>
      </c>
      <c r="I3288" s="32">
        <v>5000</v>
      </c>
      <c r="J3288" s="32" t="s">
        <v>9960</v>
      </c>
      <c r="K3288" s="32" t="s">
        <v>9947</v>
      </c>
      <c r="L3288" s="32">
        <v>0</v>
      </c>
      <c r="M3288" s="32">
        <v>0</v>
      </c>
      <c r="N3288" s="32">
        <v>0</v>
      </c>
      <c r="O3288" s="32">
        <v>0</v>
      </c>
      <c r="P3288" s="32">
        <v>0</v>
      </c>
      <c r="Q3288" s="45" t="s">
        <v>9879</v>
      </c>
      <c r="R3288" s="32" t="s">
        <v>6959</v>
      </c>
      <c r="S3288" s="32" t="s">
        <v>65</v>
      </c>
      <c r="T3288" s="45" t="s">
        <v>29</v>
      </c>
      <c r="U3288" s="32" t="s">
        <v>9880</v>
      </c>
      <c r="V3288" s="32" t="s">
        <v>9200</v>
      </c>
    </row>
    <row r="3289" spans="2:22" ht="213.75" x14ac:dyDescent="0.25">
      <c r="B3289" s="130" t="s">
        <v>7411</v>
      </c>
      <c r="C3289" s="43" t="s">
        <v>9867</v>
      </c>
      <c r="D3289" s="39" t="s">
        <v>9961</v>
      </c>
      <c r="E3289" s="46">
        <v>10502395408</v>
      </c>
      <c r="F3289" s="95" t="s">
        <v>9962</v>
      </c>
      <c r="G3289" s="95" t="s">
        <v>9963</v>
      </c>
      <c r="H3289" s="95" t="s">
        <v>31</v>
      </c>
      <c r="I3289" s="95" t="s">
        <v>9964</v>
      </c>
      <c r="J3289" s="95" t="s">
        <v>9965</v>
      </c>
      <c r="K3289" s="95" t="s">
        <v>114</v>
      </c>
      <c r="L3289" s="95" t="s">
        <v>9966</v>
      </c>
      <c r="M3289" s="95" t="s">
        <v>29</v>
      </c>
      <c r="N3289" s="95" t="s">
        <v>29</v>
      </c>
      <c r="O3289" s="95" t="s">
        <v>29</v>
      </c>
      <c r="P3289" s="95" t="s">
        <v>29</v>
      </c>
      <c r="Q3289" s="345" t="s">
        <v>68</v>
      </c>
      <c r="R3289" s="95" t="s">
        <v>74</v>
      </c>
      <c r="S3289" s="95" t="s">
        <v>9967</v>
      </c>
      <c r="T3289" s="39" t="s">
        <v>29</v>
      </c>
      <c r="U3289" s="95" t="s">
        <v>9968</v>
      </c>
      <c r="V3289" s="226" t="s">
        <v>9969</v>
      </c>
    </row>
    <row r="3290" spans="2:22" ht="67.5" x14ac:dyDescent="0.25">
      <c r="B3290" s="130" t="s">
        <v>7411</v>
      </c>
      <c r="C3290" s="43" t="s">
        <v>9867</v>
      </c>
      <c r="D3290" s="95" t="s">
        <v>9970</v>
      </c>
      <c r="E3290" s="346">
        <v>10603813845</v>
      </c>
      <c r="F3290" s="95" t="s">
        <v>9971</v>
      </c>
      <c r="G3290" s="95" t="s">
        <v>9972</v>
      </c>
      <c r="H3290" s="95" t="s">
        <v>9973</v>
      </c>
      <c r="I3290" s="95" t="s">
        <v>9974</v>
      </c>
      <c r="J3290" s="95" t="s">
        <v>9975</v>
      </c>
      <c r="K3290" s="95" t="s">
        <v>9976</v>
      </c>
      <c r="L3290" s="95" t="s">
        <v>29</v>
      </c>
      <c r="M3290" s="95" t="s">
        <v>29</v>
      </c>
      <c r="N3290" s="95" t="s">
        <v>29</v>
      </c>
      <c r="O3290" s="95" t="s">
        <v>29</v>
      </c>
      <c r="P3290" s="95" t="s">
        <v>29</v>
      </c>
      <c r="Q3290" s="95" t="s">
        <v>9977</v>
      </c>
      <c r="R3290" s="95" t="s">
        <v>363</v>
      </c>
      <c r="S3290" s="95" t="s">
        <v>29</v>
      </c>
      <c r="T3290" s="95" t="s">
        <v>29</v>
      </c>
      <c r="U3290" s="95" t="s">
        <v>29</v>
      </c>
      <c r="V3290" s="95" t="s">
        <v>29</v>
      </c>
    </row>
    <row r="3291" spans="2:22" ht="123.75" x14ac:dyDescent="0.25">
      <c r="B3291" s="130" t="s">
        <v>7411</v>
      </c>
      <c r="C3291" s="95" t="s">
        <v>9867</v>
      </c>
      <c r="D3291" s="95" t="s">
        <v>9978</v>
      </c>
      <c r="E3291" s="100">
        <v>2308176709</v>
      </c>
      <c r="F3291" s="95" t="s">
        <v>9979</v>
      </c>
      <c r="G3291" s="95" t="s">
        <v>9980</v>
      </c>
      <c r="H3291" s="95" t="s">
        <v>1070</v>
      </c>
      <c r="I3291" s="95" t="s">
        <v>9981</v>
      </c>
      <c r="J3291" s="95" t="s">
        <v>9982</v>
      </c>
      <c r="K3291" s="95" t="s">
        <v>9983</v>
      </c>
      <c r="L3291" s="95">
        <v>6000</v>
      </c>
      <c r="M3291" s="95" t="s">
        <v>29</v>
      </c>
      <c r="N3291" s="95" t="s">
        <v>29</v>
      </c>
      <c r="O3291" s="95" t="s">
        <v>29</v>
      </c>
      <c r="P3291" s="95" t="s">
        <v>9984</v>
      </c>
      <c r="Q3291" s="95" t="s">
        <v>9985</v>
      </c>
      <c r="R3291" s="95" t="s">
        <v>9986</v>
      </c>
      <c r="S3291" s="95" t="s">
        <v>9987</v>
      </c>
      <c r="T3291" s="95" t="s">
        <v>29</v>
      </c>
      <c r="U3291" s="95" t="s">
        <v>29</v>
      </c>
      <c r="V3291" s="95" t="s">
        <v>29</v>
      </c>
    </row>
    <row r="3292" spans="2:22" ht="56.25" x14ac:dyDescent="0.25">
      <c r="B3292" s="130" t="s">
        <v>7411</v>
      </c>
      <c r="C3292" s="39" t="s">
        <v>9867</v>
      </c>
      <c r="D3292" s="39" t="s">
        <v>9988</v>
      </c>
      <c r="E3292" s="46">
        <v>2370005695</v>
      </c>
      <c r="F3292" s="39" t="s">
        <v>9989</v>
      </c>
      <c r="G3292" s="39" t="s">
        <v>9990</v>
      </c>
      <c r="H3292" s="95" t="s">
        <v>1070</v>
      </c>
      <c r="I3292" s="39" t="s">
        <v>9991</v>
      </c>
      <c r="J3292" s="39" t="s">
        <v>9992</v>
      </c>
      <c r="K3292" s="39" t="s">
        <v>9993</v>
      </c>
      <c r="L3292" s="39">
        <v>13000</v>
      </c>
      <c r="M3292" s="95" t="s">
        <v>29</v>
      </c>
      <c r="N3292" s="95" t="s">
        <v>29</v>
      </c>
      <c r="O3292" s="95" t="s">
        <v>29</v>
      </c>
      <c r="P3292" s="39" t="s">
        <v>29</v>
      </c>
      <c r="Q3292" s="347" t="s">
        <v>9977</v>
      </c>
      <c r="R3292" s="39" t="s">
        <v>363</v>
      </c>
      <c r="S3292" s="39" t="s">
        <v>29</v>
      </c>
      <c r="T3292" s="39" t="s">
        <v>29</v>
      </c>
      <c r="U3292" s="39" t="s">
        <v>29</v>
      </c>
      <c r="V3292" s="39" t="s">
        <v>29</v>
      </c>
    </row>
    <row r="3293" spans="2:22" ht="56.25" x14ac:dyDescent="0.25">
      <c r="B3293" s="130" t="s">
        <v>7411</v>
      </c>
      <c r="C3293" s="39" t="s">
        <v>9867</v>
      </c>
      <c r="D3293" s="39" t="s">
        <v>9994</v>
      </c>
      <c r="E3293" s="46">
        <v>231010570729</v>
      </c>
      <c r="F3293" s="39" t="s">
        <v>9995</v>
      </c>
      <c r="G3293" s="39" t="s">
        <v>9996</v>
      </c>
      <c r="H3293" s="95" t="s">
        <v>1070</v>
      </c>
      <c r="I3293" s="39" t="s">
        <v>9997</v>
      </c>
      <c r="J3293" s="39" t="s">
        <v>9996</v>
      </c>
      <c r="K3293" s="39" t="s">
        <v>9998</v>
      </c>
      <c r="L3293" s="39" t="s">
        <v>29</v>
      </c>
      <c r="M3293" s="39" t="s">
        <v>29</v>
      </c>
      <c r="N3293" s="39" t="s">
        <v>29</v>
      </c>
      <c r="O3293" s="39" t="s">
        <v>29</v>
      </c>
      <c r="P3293" s="39" t="s">
        <v>29</v>
      </c>
      <c r="Q3293" s="39" t="s">
        <v>51</v>
      </c>
      <c r="R3293" s="39" t="s">
        <v>363</v>
      </c>
      <c r="S3293" s="39" t="s">
        <v>29</v>
      </c>
      <c r="T3293" s="39" t="s">
        <v>29</v>
      </c>
      <c r="U3293" s="39" t="s">
        <v>29</v>
      </c>
      <c r="V3293" s="39" t="s">
        <v>29</v>
      </c>
    </row>
    <row r="3294" spans="2:22" ht="67.5" x14ac:dyDescent="0.25">
      <c r="B3294" s="130" t="s">
        <v>7411</v>
      </c>
      <c r="C3294" s="39" t="s">
        <v>9867</v>
      </c>
      <c r="D3294" s="39" t="s">
        <v>9999</v>
      </c>
      <c r="E3294" s="106">
        <v>7708044880</v>
      </c>
      <c r="F3294" s="39" t="s">
        <v>10000</v>
      </c>
      <c r="G3294" s="39" t="s">
        <v>10001</v>
      </c>
      <c r="H3294" s="39" t="s">
        <v>31</v>
      </c>
      <c r="I3294" s="39" t="s">
        <v>65</v>
      </c>
      <c r="J3294" s="39" t="s">
        <v>10002</v>
      </c>
      <c r="K3294" s="39" t="s">
        <v>10003</v>
      </c>
      <c r="L3294" s="39" t="s">
        <v>29</v>
      </c>
      <c r="M3294" s="39" t="s">
        <v>29</v>
      </c>
      <c r="N3294" s="39" t="s">
        <v>29</v>
      </c>
      <c r="O3294" s="39" t="s">
        <v>29</v>
      </c>
      <c r="P3294" s="39" t="s">
        <v>29</v>
      </c>
      <c r="Q3294" s="39" t="s">
        <v>10004</v>
      </c>
      <c r="R3294" s="39" t="s">
        <v>10005</v>
      </c>
      <c r="S3294" s="39" t="s">
        <v>10006</v>
      </c>
      <c r="T3294" s="39" t="s">
        <v>29</v>
      </c>
      <c r="U3294" s="39" t="s">
        <v>29</v>
      </c>
      <c r="V3294" s="39" t="s">
        <v>29</v>
      </c>
    </row>
    <row r="3295" spans="2:22" ht="112.5" x14ac:dyDescent="0.25">
      <c r="B3295" s="130" t="s">
        <v>7411</v>
      </c>
      <c r="C3295" s="43" t="s">
        <v>9133</v>
      </c>
      <c r="D3295" s="32" t="s">
        <v>10007</v>
      </c>
      <c r="E3295" s="33">
        <v>234503944021</v>
      </c>
      <c r="F3295" s="32" t="s">
        <v>10008</v>
      </c>
      <c r="G3295" s="32" t="s">
        <v>10009</v>
      </c>
      <c r="H3295" s="32" t="s">
        <v>31</v>
      </c>
      <c r="I3295" s="32">
        <v>14000</v>
      </c>
      <c r="J3295" s="32" t="s">
        <v>10009</v>
      </c>
      <c r="K3295" s="32" t="s">
        <v>210</v>
      </c>
      <c r="L3295" s="32" t="s">
        <v>29</v>
      </c>
      <c r="M3295" s="32" t="s">
        <v>29</v>
      </c>
      <c r="N3295" s="32" t="s">
        <v>29</v>
      </c>
      <c r="O3295" s="32" t="s">
        <v>29</v>
      </c>
      <c r="P3295" s="32" t="s">
        <v>29</v>
      </c>
      <c r="Q3295" s="45" t="s">
        <v>10010</v>
      </c>
      <c r="R3295" s="32" t="s">
        <v>10011</v>
      </c>
      <c r="S3295" s="32" t="s">
        <v>29</v>
      </c>
      <c r="T3295" s="45" t="s">
        <v>29</v>
      </c>
      <c r="U3295" s="32" t="s">
        <v>29</v>
      </c>
      <c r="V3295" s="32" t="s">
        <v>29</v>
      </c>
    </row>
    <row r="3296" spans="2:22" ht="56.25" x14ac:dyDescent="0.25">
      <c r="B3296" s="130" t="s">
        <v>7411</v>
      </c>
      <c r="C3296" s="81" t="s">
        <v>9133</v>
      </c>
      <c r="D3296" s="32" t="s">
        <v>10012</v>
      </c>
      <c r="E3296" s="33">
        <v>23450094506</v>
      </c>
      <c r="F3296" s="32" t="s">
        <v>10013</v>
      </c>
      <c r="G3296" s="32" t="s">
        <v>10014</v>
      </c>
      <c r="H3296" s="32" t="s">
        <v>35</v>
      </c>
      <c r="I3296" s="32">
        <v>16</v>
      </c>
      <c r="J3296" s="32" t="s">
        <v>10014</v>
      </c>
      <c r="K3296" s="32" t="s">
        <v>1110</v>
      </c>
      <c r="L3296" s="32" t="s">
        <v>29</v>
      </c>
      <c r="M3296" s="32" t="s">
        <v>29</v>
      </c>
      <c r="N3296" s="32" t="s">
        <v>29</v>
      </c>
      <c r="O3296" s="32" t="s">
        <v>29</v>
      </c>
      <c r="P3296" s="32" t="s">
        <v>29</v>
      </c>
      <c r="Q3296" s="32" t="s">
        <v>189</v>
      </c>
      <c r="R3296" s="32" t="s">
        <v>4158</v>
      </c>
      <c r="S3296" s="32" t="s">
        <v>29</v>
      </c>
      <c r="T3296" s="32" t="s">
        <v>29</v>
      </c>
      <c r="U3296" s="83" t="s">
        <v>29</v>
      </c>
      <c r="V3296" s="32" t="s">
        <v>29</v>
      </c>
    </row>
    <row r="3297" spans="2:22" ht="56.25" x14ac:dyDescent="0.25">
      <c r="B3297" s="130" t="s">
        <v>7411</v>
      </c>
      <c r="C3297" s="81" t="s">
        <v>9133</v>
      </c>
      <c r="D3297" s="32" t="s">
        <v>10015</v>
      </c>
      <c r="E3297" s="33">
        <v>234500785800</v>
      </c>
      <c r="F3297" s="32" t="s">
        <v>10016</v>
      </c>
      <c r="G3297" s="32" t="s">
        <v>10017</v>
      </c>
      <c r="H3297" s="32" t="s">
        <v>31</v>
      </c>
      <c r="I3297" s="32">
        <v>15000</v>
      </c>
      <c r="J3297" s="32" t="s">
        <v>10017</v>
      </c>
      <c r="K3297" s="32" t="s">
        <v>210</v>
      </c>
      <c r="L3297" s="32" t="s">
        <v>29</v>
      </c>
      <c r="M3297" s="32" t="s">
        <v>29</v>
      </c>
      <c r="N3297" s="32" t="s">
        <v>29</v>
      </c>
      <c r="O3297" s="32" t="s">
        <v>29</v>
      </c>
      <c r="P3297" s="32" t="s">
        <v>29</v>
      </c>
      <c r="Q3297" s="32" t="s">
        <v>34</v>
      </c>
      <c r="R3297" s="32" t="s">
        <v>74</v>
      </c>
      <c r="S3297" s="32" t="s">
        <v>29</v>
      </c>
      <c r="T3297" s="32" t="s">
        <v>29</v>
      </c>
      <c r="U3297" s="32" t="s">
        <v>29</v>
      </c>
      <c r="V3297" s="32" t="s">
        <v>29</v>
      </c>
    </row>
    <row r="3298" spans="2:22" ht="67.5" x14ac:dyDescent="0.25">
      <c r="B3298" s="130" t="s">
        <v>7411</v>
      </c>
      <c r="C3298" s="81" t="s">
        <v>9133</v>
      </c>
      <c r="D3298" s="32" t="s">
        <v>10018</v>
      </c>
      <c r="E3298" s="33">
        <v>234501638533</v>
      </c>
      <c r="F3298" s="32" t="s">
        <v>10019</v>
      </c>
      <c r="G3298" s="32" t="s">
        <v>10020</v>
      </c>
      <c r="H3298" s="32" t="s">
        <v>31</v>
      </c>
      <c r="I3298" s="32">
        <v>6000</v>
      </c>
      <c r="J3298" s="32" t="s">
        <v>10020</v>
      </c>
      <c r="K3298" s="32" t="s">
        <v>227</v>
      </c>
      <c r="L3298" s="32" t="s">
        <v>29</v>
      </c>
      <c r="M3298" s="32" t="s">
        <v>29</v>
      </c>
      <c r="N3298" s="32" t="s">
        <v>29</v>
      </c>
      <c r="O3298" s="32" t="s">
        <v>29</v>
      </c>
      <c r="P3298" s="32" t="s">
        <v>29</v>
      </c>
      <c r="Q3298" s="32" t="s">
        <v>10021</v>
      </c>
      <c r="R3298" s="32" t="s">
        <v>363</v>
      </c>
      <c r="S3298" s="32" t="s">
        <v>1127</v>
      </c>
      <c r="T3298" s="32" t="s">
        <v>29</v>
      </c>
      <c r="U3298" s="32" t="s">
        <v>29</v>
      </c>
      <c r="V3298" s="32" t="s">
        <v>29</v>
      </c>
    </row>
    <row r="3299" spans="2:22" ht="67.5" x14ac:dyDescent="0.25">
      <c r="B3299" s="130" t="s">
        <v>7411</v>
      </c>
      <c r="C3299" s="81" t="s">
        <v>9133</v>
      </c>
      <c r="D3299" s="32" t="s">
        <v>10022</v>
      </c>
      <c r="E3299" s="33">
        <v>233905337547</v>
      </c>
      <c r="F3299" s="32" t="s">
        <v>10023</v>
      </c>
      <c r="G3299" s="32" t="s">
        <v>10023</v>
      </c>
      <c r="H3299" s="32" t="s">
        <v>31</v>
      </c>
      <c r="I3299" s="32">
        <v>6000</v>
      </c>
      <c r="J3299" s="32" t="s">
        <v>10023</v>
      </c>
      <c r="K3299" s="32" t="s">
        <v>227</v>
      </c>
      <c r="L3299" s="32" t="s">
        <v>29</v>
      </c>
      <c r="M3299" s="32" t="s">
        <v>29</v>
      </c>
      <c r="N3299" s="32" t="s">
        <v>29</v>
      </c>
      <c r="O3299" s="32" t="s">
        <v>29</v>
      </c>
      <c r="P3299" s="32" t="s">
        <v>29</v>
      </c>
      <c r="Q3299" s="32" t="s">
        <v>10021</v>
      </c>
      <c r="R3299" s="32" t="s">
        <v>363</v>
      </c>
      <c r="S3299" s="32" t="s">
        <v>1127</v>
      </c>
      <c r="T3299" s="32" t="s">
        <v>29</v>
      </c>
      <c r="U3299" s="32" t="s">
        <v>29</v>
      </c>
      <c r="V3299" s="32" t="s">
        <v>29</v>
      </c>
    </row>
    <row r="3300" spans="2:22" ht="67.5" x14ac:dyDescent="0.25">
      <c r="B3300" s="130" t="s">
        <v>7411</v>
      </c>
      <c r="C3300" s="81" t="s">
        <v>9133</v>
      </c>
      <c r="D3300" s="39" t="s">
        <v>10022</v>
      </c>
      <c r="E3300" s="46">
        <v>233905337547</v>
      </c>
      <c r="F3300" s="39" t="s">
        <v>10023</v>
      </c>
      <c r="G3300" s="39" t="s">
        <v>10023</v>
      </c>
      <c r="H3300" s="32" t="s">
        <v>31</v>
      </c>
      <c r="I3300" s="32">
        <v>6000</v>
      </c>
      <c r="J3300" s="39" t="s">
        <v>10023</v>
      </c>
      <c r="K3300" s="32" t="s">
        <v>227</v>
      </c>
      <c r="L3300" s="32" t="s">
        <v>29</v>
      </c>
      <c r="M3300" s="32" t="s">
        <v>29</v>
      </c>
      <c r="N3300" s="32" t="s">
        <v>29</v>
      </c>
      <c r="O3300" s="32" t="s">
        <v>29</v>
      </c>
      <c r="P3300" s="32" t="s">
        <v>29</v>
      </c>
      <c r="Q3300" s="32" t="s">
        <v>10021</v>
      </c>
      <c r="R3300" s="32" t="s">
        <v>363</v>
      </c>
      <c r="S3300" s="32" t="s">
        <v>1127</v>
      </c>
      <c r="T3300" s="32" t="s">
        <v>29</v>
      </c>
      <c r="U3300" s="32" t="s">
        <v>29</v>
      </c>
      <c r="V3300" s="32" t="s">
        <v>29</v>
      </c>
    </row>
    <row r="3301" spans="2:22" ht="78.75" x14ac:dyDescent="0.25">
      <c r="B3301" s="130" t="s">
        <v>7411</v>
      </c>
      <c r="C3301" s="81" t="s">
        <v>9133</v>
      </c>
      <c r="D3301" s="39" t="s">
        <v>10024</v>
      </c>
      <c r="E3301" s="46">
        <v>233907301105</v>
      </c>
      <c r="F3301" s="39" t="s">
        <v>10025</v>
      </c>
      <c r="G3301" s="39" t="s">
        <v>10025</v>
      </c>
      <c r="H3301" s="32" t="s">
        <v>31</v>
      </c>
      <c r="I3301" s="32">
        <v>5000</v>
      </c>
      <c r="J3301" s="39" t="s">
        <v>10025</v>
      </c>
      <c r="K3301" s="32" t="s">
        <v>227</v>
      </c>
      <c r="L3301" s="32">
        <v>5000</v>
      </c>
      <c r="M3301" s="32" t="s">
        <v>29</v>
      </c>
      <c r="N3301" s="32" t="s">
        <v>29</v>
      </c>
      <c r="O3301" s="32" t="s">
        <v>29</v>
      </c>
      <c r="P3301" s="32" t="s">
        <v>29</v>
      </c>
      <c r="Q3301" s="32" t="s">
        <v>10021</v>
      </c>
      <c r="R3301" s="32" t="s">
        <v>363</v>
      </c>
      <c r="S3301" s="32" t="s">
        <v>1127</v>
      </c>
      <c r="T3301" s="32" t="s">
        <v>29</v>
      </c>
      <c r="U3301" s="32" t="s">
        <v>29</v>
      </c>
      <c r="V3301" s="32" t="s">
        <v>29</v>
      </c>
    </row>
    <row r="3302" spans="2:22" ht="67.5" x14ac:dyDescent="0.25">
      <c r="B3302" s="130" t="s">
        <v>7411</v>
      </c>
      <c r="C3302" s="81" t="s">
        <v>9133</v>
      </c>
      <c r="D3302" s="39" t="s">
        <v>10026</v>
      </c>
      <c r="E3302" s="46">
        <v>233906096502</v>
      </c>
      <c r="F3302" s="39" t="s">
        <v>10027</v>
      </c>
      <c r="G3302" s="39" t="s">
        <v>10027</v>
      </c>
      <c r="H3302" s="32" t="s">
        <v>31</v>
      </c>
      <c r="I3302" s="32">
        <v>10000</v>
      </c>
      <c r="J3302" s="39" t="s">
        <v>10027</v>
      </c>
      <c r="K3302" s="32" t="s">
        <v>227</v>
      </c>
      <c r="L3302" s="32" t="s">
        <v>29</v>
      </c>
      <c r="M3302" s="32" t="s">
        <v>29</v>
      </c>
      <c r="N3302" s="32" t="s">
        <v>29</v>
      </c>
      <c r="O3302" s="32" t="s">
        <v>29</v>
      </c>
      <c r="P3302" s="32" t="s">
        <v>29</v>
      </c>
      <c r="Q3302" s="32" t="s">
        <v>10021</v>
      </c>
      <c r="R3302" s="32" t="s">
        <v>363</v>
      </c>
      <c r="S3302" s="32" t="s">
        <v>1127</v>
      </c>
      <c r="T3302" s="32" t="s">
        <v>29</v>
      </c>
      <c r="U3302" s="32" t="s">
        <v>29</v>
      </c>
      <c r="V3302" s="32" t="s">
        <v>29</v>
      </c>
    </row>
    <row r="3303" spans="2:22" ht="67.5" x14ac:dyDescent="0.25">
      <c r="B3303" s="130" t="s">
        <v>7411</v>
      </c>
      <c r="C3303" s="81" t="s">
        <v>9133</v>
      </c>
      <c r="D3303" s="39" t="s">
        <v>10028</v>
      </c>
      <c r="E3303" s="46">
        <v>233900869474</v>
      </c>
      <c r="F3303" s="39" t="s">
        <v>10029</v>
      </c>
      <c r="G3303" s="39" t="s">
        <v>10029</v>
      </c>
      <c r="H3303" s="32" t="s">
        <v>31</v>
      </c>
      <c r="I3303" s="32">
        <v>5000</v>
      </c>
      <c r="J3303" s="39" t="s">
        <v>10029</v>
      </c>
      <c r="K3303" s="32" t="s">
        <v>227</v>
      </c>
      <c r="L3303" s="32" t="s">
        <v>29</v>
      </c>
      <c r="M3303" s="32" t="s">
        <v>29</v>
      </c>
      <c r="N3303" s="32" t="s">
        <v>29</v>
      </c>
      <c r="O3303" s="32" t="s">
        <v>29</v>
      </c>
      <c r="P3303" s="32" t="s">
        <v>29</v>
      </c>
      <c r="Q3303" s="32" t="s">
        <v>10021</v>
      </c>
      <c r="R3303" s="32" t="s">
        <v>363</v>
      </c>
      <c r="S3303" s="32" t="s">
        <v>1127</v>
      </c>
      <c r="T3303" s="32" t="s">
        <v>29</v>
      </c>
      <c r="U3303" s="32" t="s">
        <v>29</v>
      </c>
      <c r="V3303" s="32" t="s">
        <v>29</v>
      </c>
    </row>
    <row r="3304" spans="2:22" ht="67.5" x14ac:dyDescent="0.25">
      <c r="B3304" s="130" t="s">
        <v>7411</v>
      </c>
      <c r="C3304" s="81" t="s">
        <v>9133</v>
      </c>
      <c r="D3304" s="95" t="s">
        <v>10030</v>
      </c>
      <c r="E3304" s="46">
        <v>231400360692</v>
      </c>
      <c r="F3304" s="95" t="s">
        <v>10031</v>
      </c>
      <c r="G3304" s="95" t="s">
        <v>10031</v>
      </c>
      <c r="H3304" s="32" t="s">
        <v>31</v>
      </c>
      <c r="I3304" s="32">
        <v>5000</v>
      </c>
      <c r="J3304" s="95" t="s">
        <v>10031</v>
      </c>
      <c r="K3304" s="32" t="s">
        <v>227</v>
      </c>
      <c r="L3304" s="32" t="s">
        <v>29</v>
      </c>
      <c r="M3304" s="32" t="s">
        <v>29</v>
      </c>
      <c r="N3304" s="32" t="s">
        <v>29</v>
      </c>
      <c r="O3304" s="32" t="s">
        <v>29</v>
      </c>
      <c r="P3304" s="32" t="s">
        <v>29</v>
      </c>
      <c r="Q3304" s="32" t="s">
        <v>10021</v>
      </c>
      <c r="R3304" s="32" t="s">
        <v>363</v>
      </c>
      <c r="S3304" s="32" t="s">
        <v>1127</v>
      </c>
      <c r="T3304" s="32" t="s">
        <v>29</v>
      </c>
      <c r="U3304" s="32" t="s">
        <v>29</v>
      </c>
      <c r="V3304" s="32" t="s">
        <v>29</v>
      </c>
    </row>
    <row r="3305" spans="2:22" ht="67.5" x14ac:dyDescent="0.25">
      <c r="B3305" s="130" t="s">
        <v>7411</v>
      </c>
      <c r="C3305" s="81" t="s">
        <v>9133</v>
      </c>
      <c r="D3305" s="95" t="s">
        <v>10032</v>
      </c>
      <c r="E3305" s="46">
        <v>231400275937</v>
      </c>
      <c r="F3305" s="95" t="s">
        <v>10033</v>
      </c>
      <c r="G3305" s="95" t="s">
        <v>10033</v>
      </c>
      <c r="H3305" s="32" t="s">
        <v>31</v>
      </c>
      <c r="I3305" s="32">
        <v>12000</v>
      </c>
      <c r="J3305" s="95" t="s">
        <v>10033</v>
      </c>
      <c r="K3305" s="32" t="s">
        <v>227</v>
      </c>
      <c r="L3305" s="32" t="s">
        <v>29</v>
      </c>
      <c r="M3305" s="32" t="s">
        <v>29</v>
      </c>
      <c r="N3305" s="32" t="s">
        <v>29</v>
      </c>
      <c r="O3305" s="32" t="s">
        <v>29</v>
      </c>
      <c r="P3305" s="32" t="s">
        <v>29</v>
      </c>
      <c r="Q3305" s="32" t="s">
        <v>10021</v>
      </c>
      <c r="R3305" s="32" t="s">
        <v>363</v>
      </c>
      <c r="S3305" s="32" t="s">
        <v>1127</v>
      </c>
      <c r="T3305" s="32" t="s">
        <v>29</v>
      </c>
      <c r="U3305" s="32" t="s">
        <v>29</v>
      </c>
      <c r="V3305" s="32" t="s">
        <v>29</v>
      </c>
    </row>
    <row r="3306" spans="2:22" ht="67.5" x14ac:dyDescent="0.25">
      <c r="B3306" s="130" t="s">
        <v>7411</v>
      </c>
      <c r="C3306" s="81" t="s">
        <v>9133</v>
      </c>
      <c r="D3306" s="95" t="s">
        <v>10034</v>
      </c>
      <c r="E3306" s="46">
        <v>237400096840</v>
      </c>
      <c r="F3306" s="95" t="s">
        <v>10035</v>
      </c>
      <c r="G3306" s="95" t="s">
        <v>10035</v>
      </c>
      <c r="H3306" s="32" t="s">
        <v>31</v>
      </c>
      <c r="I3306" s="32">
        <v>18000</v>
      </c>
      <c r="J3306" s="95" t="s">
        <v>10035</v>
      </c>
      <c r="K3306" s="32" t="s">
        <v>227</v>
      </c>
      <c r="L3306" s="32" t="s">
        <v>29</v>
      </c>
      <c r="M3306" s="32" t="s">
        <v>29</v>
      </c>
      <c r="N3306" s="32" t="s">
        <v>29</v>
      </c>
      <c r="O3306" s="32" t="s">
        <v>29</v>
      </c>
      <c r="P3306" s="32" t="s">
        <v>29</v>
      </c>
      <c r="Q3306" s="32" t="s">
        <v>10021</v>
      </c>
      <c r="R3306" s="32" t="s">
        <v>363</v>
      </c>
      <c r="S3306" s="32" t="s">
        <v>1127</v>
      </c>
      <c r="T3306" s="32" t="s">
        <v>29</v>
      </c>
      <c r="U3306" s="32" t="s">
        <v>29</v>
      </c>
      <c r="V3306" s="32" t="s">
        <v>29</v>
      </c>
    </row>
    <row r="3307" spans="2:22" ht="90" x14ac:dyDescent="0.25">
      <c r="B3307" s="130" t="s">
        <v>7411</v>
      </c>
      <c r="C3307" s="35" t="s">
        <v>9133</v>
      </c>
      <c r="D3307" s="36" t="s">
        <v>10036</v>
      </c>
      <c r="E3307" s="37">
        <v>2339023170</v>
      </c>
      <c r="F3307" s="36" t="s">
        <v>10037</v>
      </c>
      <c r="G3307" s="36" t="s">
        <v>10037</v>
      </c>
      <c r="H3307" s="32" t="s">
        <v>31</v>
      </c>
      <c r="I3307" s="32" t="s">
        <v>10038</v>
      </c>
      <c r="J3307" s="32" t="s">
        <v>10039</v>
      </c>
      <c r="K3307" s="32" t="s">
        <v>10040</v>
      </c>
      <c r="L3307" s="32">
        <v>36.5</v>
      </c>
      <c r="M3307" s="32" t="s">
        <v>29</v>
      </c>
      <c r="N3307" s="32" t="s">
        <v>29</v>
      </c>
      <c r="O3307" s="32" t="s">
        <v>29</v>
      </c>
      <c r="P3307" s="32" t="s">
        <v>29</v>
      </c>
      <c r="Q3307" s="34" t="s">
        <v>10041</v>
      </c>
      <c r="R3307" s="32" t="s">
        <v>74</v>
      </c>
      <c r="S3307" s="32" t="s">
        <v>132</v>
      </c>
      <c r="T3307" s="34" t="s">
        <v>29</v>
      </c>
      <c r="U3307" s="32" t="s">
        <v>29</v>
      </c>
      <c r="V3307" s="32" t="s">
        <v>10042</v>
      </c>
    </row>
    <row r="3308" spans="2:22" ht="90" x14ac:dyDescent="0.25">
      <c r="B3308" s="130" t="s">
        <v>7411</v>
      </c>
      <c r="C3308" s="35" t="s">
        <v>9133</v>
      </c>
      <c r="D3308" s="36"/>
      <c r="E3308" s="37"/>
      <c r="F3308" s="36"/>
      <c r="G3308" s="36"/>
      <c r="H3308" s="32" t="s">
        <v>31</v>
      </c>
      <c r="I3308" s="32" t="s">
        <v>10043</v>
      </c>
      <c r="J3308" s="32" t="s">
        <v>10044</v>
      </c>
      <c r="K3308" s="32" t="s">
        <v>10040</v>
      </c>
      <c r="L3308" s="32" t="s">
        <v>29</v>
      </c>
      <c r="M3308" s="32" t="s">
        <v>29</v>
      </c>
      <c r="N3308" s="32" t="s">
        <v>29</v>
      </c>
      <c r="O3308" s="32" t="s">
        <v>29</v>
      </c>
      <c r="P3308" s="32">
        <v>3.2770000000000001</v>
      </c>
      <c r="Q3308" s="34" t="s">
        <v>10041</v>
      </c>
      <c r="R3308" s="32" t="s">
        <v>74</v>
      </c>
      <c r="S3308" s="32" t="s">
        <v>132</v>
      </c>
      <c r="T3308" s="34" t="s">
        <v>29</v>
      </c>
      <c r="U3308" s="32" t="s">
        <v>29</v>
      </c>
      <c r="V3308" s="32" t="s">
        <v>10042</v>
      </c>
    </row>
    <row r="3309" spans="2:22" ht="67.5" x14ac:dyDescent="0.25">
      <c r="B3309" s="130" t="s">
        <v>7411</v>
      </c>
      <c r="C3309" s="35" t="s">
        <v>9133</v>
      </c>
      <c r="D3309" s="32" t="s">
        <v>10045</v>
      </c>
      <c r="E3309" s="33">
        <v>233906098838</v>
      </c>
      <c r="F3309" s="32" t="s">
        <v>10046</v>
      </c>
      <c r="G3309" s="32" t="s">
        <v>10047</v>
      </c>
      <c r="H3309" s="32" t="s">
        <v>31</v>
      </c>
      <c r="I3309" s="32" t="s">
        <v>10048</v>
      </c>
      <c r="J3309" s="32" t="s">
        <v>10047</v>
      </c>
      <c r="K3309" s="32" t="s">
        <v>10049</v>
      </c>
      <c r="L3309" s="32">
        <v>17.2</v>
      </c>
      <c r="M3309" s="32" t="s">
        <v>29</v>
      </c>
      <c r="N3309" s="32" t="s">
        <v>29</v>
      </c>
      <c r="O3309" s="32" t="s">
        <v>29</v>
      </c>
      <c r="P3309" s="32" t="s">
        <v>29</v>
      </c>
      <c r="Q3309" s="45" t="s">
        <v>10050</v>
      </c>
      <c r="R3309" s="32" t="s">
        <v>74</v>
      </c>
      <c r="S3309" s="32" t="s">
        <v>132</v>
      </c>
      <c r="T3309" s="34" t="s">
        <v>29</v>
      </c>
      <c r="U3309" s="32" t="s">
        <v>29</v>
      </c>
      <c r="V3309" s="32" t="s">
        <v>10042</v>
      </c>
    </row>
    <row r="3310" spans="2:22" ht="101.25" x14ac:dyDescent="0.25">
      <c r="B3310" s="130" t="s">
        <v>7411</v>
      </c>
      <c r="C3310" s="35" t="s">
        <v>9133</v>
      </c>
      <c r="D3310" s="32" t="s">
        <v>10051</v>
      </c>
      <c r="E3310" s="33">
        <v>2339001642</v>
      </c>
      <c r="F3310" s="32" t="s">
        <v>10052</v>
      </c>
      <c r="G3310" s="32" t="s">
        <v>10053</v>
      </c>
      <c r="H3310" s="32" t="s">
        <v>31</v>
      </c>
      <c r="I3310" s="32" t="s">
        <v>10054</v>
      </c>
      <c r="J3310" s="32" t="s">
        <v>10055</v>
      </c>
      <c r="K3310" s="32" t="s">
        <v>10049</v>
      </c>
      <c r="L3310" s="32">
        <v>57.4</v>
      </c>
      <c r="M3310" s="32" t="s">
        <v>29</v>
      </c>
      <c r="N3310" s="32" t="s">
        <v>29</v>
      </c>
      <c r="O3310" s="32" t="s">
        <v>29</v>
      </c>
      <c r="P3310" s="32" t="s">
        <v>29</v>
      </c>
      <c r="Q3310" s="45" t="s">
        <v>10041</v>
      </c>
      <c r="R3310" s="32" t="s">
        <v>74</v>
      </c>
      <c r="S3310" s="32" t="s">
        <v>4607</v>
      </c>
      <c r="T3310" s="34" t="s">
        <v>29</v>
      </c>
      <c r="U3310" s="32" t="s">
        <v>29</v>
      </c>
      <c r="V3310" s="32" t="s">
        <v>10042</v>
      </c>
    </row>
    <row r="3311" spans="2:22" ht="67.5" x14ac:dyDescent="0.25">
      <c r="B3311" s="130" t="s">
        <v>7411</v>
      </c>
      <c r="C3311" s="35" t="s">
        <v>9133</v>
      </c>
      <c r="D3311" s="32" t="s">
        <v>10056</v>
      </c>
      <c r="E3311" s="33">
        <v>231406029590</v>
      </c>
      <c r="F3311" s="32" t="s">
        <v>10057</v>
      </c>
      <c r="G3311" s="32" t="s">
        <v>10058</v>
      </c>
      <c r="H3311" s="32" t="s">
        <v>31</v>
      </c>
      <c r="I3311" s="32" t="s">
        <v>10059</v>
      </c>
      <c r="J3311" s="32" t="s">
        <v>10060</v>
      </c>
      <c r="K3311" s="32" t="s">
        <v>10049</v>
      </c>
      <c r="L3311" s="32" t="s">
        <v>29</v>
      </c>
      <c r="M3311" s="32" t="s">
        <v>29</v>
      </c>
      <c r="N3311" s="32" t="s">
        <v>29</v>
      </c>
      <c r="O3311" s="32" t="s">
        <v>29</v>
      </c>
      <c r="P3311" s="32" t="s">
        <v>29</v>
      </c>
      <c r="Q3311" s="45" t="s">
        <v>10061</v>
      </c>
      <c r="R3311" s="32" t="s">
        <v>74</v>
      </c>
      <c r="S3311" s="32" t="s">
        <v>29</v>
      </c>
      <c r="T3311" s="34" t="s">
        <v>29</v>
      </c>
      <c r="U3311" s="32" t="s">
        <v>29</v>
      </c>
      <c r="V3311" s="32" t="s">
        <v>29</v>
      </c>
    </row>
    <row r="3312" spans="2:22" ht="56.25" x14ac:dyDescent="0.25">
      <c r="B3312" s="130" t="s">
        <v>7411</v>
      </c>
      <c r="C3312" s="35" t="s">
        <v>9133</v>
      </c>
      <c r="D3312" s="36" t="s">
        <v>10062</v>
      </c>
      <c r="E3312" s="37">
        <v>230200531500</v>
      </c>
      <c r="F3312" s="36" t="s">
        <v>10063</v>
      </c>
      <c r="G3312" s="32" t="s">
        <v>10064</v>
      </c>
      <c r="H3312" s="32" t="s">
        <v>35</v>
      </c>
      <c r="I3312" s="32">
        <v>40</v>
      </c>
      <c r="J3312" s="32" t="s">
        <v>10064</v>
      </c>
      <c r="K3312" s="32" t="s">
        <v>195</v>
      </c>
      <c r="L3312" s="32">
        <v>0.2</v>
      </c>
      <c r="M3312" s="32" t="s">
        <v>29</v>
      </c>
      <c r="N3312" s="32" t="s">
        <v>29</v>
      </c>
      <c r="O3312" s="32" t="s">
        <v>29</v>
      </c>
      <c r="P3312" s="32" t="s">
        <v>29</v>
      </c>
      <c r="Q3312" s="32" t="s">
        <v>189</v>
      </c>
      <c r="R3312" s="32" t="s">
        <v>4158</v>
      </c>
      <c r="S3312" s="32" t="s">
        <v>29</v>
      </c>
      <c r="T3312" s="32" t="s">
        <v>29</v>
      </c>
      <c r="U3312" s="83" t="s">
        <v>29</v>
      </c>
      <c r="V3312" s="32" t="s">
        <v>10065</v>
      </c>
    </row>
    <row r="3313" spans="2:22" ht="56.25" x14ac:dyDescent="0.25">
      <c r="B3313" s="130" t="s">
        <v>7411</v>
      </c>
      <c r="C3313" s="35" t="s">
        <v>9133</v>
      </c>
      <c r="D3313" s="36"/>
      <c r="E3313" s="37"/>
      <c r="F3313" s="36"/>
      <c r="G3313" s="32" t="s">
        <v>10066</v>
      </c>
      <c r="H3313" s="32" t="s">
        <v>35</v>
      </c>
      <c r="I3313" s="32">
        <v>28</v>
      </c>
      <c r="J3313" s="32" t="s">
        <v>10066</v>
      </c>
      <c r="K3313" s="32" t="s">
        <v>195</v>
      </c>
      <c r="L3313" s="32">
        <v>0.1</v>
      </c>
      <c r="M3313" s="32" t="s">
        <v>29</v>
      </c>
      <c r="N3313" s="32" t="s">
        <v>29</v>
      </c>
      <c r="O3313" s="32" t="s">
        <v>29</v>
      </c>
      <c r="P3313" s="32" t="s">
        <v>29</v>
      </c>
      <c r="Q3313" s="32" t="s">
        <v>189</v>
      </c>
      <c r="R3313" s="32" t="s">
        <v>4158</v>
      </c>
      <c r="S3313" s="32" t="s">
        <v>29</v>
      </c>
      <c r="T3313" s="32" t="s">
        <v>29</v>
      </c>
      <c r="U3313" s="83" t="s">
        <v>29</v>
      </c>
      <c r="V3313" s="32" t="s">
        <v>10065</v>
      </c>
    </row>
    <row r="3314" spans="2:22" ht="56.25" x14ac:dyDescent="0.25">
      <c r="B3314" s="130" t="s">
        <v>7411</v>
      </c>
      <c r="C3314" s="35" t="s">
        <v>9133</v>
      </c>
      <c r="D3314" s="32" t="s">
        <v>10067</v>
      </c>
      <c r="E3314" s="33">
        <v>230212806855</v>
      </c>
      <c r="F3314" s="32" t="s">
        <v>10068</v>
      </c>
      <c r="G3314" s="32" t="s">
        <v>10069</v>
      </c>
      <c r="H3314" s="32" t="s">
        <v>35</v>
      </c>
      <c r="I3314" s="32">
        <v>25</v>
      </c>
      <c r="J3314" s="32" t="s">
        <v>10069</v>
      </c>
      <c r="K3314" s="32" t="s">
        <v>195</v>
      </c>
      <c r="L3314" s="32">
        <v>0.1</v>
      </c>
      <c r="M3314" s="32" t="s">
        <v>29</v>
      </c>
      <c r="N3314" s="32" t="s">
        <v>29</v>
      </c>
      <c r="O3314" s="32" t="s">
        <v>29</v>
      </c>
      <c r="P3314" s="32" t="s">
        <v>29</v>
      </c>
      <c r="Q3314" s="32" t="s">
        <v>189</v>
      </c>
      <c r="R3314" s="32" t="s">
        <v>4158</v>
      </c>
      <c r="S3314" s="32" t="s">
        <v>29</v>
      </c>
      <c r="T3314" s="32" t="s">
        <v>29</v>
      </c>
      <c r="U3314" s="83" t="s">
        <v>29</v>
      </c>
      <c r="V3314" s="32" t="s">
        <v>10065</v>
      </c>
    </row>
    <row r="3315" spans="2:22" ht="90" x14ac:dyDescent="0.25">
      <c r="B3315" s="130" t="s">
        <v>7411</v>
      </c>
      <c r="C3315" s="81" t="s">
        <v>9133</v>
      </c>
      <c r="D3315" s="32" t="s">
        <v>10070</v>
      </c>
      <c r="E3315" s="33">
        <v>235702281571</v>
      </c>
      <c r="F3315" s="32" t="s">
        <v>10071</v>
      </c>
      <c r="G3315" s="32" t="s">
        <v>10072</v>
      </c>
      <c r="H3315" s="32" t="s">
        <v>31</v>
      </c>
      <c r="I3315" s="32" t="s">
        <v>10073</v>
      </c>
      <c r="J3315" s="32" t="s">
        <v>10074</v>
      </c>
      <c r="K3315" s="32" t="s">
        <v>10075</v>
      </c>
      <c r="L3315" s="32" t="s">
        <v>29</v>
      </c>
      <c r="M3315" s="32" t="s">
        <v>29</v>
      </c>
      <c r="N3315" s="32" t="s">
        <v>29</v>
      </c>
      <c r="O3315" s="32" t="s">
        <v>29</v>
      </c>
      <c r="P3315" s="32" t="s">
        <v>29</v>
      </c>
      <c r="Q3315" s="32" t="s">
        <v>10041</v>
      </c>
      <c r="R3315" s="32" t="s">
        <v>8529</v>
      </c>
      <c r="S3315" s="32" t="s">
        <v>29</v>
      </c>
      <c r="T3315" s="32" t="s">
        <v>29</v>
      </c>
      <c r="U3315" s="32" t="s">
        <v>29</v>
      </c>
      <c r="V3315" s="32" t="s">
        <v>29</v>
      </c>
    </row>
    <row r="3316" spans="2:22" ht="90" x14ac:dyDescent="0.25">
      <c r="B3316" s="130" t="s">
        <v>7411</v>
      </c>
      <c r="C3316" s="81" t="s">
        <v>9133</v>
      </c>
      <c r="D3316" s="32" t="s">
        <v>10076</v>
      </c>
      <c r="E3316" s="33">
        <v>235702302831</v>
      </c>
      <c r="F3316" s="32" t="s">
        <v>10077</v>
      </c>
      <c r="G3316" s="32" t="s">
        <v>10078</v>
      </c>
      <c r="H3316" s="32" t="s">
        <v>31</v>
      </c>
      <c r="I3316" s="32" t="s">
        <v>10079</v>
      </c>
      <c r="J3316" s="32" t="s">
        <v>10080</v>
      </c>
      <c r="K3316" s="32" t="s">
        <v>10081</v>
      </c>
      <c r="L3316" s="32" t="s">
        <v>29</v>
      </c>
      <c r="M3316" s="32" t="s">
        <v>29</v>
      </c>
      <c r="N3316" s="32" t="s">
        <v>29</v>
      </c>
      <c r="O3316" s="32" t="s">
        <v>29</v>
      </c>
      <c r="P3316" s="32" t="s">
        <v>29</v>
      </c>
      <c r="Q3316" s="32" t="s">
        <v>10041</v>
      </c>
      <c r="R3316" s="32" t="s">
        <v>8529</v>
      </c>
      <c r="S3316" s="32" t="s">
        <v>29</v>
      </c>
      <c r="T3316" s="32" t="s">
        <v>29</v>
      </c>
      <c r="U3316" s="32" t="s">
        <v>29</v>
      </c>
      <c r="V3316" s="32" t="s">
        <v>29</v>
      </c>
    </row>
    <row r="3317" spans="2:22" ht="90" x14ac:dyDescent="0.25">
      <c r="B3317" s="130" t="s">
        <v>7411</v>
      </c>
      <c r="C3317" s="81" t="s">
        <v>9133</v>
      </c>
      <c r="D3317" s="32" t="s">
        <v>10082</v>
      </c>
      <c r="E3317" s="33">
        <v>235700512456</v>
      </c>
      <c r="F3317" s="32" t="s">
        <v>10083</v>
      </c>
      <c r="G3317" s="32" t="s">
        <v>10084</v>
      </c>
      <c r="H3317" s="32" t="s">
        <v>31</v>
      </c>
      <c r="I3317" s="32" t="s">
        <v>10085</v>
      </c>
      <c r="J3317" s="32" t="s">
        <v>10086</v>
      </c>
      <c r="K3317" s="32" t="s">
        <v>10087</v>
      </c>
      <c r="L3317" s="32" t="s">
        <v>29</v>
      </c>
      <c r="M3317" s="32" t="s">
        <v>29</v>
      </c>
      <c r="N3317" s="32" t="s">
        <v>29</v>
      </c>
      <c r="O3317" s="32" t="s">
        <v>29</v>
      </c>
      <c r="P3317" s="32" t="s">
        <v>29</v>
      </c>
      <c r="Q3317" s="32" t="s">
        <v>10041</v>
      </c>
      <c r="R3317" s="32" t="s">
        <v>8529</v>
      </c>
      <c r="S3317" s="32" t="s">
        <v>29</v>
      </c>
      <c r="T3317" s="32" t="s">
        <v>29</v>
      </c>
      <c r="U3317" s="32" t="s">
        <v>29</v>
      </c>
      <c r="V3317" s="32" t="s">
        <v>29</v>
      </c>
    </row>
    <row r="3318" spans="2:22" ht="90" x14ac:dyDescent="0.25">
      <c r="B3318" s="130" t="s">
        <v>7411</v>
      </c>
      <c r="C3318" s="81" t="s">
        <v>9133</v>
      </c>
      <c r="D3318" s="32" t="s">
        <v>10088</v>
      </c>
      <c r="E3318" s="33">
        <v>235703732428</v>
      </c>
      <c r="F3318" s="32" t="s">
        <v>10089</v>
      </c>
      <c r="G3318" s="32" t="s">
        <v>10090</v>
      </c>
      <c r="H3318" s="32" t="s">
        <v>31</v>
      </c>
      <c r="I3318" s="32" t="s">
        <v>10091</v>
      </c>
      <c r="J3318" s="32" t="s">
        <v>10092</v>
      </c>
      <c r="K3318" s="32" t="s">
        <v>10093</v>
      </c>
      <c r="L3318" s="32" t="s">
        <v>29</v>
      </c>
      <c r="M3318" s="32" t="s">
        <v>29</v>
      </c>
      <c r="N3318" s="32" t="s">
        <v>29</v>
      </c>
      <c r="O3318" s="32" t="s">
        <v>29</v>
      </c>
      <c r="P3318" s="32" t="s">
        <v>29</v>
      </c>
      <c r="Q3318" s="32" t="s">
        <v>10041</v>
      </c>
      <c r="R3318" s="32" t="s">
        <v>8529</v>
      </c>
      <c r="S3318" s="32" t="s">
        <v>29</v>
      </c>
      <c r="T3318" s="32" t="s">
        <v>29</v>
      </c>
      <c r="U3318" s="32" t="s">
        <v>29</v>
      </c>
      <c r="V3318" s="32" t="s">
        <v>29</v>
      </c>
    </row>
    <row r="3319" spans="2:22" ht="90" x14ac:dyDescent="0.25">
      <c r="B3319" s="130" t="s">
        <v>7411</v>
      </c>
      <c r="C3319" s="81" t="s">
        <v>9133</v>
      </c>
      <c r="D3319" s="32" t="s">
        <v>10094</v>
      </c>
      <c r="E3319" s="33">
        <v>235700470301</v>
      </c>
      <c r="F3319" s="32" t="s">
        <v>10095</v>
      </c>
      <c r="G3319" s="32" t="s">
        <v>10096</v>
      </c>
      <c r="H3319" s="32" t="s">
        <v>31</v>
      </c>
      <c r="I3319" s="32" t="s">
        <v>10097</v>
      </c>
      <c r="J3319" s="32" t="s">
        <v>10098</v>
      </c>
      <c r="K3319" s="32" t="s">
        <v>10081</v>
      </c>
      <c r="L3319" s="32" t="s">
        <v>29</v>
      </c>
      <c r="M3319" s="32" t="s">
        <v>29</v>
      </c>
      <c r="N3319" s="32" t="s">
        <v>29</v>
      </c>
      <c r="O3319" s="32" t="s">
        <v>29</v>
      </c>
      <c r="P3319" s="32" t="s">
        <v>29</v>
      </c>
      <c r="Q3319" s="32" t="s">
        <v>10041</v>
      </c>
      <c r="R3319" s="32" t="s">
        <v>8529</v>
      </c>
      <c r="S3319" s="32" t="s">
        <v>29</v>
      </c>
      <c r="T3319" s="32" t="s">
        <v>29</v>
      </c>
      <c r="U3319" s="32" t="s">
        <v>29</v>
      </c>
      <c r="V3319" s="32" t="s">
        <v>29</v>
      </c>
    </row>
    <row r="3320" spans="2:22" ht="56.25" x14ac:dyDescent="0.25">
      <c r="B3320" s="130" t="s">
        <v>7411</v>
      </c>
      <c r="C3320" s="82" t="s">
        <v>9133</v>
      </c>
      <c r="D3320" s="36" t="s">
        <v>10099</v>
      </c>
      <c r="E3320" s="37">
        <v>234600146282</v>
      </c>
      <c r="F3320" s="36"/>
      <c r="G3320" s="32" t="s">
        <v>10100</v>
      </c>
      <c r="H3320" s="32" t="s">
        <v>31</v>
      </c>
      <c r="I3320" s="32">
        <v>90000</v>
      </c>
      <c r="J3320" s="32" t="s">
        <v>10100</v>
      </c>
      <c r="K3320" s="32" t="s">
        <v>10101</v>
      </c>
      <c r="L3320" s="32" t="s">
        <v>29</v>
      </c>
      <c r="M3320" s="32" t="s">
        <v>29</v>
      </c>
      <c r="N3320" s="32" t="s">
        <v>29</v>
      </c>
      <c r="O3320" s="32" t="s">
        <v>29</v>
      </c>
      <c r="P3320" s="32" t="s">
        <v>29</v>
      </c>
      <c r="Q3320" s="32" t="s">
        <v>34</v>
      </c>
      <c r="R3320" s="32" t="s">
        <v>74</v>
      </c>
      <c r="S3320" s="32" t="s">
        <v>29</v>
      </c>
      <c r="T3320" s="32" t="s">
        <v>29</v>
      </c>
      <c r="U3320" s="32" t="s">
        <v>29</v>
      </c>
      <c r="V3320" s="32" t="s">
        <v>29</v>
      </c>
    </row>
    <row r="3321" spans="2:22" ht="90" x14ac:dyDescent="0.25">
      <c r="B3321" s="130" t="s">
        <v>7411</v>
      </c>
      <c r="C3321" s="82" t="s">
        <v>9133</v>
      </c>
      <c r="D3321" s="71"/>
      <c r="E3321" s="53"/>
      <c r="F3321" s="71"/>
      <c r="G3321" s="32" t="s">
        <v>10102</v>
      </c>
      <c r="H3321" s="32" t="s">
        <v>31</v>
      </c>
      <c r="I3321" s="32">
        <v>231000</v>
      </c>
      <c r="J3321" s="32" t="s">
        <v>10102</v>
      </c>
      <c r="K3321" s="32" t="s">
        <v>909</v>
      </c>
      <c r="L3321" s="32">
        <v>2</v>
      </c>
      <c r="M3321" s="32" t="s">
        <v>29</v>
      </c>
      <c r="N3321" s="32" t="s">
        <v>29</v>
      </c>
      <c r="O3321" s="32" t="s">
        <v>29</v>
      </c>
      <c r="P3321" s="32" t="s">
        <v>29</v>
      </c>
      <c r="Q3321" s="32" t="s">
        <v>34</v>
      </c>
      <c r="R3321" s="32" t="s">
        <v>74</v>
      </c>
      <c r="S3321" s="32" t="s">
        <v>29</v>
      </c>
      <c r="T3321" s="32" t="s">
        <v>29</v>
      </c>
      <c r="U3321" s="32" t="s">
        <v>29</v>
      </c>
      <c r="V3321" s="32" t="s">
        <v>10103</v>
      </c>
    </row>
    <row r="3322" spans="2:22" ht="56.25" x14ac:dyDescent="0.25">
      <c r="B3322" s="130" t="s">
        <v>7411</v>
      </c>
      <c r="C3322" s="82" t="s">
        <v>9133</v>
      </c>
      <c r="D3322" s="36" t="s">
        <v>10104</v>
      </c>
      <c r="E3322" s="37">
        <v>2346012638</v>
      </c>
      <c r="F3322" s="36" t="s">
        <v>10105</v>
      </c>
      <c r="G3322" s="36" t="s">
        <v>10106</v>
      </c>
      <c r="H3322" s="36" t="s">
        <v>31</v>
      </c>
      <c r="I3322" s="36">
        <v>313800</v>
      </c>
      <c r="J3322" s="36" t="s">
        <v>10106</v>
      </c>
      <c r="K3322" s="36" t="s">
        <v>10107</v>
      </c>
      <c r="L3322" s="36" t="s">
        <v>29</v>
      </c>
      <c r="M3322" s="36" t="s">
        <v>29</v>
      </c>
      <c r="N3322" s="36" t="s">
        <v>29</v>
      </c>
      <c r="O3322" s="36" t="s">
        <v>29</v>
      </c>
      <c r="P3322" s="36" t="s">
        <v>29</v>
      </c>
      <c r="Q3322" s="36" t="s">
        <v>34</v>
      </c>
      <c r="R3322" s="36" t="s">
        <v>74</v>
      </c>
      <c r="S3322" s="36" t="s">
        <v>29</v>
      </c>
      <c r="T3322" s="36" t="s">
        <v>29</v>
      </c>
      <c r="U3322" s="36" t="s">
        <v>29</v>
      </c>
      <c r="V3322" s="36" t="s">
        <v>29</v>
      </c>
    </row>
    <row r="3323" spans="2:22" ht="56.25" x14ac:dyDescent="0.25">
      <c r="B3323" s="130" t="s">
        <v>7411</v>
      </c>
      <c r="C3323" s="82" t="s">
        <v>9133</v>
      </c>
      <c r="D3323" s="36"/>
      <c r="E3323" s="37"/>
      <c r="F3323" s="36"/>
      <c r="G3323" s="36"/>
      <c r="H3323" s="36"/>
      <c r="I3323" s="36"/>
      <c r="J3323" s="36"/>
      <c r="K3323" s="36"/>
      <c r="L3323" s="36"/>
      <c r="M3323" s="36"/>
      <c r="N3323" s="36"/>
      <c r="O3323" s="36"/>
      <c r="P3323" s="36"/>
      <c r="Q3323" s="36"/>
      <c r="R3323" s="36"/>
      <c r="S3323" s="36"/>
      <c r="T3323" s="36"/>
      <c r="U3323" s="36"/>
      <c r="V3323" s="36"/>
    </row>
    <row r="3324" spans="2:22" ht="67.5" x14ac:dyDescent="0.25">
      <c r="B3324" s="130" t="s">
        <v>7411</v>
      </c>
      <c r="C3324" s="39" t="s">
        <v>9133</v>
      </c>
      <c r="D3324" s="39" t="s">
        <v>10108</v>
      </c>
      <c r="E3324" s="46">
        <v>234602207580</v>
      </c>
      <c r="F3324" s="39"/>
      <c r="G3324" s="39" t="s">
        <v>10109</v>
      </c>
      <c r="H3324" s="39" t="s">
        <v>31</v>
      </c>
      <c r="I3324" s="39">
        <v>14000</v>
      </c>
      <c r="J3324" s="39" t="s">
        <v>10109</v>
      </c>
      <c r="K3324" s="39" t="s">
        <v>76</v>
      </c>
      <c r="L3324" s="39" t="s">
        <v>29</v>
      </c>
      <c r="M3324" s="39" t="s">
        <v>29</v>
      </c>
      <c r="N3324" s="39" t="s">
        <v>29</v>
      </c>
      <c r="O3324" s="39" t="s">
        <v>29</v>
      </c>
      <c r="P3324" s="39" t="s">
        <v>29</v>
      </c>
      <c r="Q3324" s="39" t="s">
        <v>34</v>
      </c>
      <c r="R3324" s="39" t="s">
        <v>74</v>
      </c>
      <c r="S3324" s="39" t="s">
        <v>29</v>
      </c>
      <c r="T3324" s="39" t="s">
        <v>29</v>
      </c>
      <c r="U3324" s="39" t="s">
        <v>29</v>
      </c>
      <c r="V3324" s="39" t="s">
        <v>29</v>
      </c>
    </row>
    <row r="3325" spans="2:22" ht="101.25" x14ac:dyDescent="0.25">
      <c r="B3325" s="130" t="s">
        <v>7411</v>
      </c>
      <c r="C3325" s="39" t="s">
        <v>9133</v>
      </c>
      <c r="D3325" s="39" t="s">
        <v>10110</v>
      </c>
      <c r="E3325" s="46">
        <v>234000280624</v>
      </c>
      <c r="F3325" s="39"/>
      <c r="G3325" s="39" t="s">
        <v>10111</v>
      </c>
      <c r="H3325" s="39" t="s">
        <v>31</v>
      </c>
      <c r="I3325" s="39">
        <v>441000</v>
      </c>
      <c r="J3325" s="39" t="s">
        <v>10112</v>
      </c>
      <c r="K3325" s="39" t="s">
        <v>10113</v>
      </c>
      <c r="L3325" s="39">
        <v>1.8</v>
      </c>
      <c r="M3325" s="39" t="s">
        <v>29</v>
      </c>
      <c r="N3325" s="39" t="s">
        <v>29</v>
      </c>
      <c r="O3325" s="39" t="s">
        <v>29</v>
      </c>
      <c r="P3325" s="39" t="s">
        <v>29</v>
      </c>
      <c r="Q3325" s="39" t="s">
        <v>34</v>
      </c>
      <c r="R3325" s="39" t="s">
        <v>74</v>
      </c>
      <c r="S3325" s="39" t="s">
        <v>29</v>
      </c>
      <c r="T3325" s="39" t="s">
        <v>29</v>
      </c>
      <c r="U3325" s="39" t="s">
        <v>29</v>
      </c>
      <c r="V3325" s="39" t="s">
        <v>29</v>
      </c>
    </row>
    <row r="3326" spans="2:22" ht="90" x14ac:dyDescent="0.25">
      <c r="B3326" s="130" t="s">
        <v>7411</v>
      </c>
      <c r="C3326" s="39" t="s">
        <v>9133</v>
      </c>
      <c r="D3326" s="39" t="s">
        <v>10114</v>
      </c>
      <c r="E3326" s="46">
        <v>234000138459</v>
      </c>
      <c r="F3326" s="39"/>
      <c r="G3326" s="39" t="s">
        <v>10115</v>
      </c>
      <c r="H3326" s="39" t="s">
        <v>31</v>
      </c>
      <c r="I3326" s="39">
        <v>360000</v>
      </c>
      <c r="J3326" s="39" t="s">
        <v>10115</v>
      </c>
      <c r="K3326" s="39" t="s">
        <v>10116</v>
      </c>
      <c r="L3326" s="39" t="s">
        <v>29</v>
      </c>
      <c r="M3326" s="39" t="s">
        <v>29</v>
      </c>
      <c r="N3326" s="39" t="s">
        <v>29</v>
      </c>
      <c r="O3326" s="39" t="s">
        <v>29</v>
      </c>
      <c r="P3326" s="39" t="s">
        <v>29</v>
      </c>
      <c r="Q3326" s="39" t="s">
        <v>10117</v>
      </c>
      <c r="R3326" s="39" t="s">
        <v>74</v>
      </c>
      <c r="S3326" s="39" t="s">
        <v>29</v>
      </c>
      <c r="T3326" s="39" t="s">
        <v>29</v>
      </c>
      <c r="U3326" s="39" t="s">
        <v>29</v>
      </c>
      <c r="V3326" s="39" t="s">
        <v>29</v>
      </c>
    </row>
    <row r="3327" spans="2:22" ht="90" x14ac:dyDescent="0.25">
      <c r="B3327" s="130" t="s">
        <v>7411</v>
      </c>
      <c r="C3327" s="39" t="s">
        <v>9133</v>
      </c>
      <c r="D3327" s="39" t="s">
        <v>10118</v>
      </c>
      <c r="E3327" s="46">
        <v>234002147280</v>
      </c>
      <c r="F3327" s="39"/>
      <c r="G3327" s="39" t="s">
        <v>10119</v>
      </c>
      <c r="H3327" s="39" t="s">
        <v>31</v>
      </c>
      <c r="I3327" s="39">
        <v>50000</v>
      </c>
      <c r="J3327" s="39" t="s">
        <v>10119</v>
      </c>
      <c r="K3327" s="39" t="s">
        <v>10120</v>
      </c>
      <c r="L3327" s="39" t="s">
        <v>29</v>
      </c>
      <c r="M3327" s="39" t="s">
        <v>29</v>
      </c>
      <c r="N3327" s="39" t="s">
        <v>29</v>
      </c>
      <c r="O3327" s="39" t="s">
        <v>29</v>
      </c>
      <c r="P3327" s="39" t="s">
        <v>29</v>
      </c>
      <c r="Q3327" s="39" t="s">
        <v>10121</v>
      </c>
      <c r="R3327" s="39" t="s">
        <v>74</v>
      </c>
      <c r="S3327" s="39" t="s">
        <v>29</v>
      </c>
      <c r="T3327" s="39" t="s">
        <v>29</v>
      </c>
      <c r="U3327" s="39" t="s">
        <v>29</v>
      </c>
      <c r="V3327" s="39" t="s">
        <v>29</v>
      </c>
    </row>
    <row r="3328" spans="2:22" ht="56.25" x14ac:dyDescent="0.25">
      <c r="B3328" s="130" t="s">
        <v>7411</v>
      </c>
      <c r="C3328" s="39" t="s">
        <v>9133</v>
      </c>
      <c r="D3328" s="39" t="s">
        <v>10122</v>
      </c>
      <c r="E3328" s="46">
        <v>233800810974</v>
      </c>
      <c r="F3328" s="39"/>
      <c r="G3328" s="39" t="s">
        <v>10123</v>
      </c>
      <c r="H3328" s="39" t="s">
        <v>31</v>
      </c>
      <c r="I3328" s="39">
        <v>38000</v>
      </c>
      <c r="J3328" s="39" t="s">
        <v>10123</v>
      </c>
      <c r="K3328" s="39" t="s">
        <v>76</v>
      </c>
      <c r="L3328" s="39" t="s">
        <v>29</v>
      </c>
      <c r="M3328" s="39" t="s">
        <v>29</v>
      </c>
      <c r="N3328" s="39" t="s">
        <v>29</v>
      </c>
      <c r="O3328" s="39" t="s">
        <v>29</v>
      </c>
      <c r="P3328" s="39" t="s">
        <v>29</v>
      </c>
      <c r="Q3328" s="39" t="s">
        <v>10121</v>
      </c>
      <c r="R3328" s="39" t="s">
        <v>74</v>
      </c>
      <c r="S3328" s="39" t="s">
        <v>29</v>
      </c>
      <c r="T3328" s="39" t="s">
        <v>29</v>
      </c>
      <c r="U3328" s="39" t="s">
        <v>29</v>
      </c>
      <c r="V3328" s="39" t="s">
        <v>29</v>
      </c>
    </row>
    <row r="3329" spans="2:22" ht="78.75" x14ac:dyDescent="0.25">
      <c r="B3329" s="130" t="s">
        <v>7411</v>
      </c>
      <c r="C3329" s="39" t="s">
        <v>9133</v>
      </c>
      <c r="D3329" s="39" t="s">
        <v>10124</v>
      </c>
      <c r="E3329" s="46">
        <v>233800070864</v>
      </c>
      <c r="F3329" s="39"/>
      <c r="G3329" s="39" t="s">
        <v>10125</v>
      </c>
      <c r="H3329" s="39" t="s">
        <v>31</v>
      </c>
      <c r="I3329" s="39">
        <v>416000</v>
      </c>
      <c r="J3329" s="39" t="s">
        <v>10125</v>
      </c>
      <c r="K3329" s="39" t="s">
        <v>10126</v>
      </c>
      <c r="L3329" s="39" t="s">
        <v>29</v>
      </c>
      <c r="M3329" s="39" t="s">
        <v>29</v>
      </c>
      <c r="N3329" s="39" t="s">
        <v>29</v>
      </c>
      <c r="O3329" s="39"/>
      <c r="P3329" s="39"/>
      <c r="Q3329" s="39"/>
      <c r="R3329" s="39"/>
      <c r="S3329" s="39" t="s">
        <v>29</v>
      </c>
      <c r="T3329" s="39" t="s">
        <v>29</v>
      </c>
      <c r="U3329" s="39" t="s">
        <v>29</v>
      </c>
      <c r="V3329" s="39" t="s">
        <v>10127</v>
      </c>
    </row>
    <row r="3330" spans="2:22" ht="67.5" x14ac:dyDescent="0.25">
      <c r="B3330" s="130" t="s">
        <v>7411</v>
      </c>
      <c r="C3330" s="39" t="s">
        <v>9133</v>
      </c>
      <c r="D3330" s="39" t="s">
        <v>10128</v>
      </c>
      <c r="E3330" s="46">
        <v>233801023715</v>
      </c>
      <c r="F3330" s="39"/>
      <c r="G3330" s="39" t="s">
        <v>10129</v>
      </c>
      <c r="H3330" s="39" t="s">
        <v>31</v>
      </c>
      <c r="I3330" s="39">
        <v>480000</v>
      </c>
      <c r="J3330" s="39" t="s">
        <v>10129</v>
      </c>
      <c r="K3330" s="39" t="s">
        <v>10126</v>
      </c>
      <c r="L3330" s="39" t="s">
        <v>29</v>
      </c>
      <c r="M3330" s="39" t="s">
        <v>29</v>
      </c>
      <c r="N3330" s="39" t="s">
        <v>29</v>
      </c>
      <c r="O3330" s="39" t="s">
        <v>29</v>
      </c>
      <c r="P3330" s="39" t="s">
        <v>29</v>
      </c>
      <c r="Q3330" s="39" t="s">
        <v>51</v>
      </c>
      <c r="R3330" s="39" t="s">
        <v>29</v>
      </c>
      <c r="S3330" s="39" t="s">
        <v>29</v>
      </c>
      <c r="T3330" s="39" t="s">
        <v>29</v>
      </c>
      <c r="U3330" s="39" t="s">
        <v>29</v>
      </c>
      <c r="V3330" s="39" t="s">
        <v>10103</v>
      </c>
    </row>
    <row r="3331" spans="2:22" ht="56.25" x14ac:dyDescent="0.25">
      <c r="B3331" s="130" t="s">
        <v>7411</v>
      </c>
      <c r="C3331" s="69" t="s">
        <v>9133</v>
      </c>
      <c r="D3331" s="71" t="s">
        <v>10130</v>
      </c>
      <c r="E3331" s="53">
        <v>2338009656</v>
      </c>
      <c r="F3331" s="71" t="s">
        <v>10131</v>
      </c>
      <c r="G3331" s="39" t="s">
        <v>10132</v>
      </c>
      <c r="H3331" s="39" t="s">
        <v>31</v>
      </c>
      <c r="I3331" s="39">
        <v>259000</v>
      </c>
      <c r="J3331" s="39" t="s">
        <v>10132</v>
      </c>
      <c r="K3331" s="39" t="s">
        <v>10133</v>
      </c>
      <c r="L3331" s="39">
        <v>8.4</v>
      </c>
      <c r="M3331" s="39" t="s">
        <v>29</v>
      </c>
      <c r="N3331" s="39" t="s">
        <v>29</v>
      </c>
      <c r="O3331" s="39" t="s">
        <v>29</v>
      </c>
      <c r="P3331" s="39" t="s">
        <v>29</v>
      </c>
      <c r="Q3331" s="39" t="s">
        <v>51</v>
      </c>
      <c r="R3331" s="39" t="s">
        <v>74</v>
      </c>
      <c r="S3331" s="39" t="s">
        <v>29</v>
      </c>
      <c r="T3331" s="39" t="s">
        <v>29</v>
      </c>
      <c r="U3331" s="39" t="s">
        <v>29</v>
      </c>
      <c r="V3331" s="39" t="s">
        <v>10134</v>
      </c>
    </row>
    <row r="3332" spans="2:22" ht="67.5" x14ac:dyDescent="0.25">
      <c r="B3332" s="130" t="s">
        <v>7411</v>
      </c>
      <c r="C3332" s="69" t="s">
        <v>9133</v>
      </c>
      <c r="D3332" s="348"/>
      <c r="E3332" s="349"/>
      <c r="F3332" s="348"/>
      <c r="G3332" s="39" t="s">
        <v>10135</v>
      </c>
      <c r="H3332" s="39" t="s">
        <v>31</v>
      </c>
      <c r="I3332" s="39">
        <v>1128000</v>
      </c>
      <c r="J3332" s="39" t="s">
        <v>10136</v>
      </c>
      <c r="K3332" s="39" t="s">
        <v>10133</v>
      </c>
      <c r="L3332" s="39">
        <v>1.4</v>
      </c>
      <c r="M3332" s="39" t="s">
        <v>29</v>
      </c>
      <c r="N3332" s="39" t="s">
        <v>29</v>
      </c>
      <c r="O3332" s="39" t="s">
        <v>29</v>
      </c>
      <c r="P3332" s="39" t="s">
        <v>29</v>
      </c>
      <c r="Q3332" s="39" t="s">
        <v>51</v>
      </c>
      <c r="R3332" s="39" t="s">
        <v>74</v>
      </c>
      <c r="S3332" s="39" t="s">
        <v>29</v>
      </c>
      <c r="T3332" s="39" t="s">
        <v>29</v>
      </c>
      <c r="U3332" s="39" t="s">
        <v>29</v>
      </c>
      <c r="V3332" s="39" t="s">
        <v>10137</v>
      </c>
    </row>
    <row r="3333" spans="2:22" ht="112.5" x14ac:dyDescent="0.25">
      <c r="B3333" s="130" t="s">
        <v>7411</v>
      </c>
      <c r="C3333" s="69" t="s">
        <v>9133</v>
      </c>
      <c r="D3333" s="71" t="s">
        <v>10138</v>
      </c>
      <c r="E3333" s="53">
        <v>233802599501</v>
      </c>
      <c r="F3333" s="71"/>
      <c r="G3333" s="39" t="s">
        <v>10139</v>
      </c>
      <c r="H3333" s="39" t="s">
        <v>31</v>
      </c>
      <c r="I3333" s="39">
        <v>150000</v>
      </c>
      <c r="J3333" s="39" t="s">
        <v>10139</v>
      </c>
      <c r="K3333" s="39" t="s">
        <v>10133</v>
      </c>
      <c r="L3333" s="39">
        <v>0.59399999999999997</v>
      </c>
      <c r="M3333" s="39" t="s">
        <v>29</v>
      </c>
      <c r="N3333" s="39" t="s">
        <v>29</v>
      </c>
      <c r="O3333" s="39" t="s">
        <v>29</v>
      </c>
      <c r="P3333" s="39" t="s">
        <v>29</v>
      </c>
      <c r="Q3333" s="39" t="s">
        <v>51</v>
      </c>
      <c r="R3333" s="39" t="s">
        <v>74</v>
      </c>
      <c r="S3333" s="39" t="s">
        <v>29</v>
      </c>
      <c r="T3333" s="39" t="s">
        <v>29</v>
      </c>
      <c r="U3333" s="39" t="s">
        <v>29</v>
      </c>
      <c r="V3333" s="39" t="s">
        <v>10137</v>
      </c>
    </row>
    <row r="3334" spans="2:22" ht="112.5" x14ac:dyDescent="0.25">
      <c r="B3334" s="130" t="s">
        <v>7411</v>
      </c>
      <c r="C3334" s="69" t="s">
        <v>9133</v>
      </c>
      <c r="D3334" s="348"/>
      <c r="E3334" s="349"/>
      <c r="F3334" s="348"/>
      <c r="G3334" s="39" t="s">
        <v>10140</v>
      </c>
      <c r="H3334" s="39" t="s">
        <v>31</v>
      </c>
      <c r="I3334" s="39">
        <v>42000</v>
      </c>
      <c r="J3334" s="39" t="s">
        <v>10140</v>
      </c>
      <c r="K3334" s="39" t="s">
        <v>10133</v>
      </c>
      <c r="L3334" s="39" t="s">
        <v>29</v>
      </c>
      <c r="M3334" s="39" t="s">
        <v>29</v>
      </c>
      <c r="N3334" s="39" t="s">
        <v>29</v>
      </c>
      <c r="O3334" s="39" t="s">
        <v>29</v>
      </c>
      <c r="P3334" s="39" t="s">
        <v>29</v>
      </c>
      <c r="Q3334" s="39" t="s">
        <v>51</v>
      </c>
      <c r="R3334" s="39" t="s">
        <v>74</v>
      </c>
      <c r="S3334" s="39" t="s">
        <v>29</v>
      </c>
      <c r="T3334" s="39" t="s">
        <v>29</v>
      </c>
      <c r="U3334" s="39" t="s">
        <v>29</v>
      </c>
      <c r="V3334" s="39" t="s">
        <v>29</v>
      </c>
    </row>
    <row r="3335" spans="2:22" ht="56.25" x14ac:dyDescent="0.25">
      <c r="B3335" s="130" t="s">
        <v>7411</v>
      </c>
      <c r="C3335" s="69" t="s">
        <v>9133</v>
      </c>
      <c r="D3335" s="39" t="s">
        <v>10141</v>
      </c>
      <c r="E3335" s="46">
        <v>233800266289</v>
      </c>
      <c r="F3335" s="39"/>
      <c r="G3335" s="39" t="s">
        <v>10142</v>
      </c>
      <c r="H3335" s="39" t="s">
        <v>31</v>
      </c>
      <c r="I3335" s="39">
        <v>460000</v>
      </c>
      <c r="J3335" s="39" t="s">
        <v>10142</v>
      </c>
      <c r="K3335" s="39" t="s">
        <v>10143</v>
      </c>
      <c r="L3335" s="39">
        <v>1.65</v>
      </c>
      <c r="M3335" s="39" t="s">
        <v>29</v>
      </c>
      <c r="N3335" s="39" t="s">
        <v>29</v>
      </c>
      <c r="O3335" s="39" t="s">
        <v>29</v>
      </c>
      <c r="P3335" s="39" t="s">
        <v>29</v>
      </c>
      <c r="Q3335" s="39" t="s">
        <v>51</v>
      </c>
      <c r="R3335" s="39" t="s">
        <v>74</v>
      </c>
      <c r="S3335" s="39" t="s">
        <v>29</v>
      </c>
      <c r="T3335" s="39" t="s">
        <v>29</v>
      </c>
      <c r="U3335" s="39" t="s">
        <v>29</v>
      </c>
      <c r="V3335" s="39" t="s">
        <v>10134</v>
      </c>
    </row>
    <row r="3336" spans="2:22" ht="56.25" x14ac:dyDescent="0.25">
      <c r="B3336" s="130" t="s">
        <v>7411</v>
      </c>
      <c r="C3336" s="69" t="s">
        <v>9133</v>
      </c>
      <c r="D3336" s="71" t="s">
        <v>10144</v>
      </c>
      <c r="E3336" s="53">
        <v>233802241868</v>
      </c>
      <c r="F3336" s="71"/>
      <c r="G3336" s="39" t="s">
        <v>10145</v>
      </c>
      <c r="H3336" s="39" t="s">
        <v>31</v>
      </c>
      <c r="I3336" s="39">
        <v>100000</v>
      </c>
      <c r="J3336" s="39" t="s">
        <v>10145</v>
      </c>
      <c r="K3336" s="39" t="s">
        <v>10146</v>
      </c>
      <c r="L3336" s="39">
        <v>2.7</v>
      </c>
      <c r="M3336" s="39" t="s">
        <v>29</v>
      </c>
      <c r="N3336" s="39" t="s">
        <v>29</v>
      </c>
      <c r="O3336" s="39" t="s">
        <v>29</v>
      </c>
      <c r="P3336" s="39" t="s">
        <v>29</v>
      </c>
      <c r="Q3336" s="39" t="s">
        <v>51</v>
      </c>
      <c r="R3336" s="39" t="s">
        <v>74</v>
      </c>
      <c r="S3336" s="39" t="s">
        <v>29</v>
      </c>
      <c r="T3336" s="39" t="s">
        <v>29</v>
      </c>
      <c r="U3336" s="39" t="s">
        <v>29</v>
      </c>
      <c r="V3336" s="39" t="s">
        <v>10134</v>
      </c>
    </row>
    <row r="3337" spans="2:22" ht="56.25" x14ac:dyDescent="0.25">
      <c r="B3337" s="130" t="s">
        <v>7411</v>
      </c>
      <c r="C3337" s="69" t="s">
        <v>9133</v>
      </c>
      <c r="D3337" s="348"/>
      <c r="E3337" s="349"/>
      <c r="F3337" s="348"/>
      <c r="G3337" s="39" t="s">
        <v>10147</v>
      </c>
      <c r="H3337" s="39" t="s">
        <v>31</v>
      </c>
      <c r="I3337" s="39">
        <v>150000</v>
      </c>
      <c r="J3337" s="39" t="s">
        <v>10147</v>
      </c>
      <c r="K3337" s="39" t="s">
        <v>10148</v>
      </c>
      <c r="L3337" s="39" t="s">
        <v>29</v>
      </c>
      <c r="M3337" s="39" t="s">
        <v>29</v>
      </c>
      <c r="N3337" s="39" t="s">
        <v>29</v>
      </c>
      <c r="O3337" s="39" t="s">
        <v>29</v>
      </c>
      <c r="P3337" s="39" t="s">
        <v>29</v>
      </c>
      <c r="Q3337" s="39" t="s">
        <v>51</v>
      </c>
      <c r="R3337" s="39" t="s">
        <v>74</v>
      </c>
      <c r="S3337" s="39" t="s">
        <v>29</v>
      </c>
      <c r="T3337" s="39" t="s">
        <v>29</v>
      </c>
      <c r="U3337" s="39" t="s">
        <v>29</v>
      </c>
      <c r="V3337" s="39" t="s">
        <v>29</v>
      </c>
    </row>
    <row r="3338" spans="2:22" ht="56.25" x14ac:dyDescent="0.25">
      <c r="B3338" s="130" t="s">
        <v>7411</v>
      </c>
      <c r="C3338" s="39" t="s">
        <v>9133</v>
      </c>
      <c r="D3338" s="39" t="s">
        <v>10149</v>
      </c>
      <c r="E3338" s="46">
        <v>2338009279</v>
      </c>
      <c r="F3338" s="39" t="s">
        <v>10150</v>
      </c>
      <c r="G3338" s="39" t="s">
        <v>10151</v>
      </c>
      <c r="H3338" s="39" t="s">
        <v>31</v>
      </c>
      <c r="I3338" s="39">
        <v>54000</v>
      </c>
      <c r="J3338" s="39" t="s">
        <v>10151</v>
      </c>
      <c r="K3338" s="39" t="s">
        <v>10126</v>
      </c>
      <c r="L3338" s="39" t="s">
        <v>29</v>
      </c>
      <c r="M3338" s="39" t="s">
        <v>29</v>
      </c>
      <c r="N3338" s="39" t="s">
        <v>29</v>
      </c>
      <c r="O3338" s="39" t="s">
        <v>29</v>
      </c>
      <c r="P3338" s="39" t="s">
        <v>29</v>
      </c>
      <c r="Q3338" s="39" t="s">
        <v>51</v>
      </c>
      <c r="R3338" s="39" t="s">
        <v>74</v>
      </c>
      <c r="S3338" s="39" t="s">
        <v>29</v>
      </c>
      <c r="T3338" s="39" t="s">
        <v>29</v>
      </c>
      <c r="U3338" s="39" t="s">
        <v>29</v>
      </c>
      <c r="V3338" s="39" t="s">
        <v>29</v>
      </c>
    </row>
    <row r="3339" spans="2:22" ht="78.75" x14ac:dyDescent="0.25">
      <c r="B3339" s="130" t="s">
        <v>7411</v>
      </c>
      <c r="C3339" s="39" t="s">
        <v>9133</v>
      </c>
      <c r="D3339" s="39" t="s">
        <v>10152</v>
      </c>
      <c r="E3339" s="46">
        <v>2332015815</v>
      </c>
      <c r="F3339" s="39" t="s">
        <v>10153</v>
      </c>
      <c r="G3339" s="39" t="s">
        <v>10154</v>
      </c>
      <c r="H3339" s="39" t="s">
        <v>31</v>
      </c>
      <c r="I3339" s="39">
        <v>660000</v>
      </c>
      <c r="J3339" s="39" t="s">
        <v>10154</v>
      </c>
      <c r="K3339" s="39" t="s">
        <v>10126</v>
      </c>
      <c r="L3339" s="39">
        <v>2.4700000000000002</v>
      </c>
      <c r="M3339" s="39" t="s">
        <v>29</v>
      </c>
      <c r="N3339" s="39" t="s">
        <v>29</v>
      </c>
      <c r="O3339" s="39" t="s">
        <v>29</v>
      </c>
      <c r="P3339" s="39" t="s">
        <v>29</v>
      </c>
      <c r="Q3339" s="39" t="s">
        <v>51</v>
      </c>
      <c r="R3339" s="39" t="s">
        <v>74</v>
      </c>
      <c r="S3339" s="39" t="s">
        <v>29</v>
      </c>
      <c r="T3339" s="39" t="s">
        <v>29</v>
      </c>
      <c r="U3339" s="39" t="s">
        <v>29</v>
      </c>
      <c r="V3339" s="39" t="s">
        <v>10134</v>
      </c>
    </row>
    <row r="3340" spans="2:22" ht="56.25" x14ac:dyDescent="0.25">
      <c r="B3340" s="130" t="s">
        <v>7411</v>
      </c>
      <c r="C3340" s="39" t="s">
        <v>9133</v>
      </c>
      <c r="D3340" s="39" t="s">
        <v>10155</v>
      </c>
      <c r="E3340" s="46">
        <v>233802469372</v>
      </c>
      <c r="F3340" s="39"/>
      <c r="G3340" s="39" t="s">
        <v>10156</v>
      </c>
      <c r="H3340" s="39" t="s">
        <v>31</v>
      </c>
      <c r="I3340" s="39">
        <v>15000</v>
      </c>
      <c r="J3340" s="39" t="s">
        <v>10156</v>
      </c>
      <c r="K3340" s="39" t="s">
        <v>10157</v>
      </c>
      <c r="L3340" s="39" t="s">
        <v>29</v>
      </c>
      <c r="M3340" s="39" t="s">
        <v>29</v>
      </c>
      <c r="N3340" s="39" t="s">
        <v>29</v>
      </c>
      <c r="O3340" s="39" t="s">
        <v>29</v>
      </c>
      <c r="P3340" s="39" t="s">
        <v>29</v>
      </c>
      <c r="Q3340" s="39" t="s">
        <v>10158</v>
      </c>
      <c r="R3340" s="39" t="s">
        <v>74</v>
      </c>
      <c r="S3340" s="39" t="s">
        <v>29</v>
      </c>
      <c r="T3340" s="39" t="s">
        <v>29</v>
      </c>
      <c r="U3340" s="39" t="s">
        <v>29</v>
      </c>
      <c r="V3340" s="39" t="s">
        <v>10134</v>
      </c>
    </row>
    <row r="3341" spans="2:22" ht="90" x14ac:dyDescent="0.25">
      <c r="B3341" s="130" t="s">
        <v>7411</v>
      </c>
      <c r="C3341" s="39" t="s">
        <v>9133</v>
      </c>
      <c r="D3341" s="39" t="s">
        <v>10159</v>
      </c>
      <c r="E3341" s="46">
        <v>233800630805</v>
      </c>
      <c r="F3341" s="39"/>
      <c r="G3341" s="39" t="s">
        <v>10160</v>
      </c>
      <c r="H3341" s="39" t="s">
        <v>31</v>
      </c>
      <c r="I3341" s="39">
        <v>178000</v>
      </c>
      <c r="J3341" s="39" t="s">
        <v>10160</v>
      </c>
      <c r="K3341" s="39" t="s">
        <v>10161</v>
      </c>
      <c r="L3341" s="39">
        <v>0.8</v>
      </c>
      <c r="M3341" s="39" t="s">
        <v>29</v>
      </c>
      <c r="N3341" s="39" t="s">
        <v>29</v>
      </c>
      <c r="O3341" s="39" t="s">
        <v>29</v>
      </c>
      <c r="P3341" s="39" t="s">
        <v>29</v>
      </c>
      <c r="Q3341" s="39" t="s">
        <v>8339</v>
      </c>
      <c r="R3341" s="39" t="s">
        <v>29</v>
      </c>
      <c r="S3341" s="39" t="s">
        <v>29</v>
      </c>
      <c r="T3341" s="39" t="s">
        <v>29</v>
      </c>
      <c r="U3341" s="39" t="s">
        <v>29</v>
      </c>
      <c r="V3341" s="39" t="s">
        <v>10134</v>
      </c>
    </row>
    <row r="3342" spans="2:22" ht="112.5" x14ac:dyDescent="0.25">
      <c r="B3342" s="130" t="s">
        <v>7411</v>
      </c>
      <c r="C3342" s="39" t="s">
        <v>9133</v>
      </c>
      <c r="D3342" s="39" t="s">
        <v>10162</v>
      </c>
      <c r="E3342" s="46">
        <v>2310149893</v>
      </c>
      <c r="F3342" s="39" t="s">
        <v>10163</v>
      </c>
      <c r="G3342" s="39" t="s">
        <v>10164</v>
      </c>
      <c r="H3342" s="39" t="s">
        <v>31</v>
      </c>
      <c r="I3342" s="39">
        <v>225000</v>
      </c>
      <c r="J3342" s="39" t="s">
        <v>10164</v>
      </c>
      <c r="K3342" s="39" t="s">
        <v>10126</v>
      </c>
      <c r="L3342" s="39">
        <v>1.25</v>
      </c>
      <c r="M3342" s="39" t="s">
        <v>29</v>
      </c>
      <c r="N3342" s="39" t="s">
        <v>29</v>
      </c>
      <c r="O3342" s="39" t="s">
        <v>29</v>
      </c>
      <c r="P3342" s="39" t="s">
        <v>29</v>
      </c>
      <c r="Q3342" s="39" t="s">
        <v>51</v>
      </c>
      <c r="R3342" s="39" t="s">
        <v>74</v>
      </c>
      <c r="S3342" s="39" t="s">
        <v>29</v>
      </c>
      <c r="T3342" s="39" t="s">
        <v>29</v>
      </c>
      <c r="U3342" s="39" t="s">
        <v>29</v>
      </c>
      <c r="V3342" s="39" t="s">
        <v>10137</v>
      </c>
    </row>
    <row r="3343" spans="2:22" ht="67.5" x14ac:dyDescent="0.25">
      <c r="B3343" s="130" t="s">
        <v>7411</v>
      </c>
      <c r="C3343" s="69" t="s">
        <v>9133</v>
      </c>
      <c r="D3343" s="71" t="s">
        <v>10165</v>
      </c>
      <c r="E3343" s="53">
        <v>2310149565</v>
      </c>
      <c r="F3343" s="71" t="s">
        <v>10166</v>
      </c>
      <c r="G3343" s="39" t="s">
        <v>10167</v>
      </c>
      <c r="H3343" s="39" t="s">
        <v>31</v>
      </c>
      <c r="I3343" s="39">
        <v>600000</v>
      </c>
      <c r="J3343" s="39" t="s">
        <v>10167</v>
      </c>
      <c r="K3343" s="39" t="s">
        <v>10168</v>
      </c>
      <c r="L3343" s="39" t="s">
        <v>29</v>
      </c>
      <c r="M3343" s="39" t="s">
        <v>29</v>
      </c>
      <c r="N3343" s="39" t="s">
        <v>29</v>
      </c>
      <c r="O3343" s="39" t="s">
        <v>29</v>
      </c>
      <c r="P3343" s="39" t="s">
        <v>29</v>
      </c>
      <c r="Q3343" s="39" t="s">
        <v>51</v>
      </c>
      <c r="R3343" s="39" t="s">
        <v>74</v>
      </c>
      <c r="S3343" s="39" t="s">
        <v>29</v>
      </c>
      <c r="T3343" s="39" t="s">
        <v>29</v>
      </c>
      <c r="U3343" s="39" t="s">
        <v>29</v>
      </c>
      <c r="V3343" s="39" t="s">
        <v>29</v>
      </c>
    </row>
    <row r="3344" spans="2:22" ht="78.75" x14ac:dyDescent="0.25">
      <c r="B3344" s="130" t="s">
        <v>7411</v>
      </c>
      <c r="C3344" s="69" t="s">
        <v>9133</v>
      </c>
      <c r="D3344" s="348"/>
      <c r="E3344" s="349"/>
      <c r="F3344" s="348"/>
      <c r="G3344" s="39" t="s">
        <v>10169</v>
      </c>
      <c r="H3344" s="39" t="s">
        <v>31</v>
      </c>
      <c r="I3344" s="39">
        <v>430000</v>
      </c>
      <c r="J3344" s="39" t="s">
        <v>10169</v>
      </c>
      <c r="K3344" s="39" t="s">
        <v>10170</v>
      </c>
      <c r="L3344" s="39" t="s">
        <v>29</v>
      </c>
      <c r="M3344" s="39" t="s">
        <v>29</v>
      </c>
      <c r="N3344" s="39" t="s">
        <v>29</v>
      </c>
      <c r="O3344" s="39" t="s">
        <v>29</v>
      </c>
      <c r="P3344" s="39" t="s">
        <v>29</v>
      </c>
      <c r="Q3344" s="39" t="s">
        <v>51</v>
      </c>
      <c r="R3344" s="39" t="s">
        <v>74</v>
      </c>
      <c r="S3344" s="39" t="s">
        <v>29</v>
      </c>
      <c r="T3344" s="39" t="s">
        <v>29</v>
      </c>
      <c r="U3344" s="39" t="s">
        <v>29</v>
      </c>
      <c r="V3344" s="39" t="s">
        <v>29</v>
      </c>
    </row>
    <row r="3345" spans="2:22" ht="90" x14ac:dyDescent="0.25">
      <c r="B3345" s="130" t="s">
        <v>7411</v>
      </c>
      <c r="C3345" s="69" t="s">
        <v>9133</v>
      </c>
      <c r="D3345" s="39" t="s">
        <v>10171</v>
      </c>
      <c r="E3345" s="46">
        <v>234601067805</v>
      </c>
      <c r="F3345" s="39"/>
      <c r="G3345" s="39" t="s">
        <v>10172</v>
      </c>
      <c r="H3345" s="39" t="s">
        <v>31</v>
      </c>
      <c r="I3345" s="39">
        <v>292000</v>
      </c>
      <c r="J3345" s="39" t="s">
        <v>10172</v>
      </c>
      <c r="K3345" s="39" t="s">
        <v>10173</v>
      </c>
      <c r="L3345" s="39" t="s">
        <v>29</v>
      </c>
      <c r="M3345" s="39" t="s">
        <v>29</v>
      </c>
      <c r="N3345" s="39" t="s">
        <v>29</v>
      </c>
      <c r="O3345" s="39" t="s">
        <v>29</v>
      </c>
      <c r="P3345" s="39" t="s">
        <v>29</v>
      </c>
      <c r="Q3345" s="39" t="s">
        <v>8339</v>
      </c>
      <c r="R3345" s="39" t="s">
        <v>74</v>
      </c>
      <c r="S3345" s="39" t="s">
        <v>29</v>
      </c>
      <c r="T3345" s="39" t="s">
        <v>29</v>
      </c>
      <c r="U3345" s="39" t="s">
        <v>29</v>
      </c>
      <c r="V3345" s="39" t="s">
        <v>29</v>
      </c>
    </row>
    <row r="3346" spans="2:22" ht="67.5" x14ac:dyDescent="0.25">
      <c r="B3346" s="130" t="s">
        <v>7411</v>
      </c>
      <c r="C3346" s="69" t="s">
        <v>9133</v>
      </c>
      <c r="D3346" s="71" t="s">
        <v>10174</v>
      </c>
      <c r="E3346" s="53">
        <v>234604817742</v>
      </c>
      <c r="F3346" s="71"/>
      <c r="G3346" s="39" t="s">
        <v>10175</v>
      </c>
      <c r="H3346" s="39" t="s">
        <v>31</v>
      </c>
      <c r="I3346" s="39">
        <v>862600</v>
      </c>
      <c r="J3346" s="39" t="s">
        <v>10175</v>
      </c>
      <c r="K3346" s="39" t="s">
        <v>10176</v>
      </c>
      <c r="L3346" s="39" t="s">
        <v>29</v>
      </c>
      <c r="M3346" s="39" t="s">
        <v>29</v>
      </c>
      <c r="N3346" s="39" t="s">
        <v>29</v>
      </c>
      <c r="O3346" s="39" t="s">
        <v>29</v>
      </c>
      <c r="P3346" s="39" t="s">
        <v>29</v>
      </c>
      <c r="Q3346" s="39" t="s">
        <v>8339</v>
      </c>
      <c r="R3346" s="39" t="s">
        <v>74</v>
      </c>
      <c r="S3346" s="39" t="s">
        <v>29</v>
      </c>
      <c r="T3346" s="39" t="s">
        <v>29</v>
      </c>
      <c r="U3346" s="39" t="s">
        <v>29</v>
      </c>
      <c r="V3346" s="39" t="s">
        <v>29</v>
      </c>
    </row>
    <row r="3347" spans="2:22" ht="78.75" x14ac:dyDescent="0.25">
      <c r="B3347" s="130" t="s">
        <v>7411</v>
      </c>
      <c r="C3347" s="69" t="s">
        <v>9133</v>
      </c>
      <c r="D3347" s="348"/>
      <c r="E3347" s="349"/>
      <c r="F3347" s="348"/>
      <c r="G3347" s="39" t="s">
        <v>10177</v>
      </c>
      <c r="H3347" s="39" t="s">
        <v>31</v>
      </c>
      <c r="I3347" s="39">
        <v>89700</v>
      </c>
      <c r="J3347" s="39" t="s">
        <v>10177</v>
      </c>
      <c r="K3347" s="39" t="s">
        <v>10173</v>
      </c>
      <c r="L3347" s="39" t="s">
        <v>29</v>
      </c>
      <c r="M3347" s="39" t="s">
        <v>29</v>
      </c>
      <c r="N3347" s="39" t="s">
        <v>29</v>
      </c>
      <c r="O3347" s="39" t="s">
        <v>29</v>
      </c>
      <c r="P3347" s="39" t="s">
        <v>29</v>
      </c>
      <c r="Q3347" s="39" t="s">
        <v>10178</v>
      </c>
      <c r="R3347" s="39" t="s">
        <v>74</v>
      </c>
      <c r="S3347" s="39" t="s">
        <v>29</v>
      </c>
      <c r="T3347" s="39" t="s">
        <v>29</v>
      </c>
      <c r="U3347" s="39" t="s">
        <v>29</v>
      </c>
      <c r="V3347" s="39" t="s">
        <v>29</v>
      </c>
    </row>
    <row r="3348" spans="2:22" ht="67.5" x14ac:dyDescent="0.25">
      <c r="B3348" s="130" t="s">
        <v>7411</v>
      </c>
      <c r="C3348" s="39" t="s">
        <v>9133</v>
      </c>
      <c r="D3348" s="39" t="s">
        <v>10179</v>
      </c>
      <c r="E3348" s="46">
        <v>234600369352</v>
      </c>
      <c r="F3348" s="39"/>
      <c r="G3348" s="39" t="s">
        <v>10180</v>
      </c>
      <c r="H3348" s="39" t="s">
        <v>31</v>
      </c>
      <c r="I3348" s="39">
        <v>520000</v>
      </c>
      <c r="J3348" s="39" t="s">
        <v>10180</v>
      </c>
      <c r="K3348" s="39" t="s">
        <v>10181</v>
      </c>
      <c r="L3348" s="39" t="s">
        <v>29</v>
      </c>
      <c r="M3348" s="39" t="s">
        <v>29</v>
      </c>
      <c r="N3348" s="39" t="s">
        <v>29</v>
      </c>
      <c r="O3348" s="39" t="s">
        <v>29</v>
      </c>
      <c r="P3348" s="39" t="s">
        <v>29</v>
      </c>
      <c r="Q3348" s="39" t="s">
        <v>10182</v>
      </c>
      <c r="R3348" s="39" t="s">
        <v>74</v>
      </c>
      <c r="S3348" s="39" t="s">
        <v>29</v>
      </c>
      <c r="T3348" s="39" t="s">
        <v>29</v>
      </c>
      <c r="U3348" s="39" t="s">
        <v>29</v>
      </c>
      <c r="V3348" s="39" t="s">
        <v>29</v>
      </c>
    </row>
    <row r="3349" spans="2:22" ht="90" x14ac:dyDescent="0.25">
      <c r="B3349" s="130" t="s">
        <v>7411</v>
      </c>
      <c r="C3349" s="39" t="s">
        <v>9133</v>
      </c>
      <c r="D3349" s="39" t="s">
        <v>10183</v>
      </c>
      <c r="E3349" s="46">
        <v>234604745128</v>
      </c>
      <c r="F3349" s="39"/>
      <c r="G3349" s="39" t="s">
        <v>10184</v>
      </c>
      <c r="H3349" s="39" t="s">
        <v>31</v>
      </c>
      <c r="I3349" s="39">
        <v>448000</v>
      </c>
      <c r="J3349" s="39" t="s">
        <v>10184</v>
      </c>
      <c r="K3349" s="39" t="s">
        <v>10185</v>
      </c>
      <c r="L3349" s="39" t="s">
        <v>29</v>
      </c>
      <c r="M3349" s="39" t="s">
        <v>29</v>
      </c>
      <c r="N3349" s="39" t="s">
        <v>29</v>
      </c>
      <c r="O3349" s="39" t="s">
        <v>29</v>
      </c>
      <c r="P3349" s="39" t="s">
        <v>29</v>
      </c>
      <c r="Q3349" s="39" t="s">
        <v>51</v>
      </c>
      <c r="R3349" s="39" t="s">
        <v>74</v>
      </c>
      <c r="S3349" s="39" t="s">
        <v>29</v>
      </c>
      <c r="T3349" s="39" t="s">
        <v>29</v>
      </c>
      <c r="U3349" s="39" t="s">
        <v>29</v>
      </c>
      <c r="V3349" s="39" t="s">
        <v>29</v>
      </c>
    </row>
    <row r="3350" spans="2:22" ht="90" x14ac:dyDescent="0.25">
      <c r="B3350" s="130" t="s">
        <v>7411</v>
      </c>
      <c r="C3350" s="39" t="s">
        <v>9133</v>
      </c>
      <c r="D3350" s="39" t="s">
        <v>10186</v>
      </c>
      <c r="E3350" s="46">
        <v>234600510982</v>
      </c>
      <c r="F3350" s="39"/>
      <c r="G3350" s="39" t="s">
        <v>10184</v>
      </c>
      <c r="H3350" s="39" t="s">
        <v>31</v>
      </c>
      <c r="I3350" s="39">
        <v>1710000</v>
      </c>
      <c r="J3350" s="39" t="s">
        <v>10184</v>
      </c>
      <c r="K3350" s="39" t="s">
        <v>10185</v>
      </c>
      <c r="L3350" s="39">
        <v>25.236999999999998</v>
      </c>
      <c r="M3350" s="39" t="s">
        <v>29</v>
      </c>
      <c r="N3350" s="39" t="s">
        <v>29</v>
      </c>
      <c r="O3350" s="39" t="s">
        <v>29</v>
      </c>
      <c r="P3350" s="39" t="s">
        <v>29</v>
      </c>
      <c r="Q3350" s="39" t="s">
        <v>51</v>
      </c>
      <c r="R3350" s="39" t="s">
        <v>74</v>
      </c>
      <c r="S3350" s="39" t="s">
        <v>29</v>
      </c>
      <c r="T3350" s="39" t="s">
        <v>29</v>
      </c>
      <c r="U3350" s="39" t="s">
        <v>29</v>
      </c>
      <c r="V3350" s="39" t="s">
        <v>10137</v>
      </c>
    </row>
    <row r="3351" spans="2:22" ht="90" x14ac:dyDescent="0.25">
      <c r="B3351" s="130" t="s">
        <v>7411</v>
      </c>
      <c r="C3351" s="39" t="s">
        <v>9133</v>
      </c>
      <c r="D3351" s="39" t="s">
        <v>10187</v>
      </c>
      <c r="E3351" s="46">
        <v>234604887098</v>
      </c>
      <c r="F3351" s="39"/>
      <c r="G3351" s="39" t="s">
        <v>10188</v>
      </c>
      <c r="H3351" s="39" t="s">
        <v>31</v>
      </c>
      <c r="I3351" s="39">
        <v>515000</v>
      </c>
      <c r="J3351" s="39" t="s">
        <v>10188</v>
      </c>
      <c r="K3351" s="39" t="s">
        <v>10189</v>
      </c>
      <c r="L3351" s="39" t="s">
        <v>29</v>
      </c>
      <c r="M3351" s="39" t="s">
        <v>29</v>
      </c>
      <c r="N3351" s="39" t="s">
        <v>29</v>
      </c>
      <c r="O3351" s="39" t="s">
        <v>29</v>
      </c>
      <c r="P3351" s="39" t="s">
        <v>29</v>
      </c>
      <c r="Q3351" s="39" t="s">
        <v>10190</v>
      </c>
      <c r="R3351" s="39" t="s">
        <v>74</v>
      </c>
      <c r="S3351" s="39" t="s">
        <v>29</v>
      </c>
      <c r="T3351" s="39" t="s">
        <v>29</v>
      </c>
      <c r="U3351" s="39" t="s">
        <v>29</v>
      </c>
      <c r="V3351" s="39" t="s">
        <v>10137</v>
      </c>
    </row>
    <row r="3352" spans="2:22" ht="56.25" x14ac:dyDescent="0.25">
      <c r="B3352" s="130" t="s">
        <v>7411</v>
      </c>
      <c r="C3352" s="39" t="s">
        <v>9133</v>
      </c>
      <c r="D3352" s="39" t="s">
        <v>10191</v>
      </c>
      <c r="E3352" s="46">
        <v>234104178223</v>
      </c>
      <c r="F3352" s="39"/>
      <c r="G3352" s="39" t="s">
        <v>10192</v>
      </c>
      <c r="H3352" s="39" t="s">
        <v>31</v>
      </c>
      <c r="I3352" s="39">
        <v>114000</v>
      </c>
      <c r="J3352" s="39" t="s">
        <v>10192</v>
      </c>
      <c r="K3352" s="39" t="s">
        <v>10193</v>
      </c>
      <c r="L3352" s="39" t="s">
        <v>29</v>
      </c>
      <c r="M3352" s="39" t="s">
        <v>29</v>
      </c>
      <c r="N3352" s="39" t="s">
        <v>29</v>
      </c>
      <c r="O3352" s="39" t="s">
        <v>29</v>
      </c>
      <c r="P3352" s="39" t="s">
        <v>29</v>
      </c>
      <c r="Q3352" s="39" t="s">
        <v>8339</v>
      </c>
      <c r="R3352" s="39" t="s">
        <v>74</v>
      </c>
      <c r="S3352" s="39" t="s">
        <v>29</v>
      </c>
      <c r="T3352" s="39" t="s">
        <v>29</v>
      </c>
      <c r="U3352" s="39" t="s">
        <v>29</v>
      </c>
      <c r="V3352" s="39" t="s">
        <v>29</v>
      </c>
    </row>
    <row r="3353" spans="2:22" ht="56.25" x14ac:dyDescent="0.25">
      <c r="B3353" s="130" t="s">
        <v>7411</v>
      </c>
      <c r="C3353" s="39" t="s">
        <v>9133</v>
      </c>
      <c r="D3353" s="39" t="s">
        <v>10194</v>
      </c>
      <c r="E3353" s="46">
        <v>234104247170</v>
      </c>
      <c r="F3353" s="39"/>
      <c r="G3353" s="39" t="s">
        <v>10195</v>
      </c>
      <c r="H3353" s="39" t="s">
        <v>31</v>
      </c>
      <c r="I3353" s="39">
        <v>223000</v>
      </c>
      <c r="J3353" s="39" t="s">
        <v>10195</v>
      </c>
      <c r="K3353" s="39" t="s">
        <v>10193</v>
      </c>
      <c r="L3353" s="39">
        <v>0.5</v>
      </c>
      <c r="M3353" s="39" t="s">
        <v>29</v>
      </c>
      <c r="N3353" s="39" t="s">
        <v>29</v>
      </c>
      <c r="O3353" s="39" t="s">
        <v>29</v>
      </c>
      <c r="P3353" s="39" t="s">
        <v>29</v>
      </c>
      <c r="Q3353" s="39" t="s">
        <v>8339</v>
      </c>
      <c r="R3353" s="39" t="s">
        <v>74</v>
      </c>
      <c r="S3353" s="39" t="s">
        <v>29</v>
      </c>
      <c r="T3353" s="39" t="s">
        <v>29</v>
      </c>
      <c r="U3353" s="39" t="s">
        <v>29</v>
      </c>
      <c r="V3353" s="39" t="s">
        <v>10137</v>
      </c>
    </row>
    <row r="3354" spans="2:22" ht="56.25" x14ac:dyDescent="0.25">
      <c r="B3354" s="130" t="s">
        <v>7411</v>
      </c>
      <c r="C3354" s="39" t="s">
        <v>9133</v>
      </c>
      <c r="D3354" s="39" t="s">
        <v>10196</v>
      </c>
      <c r="E3354" s="46">
        <v>2341014631</v>
      </c>
      <c r="F3354" s="39" t="s">
        <v>10197</v>
      </c>
      <c r="G3354" s="39" t="s">
        <v>10198</v>
      </c>
      <c r="H3354" s="39" t="s">
        <v>31</v>
      </c>
      <c r="I3354" s="39">
        <v>861000</v>
      </c>
      <c r="J3354" s="39" t="s">
        <v>10198</v>
      </c>
      <c r="K3354" s="39" t="s">
        <v>10193</v>
      </c>
      <c r="L3354" s="39">
        <v>2.9</v>
      </c>
      <c r="M3354" s="39" t="s">
        <v>29</v>
      </c>
      <c r="N3354" s="39" t="s">
        <v>29</v>
      </c>
      <c r="O3354" s="39" t="s">
        <v>29</v>
      </c>
      <c r="P3354" s="39" t="s">
        <v>29</v>
      </c>
      <c r="Q3354" s="39" t="s">
        <v>8339</v>
      </c>
      <c r="R3354" s="39" t="s">
        <v>74</v>
      </c>
      <c r="S3354" s="39" t="s">
        <v>29</v>
      </c>
      <c r="T3354" s="39" t="s">
        <v>29</v>
      </c>
      <c r="U3354" s="39" t="s">
        <v>29</v>
      </c>
      <c r="V3354" s="39" t="s">
        <v>10137</v>
      </c>
    </row>
    <row r="3355" spans="2:22" ht="67.5" x14ac:dyDescent="0.25">
      <c r="B3355" s="130" t="s">
        <v>7411</v>
      </c>
      <c r="C3355" s="39" t="s">
        <v>9133</v>
      </c>
      <c r="D3355" s="39" t="s">
        <v>10199</v>
      </c>
      <c r="E3355" s="46">
        <v>2341014543</v>
      </c>
      <c r="F3355" s="39" t="s">
        <v>10200</v>
      </c>
      <c r="G3355" s="39" t="s">
        <v>10201</v>
      </c>
      <c r="H3355" s="39" t="s">
        <v>31</v>
      </c>
      <c r="I3355" s="39">
        <v>336000</v>
      </c>
      <c r="J3355" s="39" t="s">
        <v>10201</v>
      </c>
      <c r="K3355" s="39" t="s">
        <v>10202</v>
      </c>
      <c r="L3355" s="39">
        <v>0.2</v>
      </c>
      <c r="M3355" s="39" t="s">
        <v>29</v>
      </c>
      <c r="N3355" s="39" t="s">
        <v>29</v>
      </c>
      <c r="O3355" s="39" t="s">
        <v>29</v>
      </c>
      <c r="P3355" s="39" t="s">
        <v>29</v>
      </c>
      <c r="Q3355" s="39" t="s">
        <v>8339</v>
      </c>
      <c r="R3355" s="39" t="s">
        <v>74</v>
      </c>
      <c r="S3355" s="39" t="s">
        <v>29</v>
      </c>
      <c r="T3355" s="39" t="s">
        <v>29</v>
      </c>
      <c r="U3355" s="39" t="s">
        <v>29</v>
      </c>
      <c r="V3355" s="39" t="s">
        <v>10137</v>
      </c>
    </row>
    <row r="3356" spans="2:22" ht="180" x14ac:dyDescent="0.25">
      <c r="B3356" s="130" t="s">
        <v>7411</v>
      </c>
      <c r="C3356" s="39" t="s">
        <v>9133</v>
      </c>
      <c r="D3356" s="39" t="s">
        <v>10203</v>
      </c>
      <c r="E3356" s="46">
        <v>234601354214</v>
      </c>
      <c r="F3356" s="39"/>
      <c r="G3356" s="39" t="s">
        <v>10204</v>
      </c>
      <c r="H3356" s="39" t="s">
        <v>31</v>
      </c>
      <c r="I3356" s="39">
        <v>200000</v>
      </c>
      <c r="J3356" s="39" t="s">
        <v>10204</v>
      </c>
      <c r="K3356" s="39" t="s">
        <v>10193</v>
      </c>
      <c r="L3356" s="39">
        <v>4.2</v>
      </c>
      <c r="M3356" s="39" t="s">
        <v>29</v>
      </c>
      <c r="N3356" s="39" t="s">
        <v>29</v>
      </c>
      <c r="O3356" s="39" t="s">
        <v>29</v>
      </c>
      <c r="P3356" s="39" t="s">
        <v>29</v>
      </c>
      <c r="Q3356" s="39" t="s">
        <v>8339</v>
      </c>
      <c r="R3356" s="39" t="s">
        <v>74</v>
      </c>
      <c r="S3356" s="39" t="s">
        <v>29</v>
      </c>
      <c r="T3356" s="39" t="s">
        <v>29</v>
      </c>
      <c r="U3356" s="39" t="s">
        <v>29</v>
      </c>
      <c r="V3356" s="39" t="s">
        <v>10137</v>
      </c>
    </row>
    <row r="3357" spans="2:22" ht="112.5" x14ac:dyDescent="0.25">
      <c r="B3357" s="130" t="s">
        <v>7411</v>
      </c>
      <c r="C3357" s="39" t="s">
        <v>9133</v>
      </c>
      <c r="D3357" s="39" t="s">
        <v>10205</v>
      </c>
      <c r="E3357" s="46">
        <v>2346010503</v>
      </c>
      <c r="F3357" s="39" t="s">
        <v>10206</v>
      </c>
      <c r="G3357" s="39" t="s">
        <v>10207</v>
      </c>
      <c r="H3357" s="39" t="s">
        <v>31</v>
      </c>
      <c r="I3357" s="39">
        <v>554000</v>
      </c>
      <c r="J3357" s="39" t="s">
        <v>10207</v>
      </c>
      <c r="K3357" s="39" t="s">
        <v>909</v>
      </c>
      <c r="L3357" s="39">
        <v>3.25</v>
      </c>
      <c r="M3357" s="39" t="s">
        <v>29</v>
      </c>
      <c r="N3357" s="39" t="s">
        <v>29</v>
      </c>
      <c r="O3357" s="39" t="s">
        <v>29</v>
      </c>
      <c r="P3357" s="39" t="s">
        <v>29</v>
      </c>
      <c r="Q3357" s="39" t="s">
        <v>8339</v>
      </c>
      <c r="R3357" s="39" t="s">
        <v>74</v>
      </c>
      <c r="S3357" s="39" t="s">
        <v>29</v>
      </c>
      <c r="T3357" s="39" t="s">
        <v>29</v>
      </c>
      <c r="U3357" s="39" t="s">
        <v>29</v>
      </c>
      <c r="V3357" s="39" t="s">
        <v>10137</v>
      </c>
    </row>
    <row r="3358" spans="2:22" ht="78.75" x14ac:dyDescent="0.25">
      <c r="B3358" s="130" t="s">
        <v>7411</v>
      </c>
      <c r="C3358" s="39" t="s">
        <v>9133</v>
      </c>
      <c r="D3358" s="39" t="s">
        <v>10208</v>
      </c>
      <c r="E3358" s="46">
        <v>234103538586</v>
      </c>
      <c r="F3358" s="39"/>
      <c r="G3358" s="39" t="s">
        <v>10209</v>
      </c>
      <c r="H3358" s="39" t="s">
        <v>31</v>
      </c>
      <c r="I3358" s="39">
        <v>436000</v>
      </c>
      <c r="J3358" s="39" t="s">
        <v>10209</v>
      </c>
      <c r="K3358" s="39" t="s">
        <v>10210</v>
      </c>
      <c r="L3358" s="39">
        <v>2.1</v>
      </c>
      <c r="M3358" s="39" t="s">
        <v>29</v>
      </c>
      <c r="N3358" s="39" t="s">
        <v>29</v>
      </c>
      <c r="O3358" s="39" t="s">
        <v>29</v>
      </c>
      <c r="P3358" s="39" t="s">
        <v>29</v>
      </c>
      <c r="Q3358" s="39" t="s">
        <v>8339</v>
      </c>
      <c r="R3358" s="39" t="s">
        <v>74</v>
      </c>
      <c r="S3358" s="39" t="s">
        <v>29</v>
      </c>
      <c r="T3358" s="39" t="s">
        <v>29</v>
      </c>
      <c r="U3358" s="39" t="s">
        <v>29</v>
      </c>
      <c r="V3358" s="39" t="s">
        <v>10137</v>
      </c>
    </row>
    <row r="3359" spans="2:22" ht="67.5" x14ac:dyDescent="0.25">
      <c r="B3359" s="130" t="s">
        <v>7411</v>
      </c>
      <c r="C3359" s="39" t="s">
        <v>9133</v>
      </c>
      <c r="D3359" s="39" t="s">
        <v>10211</v>
      </c>
      <c r="E3359" s="46">
        <v>234104865515</v>
      </c>
      <c r="F3359" s="39"/>
      <c r="G3359" s="39" t="s">
        <v>10212</v>
      </c>
      <c r="H3359" s="39" t="s">
        <v>31</v>
      </c>
      <c r="I3359" s="39">
        <v>60000</v>
      </c>
      <c r="J3359" s="39" t="s">
        <v>10212</v>
      </c>
      <c r="K3359" s="39" t="s">
        <v>10213</v>
      </c>
      <c r="L3359" s="39">
        <v>15.5</v>
      </c>
      <c r="M3359" s="39" t="s">
        <v>29</v>
      </c>
      <c r="N3359" s="39" t="s">
        <v>29</v>
      </c>
      <c r="O3359" s="39" t="s">
        <v>29</v>
      </c>
      <c r="P3359" s="39" t="s">
        <v>29</v>
      </c>
      <c r="Q3359" s="39" t="s">
        <v>8339</v>
      </c>
      <c r="R3359" s="39" t="s">
        <v>74</v>
      </c>
      <c r="S3359" s="39" t="s">
        <v>29</v>
      </c>
      <c r="T3359" s="39" t="s">
        <v>29</v>
      </c>
      <c r="U3359" s="39" t="s">
        <v>29</v>
      </c>
      <c r="V3359" s="39" t="s">
        <v>10137</v>
      </c>
    </row>
    <row r="3360" spans="2:22" ht="78.75" x14ac:dyDescent="0.25">
      <c r="B3360" s="130" t="s">
        <v>7411</v>
      </c>
      <c r="C3360" s="69" t="s">
        <v>9133</v>
      </c>
      <c r="D3360" s="71" t="s">
        <v>10214</v>
      </c>
      <c r="E3360" s="53">
        <v>234602403383</v>
      </c>
      <c r="F3360" s="71"/>
      <c r="G3360" s="39" t="s">
        <v>10215</v>
      </c>
      <c r="H3360" s="39" t="s">
        <v>31</v>
      </c>
      <c r="I3360" s="39">
        <v>391500</v>
      </c>
      <c r="J3360" s="39" t="s">
        <v>10215</v>
      </c>
      <c r="K3360" s="39" t="s">
        <v>10216</v>
      </c>
      <c r="L3360" s="39">
        <v>7</v>
      </c>
      <c r="M3360" s="39" t="s">
        <v>29</v>
      </c>
      <c r="N3360" s="39" t="s">
        <v>29</v>
      </c>
      <c r="O3360" s="39" t="s">
        <v>29</v>
      </c>
      <c r="P3360" s="39" t="s">
        <v>29</v>
      </c>
      <c r="Q3360" s="39" t="s">
        <v>8339</v>
      </c>
      <c r="R3360" s="39" t="s">
        <v>74</v>
      </c>
      <c r="S3360" s="39" t="s">
        <v>29</v>
      </c>
      <c r="T3360" s="39" t="s">
        <v>29</v>
      </c>
      <c r="U3360" s="39" t="s">
        <v>29</v>
      </c>
      <c r="V3360" s="39" t="s">
        <v>10137</v>
      </c>
    </row>
    <row r="3361" spans="2:22" ht="123.75" x14ac:dyDescent="0.25">
      <c r="B3361" s="130" t="s">
        <v>7411</v>
      </c>
      <c r="C3361" s="69" t="s">
        <v>9133</v>
      </c>
      <c r="D3361" s="348"/>
      <c r="E3361" s="349"/>
      <c r="F3361" s="348"/>
      <c r="G3361" s="39" t="s">
        <v>10217</v>
      </c>
      <c r="H3361" s="39" t="s">
        <v>31</v>
      </c>
      <c r="I3361" s="39">
        <v>374000</v>
      </c>
      <c r="J3361" s="39" t="s">
        <v>10217</v>
      </c>
      <c r="K3361" s="39" t="s">
        <v>10213</v>
      </c>
      <c r="L3361" s="39">
        <v>14.5</v>
      </c>
      <c r="M3361" s="39" t="s">
        <v>29</v>
      </c>
      <c r="N3361" s="39" t="s">
        <v>29</v>
      </c>
      <c r="O3361" s="39" t="s">
        <v>29</v>
      </c>
      <c r="P3361" s="39" t="s">
        <v>29</v>
      </c>
      <c r="Q3361" s="39" t="s">
        <v>8339</v>
      </c>
      <c r="R3361" s="39" t="s">
        <v>74</v>
      </c>
      <c r="S3361" s="39" t="s">
        <v>29</v>
      </c>
      <c r="T3361" s="39" t="s">
        <v>29</v>
      </c>
      <c r="U3361" s="39" t="s">
        <v>29</v>
      </c>
      <c r="V3361" s="39" t="s">
        <v>10137</v>
      </c>
    </row>
    <row r="3362" spans="2:22" ht="78.75" x14ac:dyDescent="0.25">
      <c r="B3362" s="130" t="s">
        <v>7411</v>
      </c>
      <c r="C3362" s="39" t="s">
        <v>9133</v>
      </c>
      <c r="D3362" s="39" t="s">
        <v>9195</v>
      </c>
      <c r="E3362" s="46">
        <v>232308221628</v>
      </c>
      <c r="F3362" s="39"/>
      <c r="G3362" s="39" t="s">
        <v>9196</v>
      </c>
      <c r="H3362" s="32" t="s">
        <v>31</v>
      </c>
      <c r="I3362" s="39" t="s">
        <v>9197</v>
      </c>
      <c r="J3362" s="39" t="s">
        <v>9198</v>
      </c>
      <c r="K3362" s="39" t="s">
        <v>9199</v>
      </c>
      <c r="L3362" s="39" t="s">
        <v>29</v>
      </c>
      <c r="M3362" s="39" t="s">
        <v>29</v>
      </c>
      <c r="N3362" s="39" t="s">
        <v>29</v>
      </c>
      <c r="O3362" s="39" t="s">
        <v>29</v>
      </c>
      <c r="P3362" s="39" t="s">
        <v>29</v>
      </c>
      <c r="Q3362" s="45" t="s">
        <v>34</v>
      </c>
      <c r="R3362" s="39" t="s">
        <v>29</v>
      </c>
      <c r="S3362" s="39" t="s">
        <v>29</v>
      </c>
      <c r="T3362" s="39" t="s">
        <v>29</v>
      </c>
      <c r="U3362" s="39" t="s">
        <v>29</v>
      </c>
      <c r="V3362" s="39" t="s">
        <v>9200</v>
      </c>
    </row>
    <row r="3363" spans="2:22" ht="56.25" x14ac:dyDescent="0.25">
      <c r="B3363" s="130" t="s">
        <v>7411</v>
      </c>
      <c r="C3363" s="39" t="s">
        <v>9133</v>
      </c>
      <c r="D3363" s="39" t="s">
        <v>9201</v>
      </c>
      <c r="E3363" s="46">
        <v>232302909440</v>
      </c>
      <c r="F3363" s="39"/>
      <c r="G3363" s="39" t="s">
        <v>9202</v>
      </c>
      <c r="H3363" s="32" t="s">
        <v>31</v>
      </c>
      <c r="I3363" s="39" t="s">
        <v>9203</v>
      </c>
      <c r="J3363" s="39" t="s">
        <v>9204</v>
      </c>
      <c r="K3363" s="39" t="s">
        <v>9199</v>
      </c>
      <c r="L3363" s="39">
        <v>5</v>
      </c>
      <c r="M3363" s="39" t="s">
        <v>29</v>
      </c>
      <c r="N3363" s="39" t="s">
        <v>29</v>
      </c>
      <c r="O3363" s="39" t="s">
        <v>29</v>
      </c>
      <c r="P3363" s="39" t="s">
        <v>29</v>
      </c>
      <c r="Q3363" s="45" t="s">
        <v>34</v>
      </c>
      <c r="R3363" s="39" t="s">
        <v>29</v>
      </c>
      <c r="S3363" s="39" t="s">
        <v>29</v>
      </c>
      <c r="T3363" s="39" t="s">
        <v>29</v>
      </c>
      <c r="U3363" s="39" t="s">
        <v>29</v>
      </c>
      <c r="V3363" s="39" t="s">
        <v>9200</v>
      </c>
    </row>
    <row r="3364" spans="2:22" ht="56.25" x14ac:dyDescent="0.25">
      <c r="B3364" s="130" t="s">
        <v>7411</v>
      </c>
      <c r="C3364" s="39" t="s">
        <v>9133</v>
      </c>
      <c r="D3364" s="39" t="s">
        <v>9205</v>
      </c>
      <c r="E3364" s="46">
        <v>234900721127</v>
      </c>
      <c r="F3364" s="39"/>
      <c r="G3364" s="39" t="s">
        <v>9206</v>
      </c>
      <c r="H3364" s="32" t="s">
        <v>31</v>
      </c>
      <c r="I3364" s="39" t="s">
        <v>9207</v>
      </c>
      <c r="J3364" s="39" t="s">
        <v>9208</v>
      </c>
      <c r="K3364" s="39" t="s">
        <v>9209</v>
      </c>
      <c r="L3364" s="39">
        <v>4</v>
      </c>
      <c r="M3364" s="39" t="s">
        <v>29</v>
      </c>
      <c r="N3364" s="39" t="s">
        <v>29</v>
      </c>
      <c r="O3364" s="39" t="s">
        <v>29</v>
      </c>
      <c r="P3364" s="39" t="s">
        <v>29</v>
      </c>
      <c r="Q3364" s="45" t="s">
        <v>34</v>
      </c>
      <c r="R3364" s="39" t="s">
        <v>29</v>
      </c>
      <c r="S3364" s="39" t="s">
        <v>29</v>
      </c>
      <c r="T3364" s="39" t="s">
        <v>29</v>
      </c>
      <c r="U3364" s="39" t="s">
        <v>29</v>
      </c>
      <c r="V3364" s="39" t="s">
        <v>9200</v>
      </c>
    </row>
    <row r="3365" spans="2:22" ht="56.25" x14ac:dyDescent="0.25">
      <c r="B3365" s="130" t="s">
        <v>7411</v>
      </c>
      <c r="C3365" s="39" t="s">
        <v>9133</v>
      </c>
      <c r="D3365" s="39" t="s">
        <v>9210</v>
      </c>
      <c r="E3365" s="46">
        <v>2349033393</v>
      </c>
      <c r="F3365" s="39" t="s">
        <v>9211</v>
      </c>
      <c r="G3365" s="39" t="s">
        <v>9212</v>
      </c>
      <c r="H3365" s="32" t="s">
        <v>31</v>
      </c>
      <c r="I3365" s="39" t="s">
        <v>9213</v>
      </c>
      <c r="J3365" s="39" t="s">
        <v>9212</v>
      </c>
      <c r="K3365" s="39" t="s">
        <v>5677</v>
      </c>
      <c r="L3365" s="39">
        <v>3</v>
      </c>
      <c r="M3365" s="39" t="s">
        <v>29</v>
      </c>
      <c r="N3365" s="39" t="s">
        <v>29</v>
      </c>
      <c r="O3365" s="39" t="s">
        <v>29</v>
      </c>
      <c r="P3365" s="39" t="s">
        <v>29</v>
      </c>
      <c r="Q3365" s="45" t="s">
        <v>34</v>
      </c>
      <c r="R3365" s="39" t="s">
        <v>29</v>
      </c>
      <c r="S3365" s="39" t="s">
        <v>29</v>
      </c>
      <c r="T3365" s="39" t="s">
        <v>29</v>
      </c>
      <c r="U3365" s="39" t="s">
        <v>29</v>
      </c>
      <c r="V3365" s="39" t="s">
        <v>9200</v>
      </c>
    </row>
    <row r="3366" spans="2:22" ht="67.5" x14ac:dyDescent="0.25">
      <c r="B3366" s="130" t="s">
        <v>7411</v>
      </c>
      <c r="C3366" s="39" t="s">
        <v>9133</v>
      </c>
      <c r="D3366" s="40" t="s">
        <v>9214</v>
      </c>
      <c r="E3366" s="46">
        <v>2349005389</v>
      </c>
      <c r="F3366" s="39" t="s">
        <v>9215</v>
      </c>
      <c r="G3366" s="39" t="s">
        <v>9215</v>
      </c>
      <c r="H3366" s="32" t="s">
        <v>31</v>
      </c>
      <c r="I3366" s="39" t="s">
        <v>9216</v>
      </c>
      <c r="J3366" s="39" t="s">
        <v>9215</v>
      </c>
      <c r="K3366" s="39" t="s">
        <v>9217</v>
      </c>
      <c r="L3366" s="39">
        <v>200</v>
      </c>
      <c r="M3366" s="39" t="s">
        <v>29</v>
      </c>
      <c r="N3366" s="39" t="s">
        <v>29</v>
      </c>
      <c r="O3366" s="39" t="s">
        <v>29</v>
      </c>
      <c r="P3366" s="39">
        <v>3</v>
      </c>
      <c r="Q3366" s="45" t="s">
        <v>66</v>
      </c>
      <c r="R3366" s="39" t="s">
        <v>29</v>
      </c>
      <c r="S3366" s="39" t="s">
        <v>29</v>
      </c>
      <c r="T3366" s="39" t="s">
        <v>29</v>
      </c>
      <c r="U3366" s="39" t="s">
        <v>29</v>
      </c>
      <c r="V3366" s="39" t="s">
        <v>9200</v>
      </c>
    </row>
    <row r="3367" spans="2:22" ht="67.5" x14ac:dyDescent="0.25">
      <c r="B3367" s="130" t="s">
        <v>7411</v>
      </c>
      <c r="C3367" s="39" t="s">
        <v>9133</v>
      </c>
      <c r="D3367" s="39" t="s">
        <v>9218</v>
      </c>
      <c r="E3367" s="46">
        <v>232301878598</v>
      </c>
      <c r="F3367" s="39"/>
      <c r="G3367" s="39" t="s">
        <v>9219</v>
      </c>
      <c r="H3367" s="32" t="s">
        <v>31</v>
      </c>
      <c r="I3367" s="39" t="s">
        <v>9220</v>
      </c>
      <c r="J3367" s="39" t="s">
        <v>9221</v>
      </c>
      <c r="K3367" s="39" t="s">
        <v>9217</v>
      </c>
      <c r="L3367" s="39">
        <v>0.65</v>
      </c>
      <c r="M3367" s="39" t="s">
        <v>29</v>
      </c>
      <c r="N3367" s="39" t="s">
        <v>29</v>
      </c>
      <c r="O3367" s="39" t="s">
        <v>29</v>
      </c>
      <c r="P3367" s="39">
        <v>1.9</v>
      </c>
      <c r="Q3367" s="45" t="s">
        <v>34</v>
      </c>
      <c r="R3367" s="39" t="s">
        <v>29</v>
      </c>
      <c r="S3367" s="39" t="s">
        <v>29</v>
      </c>
      <c r="T3367" s="39" t="s">
        <v>29</v>
      </c>
      <c r="U3367" s="39" t="s">
        <v>29</v>
      </c>
      <c r="V3367" s="39" t="s">
        <v>9200</v>
      </c>
    </row>
    <row r="3368" spans="2:22" ht="78.75" x14ac:dyDescent="0.25">
      <c r="B3368" s="130" t="s">
        <v>7411</v>
      </c>
      <c r="C3368" s="39" t="s">
        <v>9133</v>
      </c>
      <c r="D3368" s="39" t="s">
        <v>9222</v>
      </c>
      <c r="E3368" s="46">
        <v>234906605487</v>
      </c>
      <c r="F3368" s="39"/>
      <c r="G3368" s="39" t="s">
        <v>9223</v>
      </c>
      <c r="H3368" s="32" t="s">
        <v>31</v>
      </c>
      <c r="I3368" s="39" t="s">
        <v>9224</v>
      </c>
      <c r="J3368" s="39" t="s">
        <v>9225</v>
      </c>
      <c r="K3368" s="39" t="s">
        <v>9217</v>
      </c>
      <c r="L3368" s="39">
        <v>2.5</v>
      </c>
      <c r="M3368" s="39" t="s">
        <v>29</v>
      </c>
      <c r="N3368" s="39" t="s">
        <v>29</v>
      </c>
      <c r="O3368" s="39" t="s">
        <v>29</v>
      </c>
      <c r="P3368" s="39" t="s">
        <v>29</v>
      </c>
      <c r="Q3368" s="45" t="s">
        <v>9226</v>
      </c>
      <c r="R3368" s="39" t="s">
        <v>29</v>
      </c>
      <c r="S3368" s="39" t="s">
        <v>29</v>
      </c>
      <c r="T3368" s="39" t="s">
        <v>29</v>
      </c>
      <c r="U3368" s="39" t="s">
        <v>29</v>
      </c>
      <c r="V3368" s="39" t="s">
        <v>9200</v>
      </c>
    </row>
    <row r="3369" spans="2:22" ht="112.5" x14ac:dyDescent="0.25">
      <c r="B3369" s="130" t="s">
        <v>7411</v>
      </c>
      <c r="C3369" s="39" t="s">
        <v>9133</v>
      </c>
      <c r="D3369" s="39" t="s">
        <v>9227</v>
      </c>
      <c r="E3369" s="46">
        <v>234909790069</v>
      </c>
      <c r="F3369" s="39"/>
      <c r="G3369" s="39" t="s">
        <v>9228</v>
      </c>
      <c r="H3369" s="32" t="s">
        <v>31</v>
      </c>
      <c r="I3369" s="39" t="s">
        <v>9229</v>
      </c>
      <c r="J3369" s="39" t="s">
        <v>9230</v>
      </c>
      <c r="K3369" s="39" t="s">
        <v>9217</v>
      </c>
      <c r="L3369" s="39">
        <v>49</v>
      </c>
      <c r="M3369" s="39" t="s">
        <v>29</v>
      </c>
      <c r="N3369" s="39" t="s">
        <v>29</v>
      </c>
      <c r="O3369" s="39" t="s">
        <v>29</v>
      </c>
      <c r="P3369" s="39" t="s">
        <v>29</v>
      </c>
      <c r="Q3369" s="45" t="s">
        <v>9226</v>
      </c>
      <c r="R3369" s="39" t="s">
        <v>29</v>
      </c>
      <c r="S3369" s="39" t="s">
        <v>29</v>
      </c>
      <c r="T3369" s="39" t="s">
        <v>29</v>
      </c>
      <c r="U3369" s="39" t="s">
        <v>29</v>
      </c>
      <c r="V3369" s="39" t="s">
        <v>9200</v>
      </c>
    </row>
    <row r="3370" spans="2:22" ht="67.5" x14ac:dyDescent="0.25">
      <c r="B3370" s="130" t="s">
        <v>7411</v>
      </c>
      <c r="C3370" s="39" t="s">
        <v>9133</v>
      </c>
      <c r="D3370" s="39" t="s">
        <v>9231</v>
      </c>
      <c r="E3370" s="46">
        <v>2336005494</v>
      </c>
      <c r="F3370" s="39" t="s">
        <v>9232</v>
      </c>
      <c r="G3370" s="39" t="s">
        <v>9233</v>
      </c>
      <c r="H3370" s="32" t="s">
        <v>31</v>
      </c>
      <c r="I3370" s="39" t="s">
        <v>9234</v>
      </c>
      <c r="J3370" s="39" t="s">
        <v>9233</v>
      </c>
      <c r="K3370" s="39" t="s">
        <v>9217</v>
      </c>
      <c r="L3370" s="39">
        <v>0.4</v>
      </c>
      <c r="M3370" s="39" t="s">
        <v>29</v>
      </c>
      <c r="N3370" s="39" t="s">
        <v>29</v>
      </c>
      <c r="O3370" s="39" t="s">
        <v>29</v>
      </c>
      <c r="P3370" s="39">
        <v>47</v>
      </c>
      <c r="Q3370" s="45" t="s">
        <v>9235</v>
      </c>
      <c r="R3370" s="39" t="s">
        <v>29</v>
      </c>
      <c r="S3370" s="39" t="s">
        <v>9236</v>
      </c>
      <c r="T3370" s="39" t="s">
        <v>29</v>
      </c>
      <c r="U3370" s="39" t="s">
        <v>29</v>
      </c>
      <c r="V3370" s="39" t="s">
        <v>9200</v>
      </c>
    </row>
    <row r="3371" spans="2:22" ht="56.25" x14ac:dyDescent="0.25">
      <c r="B3371" s="130" t="s">
        <v>7411</v>
      </c>
      <c r="C3371" s="39" t="s">
        <v>9133</v>
      </c>
      <c r="D3371" s="39" t="s">
        <v>9237</v>
      </c>
      <c r="E3371" s="46">
        <v>233608489018</v>
      </c>
      <c r="F3371" s="39"/>
      <c r="G3371" s="39" t="s">
        <v>9238</v>
      </c>
      <c r="H3371" s="32" t="s">
        <v>31</v>
      </c>
      <c r="I3371" s="39" t="s">
        <v>9239</v>
      </c>
      <c r="J3371" s="39" t="s">
        <v>9240</v>
      </c>
      <c r="K3371" s="39" t="s">
        <v>9241</v>
      </c>
      <c r="L3371" s="39">
        <v>4</v>
      </c>
      <c r="M3371" s="39" t="s">
        <v>29</v>
      </c>
      <c r="N3371" s="39" t="s">
        <v>29</v>
      </c>
      <c r="O3371" s="39" t="s">
        <v>29</v>
      </c>
      <c r="P3371" s="39" t="s">
        <v>29</v>
      </c>
      <c r="Q3371" s="45" t="s">
        <v>34</v>
      </c>
      <c r="R3371" s="39" t="s">
        <v>29</v>
      </c>
      <c r="S3371" s="39" t="s">
        <v>29</v>
      </c>
      <c r="T3371" s="39" t="s">
        <v>29</v>
      </c>
      <c r="U3371" s="39" t="s">
        <v>29</v>
      </c>
      <c r="V3371" s="39" t="s">
        <v>9200</v>
      </c>
    </row>
    <row r="3372" spans="2:22" ht="78.75" x14ac:dyDescent="0.25">
      <c r="B3372" s="130" t="s">
        <v>7411</v>
      </c>
      <c r="C3372" s="39" t="s">
        <v>9133</v>
      </c>
      <c r="D3372" s="39" t="s">
        <v>9242</v>
      </c>
      <c r="E3372" s="46">
        <v>233602744857</v>
      </c>
      <c r="F3372" s="39"/>
      <c r="G3372" s="39" t="s">
        <v>9243</v>
      </c>
      <c r="H3372" s="32" t="s">
        <v>31</v>
      </c>
      <c r="I3372" s="39" t="s">
        <v>9244</v>
      </c>
      <c r="J3372" s="39" t="s">
        <v>9243</v>
      </c>
      <c r="K3372" s="39" t="s">
        <v>9245</v>
      </c>
      <c r="L3372" s="39" t="s">
        <v>29</v>
      </c>
      <c r="M3372" s="39" t="s">
        <v>29</v>
      </c>
      <c r="N3372" s="39" t="s">
        <v>29</v>
      </c>
      <c r="O3372" s="39" t="s">
        <v>29</v>
      </c>
      <c r="P3372" s="39">
        <v>2.7</v>
      </c>
      <c r="Q3372" s="45" t="s">
        <v>34</v>
      </c>
      <c r="R3372" s="39" t="s">
        <v>29</v>
      </c>
      <c r="S3372" s="39" t="s">
        <v>29</v>
      </c>
      <c r="T3372" s="39" t="s">
        <v>29</v>
      </c>
      <c r="U3372" s="39" t="s">
        <v>29</v>
      </c>
      <c r="V3372" s="39" t="s">
        <v>9200</v>
      </c>
    </row>
    <row r="3373" spans="2:22" ht="78.75" x14ac:dyDescent="0.25">
      <c r="B3373" s="130" t="s">
        <v>7411</v>
      </c>
      <c r="C3373" s="39" t="s">
        <v>9133</v>
      </c>
      <c r="D3373" s="39" t="s">
        <v>9246</v>
      </c>
      <c r="E3373" s="46">
        <v>233612881771</v>
      </c>
      <c r="F3373" s="39"/>
      <c r="G3373" s="39" t="s">
        <v>9247</v>
      </c>
      <c r="H3373" s="32" t="s">
        <v>35</v>
      </c>
      <c r="I3373" s="32" t="s">
        <v>9248</v>
      </c>
      <c r="J3373" s="39" t="s">
        <v>9247</v>
      </c>
      <c r="K3373" s="39" t="s">
        <v>9249</v>
      </c>
      <c r="L3373" s="39" t="s">
        <v>29</v>
      </c>
      <c r="M3373" s="39" t="s">
        <v>29</v>
      </c>
      <c r="N3373" s="39" t="s">
        <v>29</v>
      </c>
      <c r="O3373" s="39" t="s">
        <v>29</v>
      </c>
      <c r="P3373" s="39">
        <v>6</v>
      </c>
      <c r="Q3373" s="45" t="s">
        <v>9226</v>
      </c>
      <c r="R3373" s="39" t="s">
        <v>29</v>
      </c>
      <c r="S3373" s="39" t="s">
        <v>29</v>
      </c>
      <c r="T3373" s="39" t="s">
        <v>29</v>
      </c>
      <c r="U3373" s="39" t="s">
        <v>29</v>
      </c>
      <c r="V3373" s="39" t="s">
        <v>9200</v>
      </c>
    </row>
    <row r="3374" spans="2:22" ht="56.25" x14ac:dyDescent="0.25">
      <c r="B3374" s="130" t="s">
        <v>7411</v>
      </c>
      <c r="C3374" s="39" t="s">
        <v>9133</v>
      </c>
      <c r="D3374" s="39" t="s">
        <v>9250</v>
      </c>
      <c r="E3374" s="46">
        <v>231103975975</v>
      </c>
      <c r="F3374" s="39"/>
      <c r="G3374" s="39" t="s">
        <v>9251</v>
      </c>
      <c r="H3374" s="32" t="s">
        <v>31</v>
      </c>
      <c r="I3374" s="39" t="s">
        <v>9252</v>
      </c>
      <c r="J3374" s="39" t="s">
        <v>9251</v>
      </c>
      <c r="K3374" s="39" t="s">
        <v>9209</v>
      </c>
      <c r="L3374" s="39">
        <v>7</v>
      </c>
      <c r="M3374" s="39" t="s">
        <v>29</v>
      </c>
      <c r="N3374" s="39" t="s">
        <v>29</v>
      </c>
      <c r="O3374" s="39" t="s">
        <v>29</v>
      </c>
      <c r="P3374" s="39" t="s">
        <v>29</v>
      </c>
      <c r="Q3374" s="45" t="s">
        <v>34</v>
      </c>
      <c r="R3374" s="39" t="s">
        <v>29</v>
      </c>
      <c r="S3374" s="39" t="s">
        <v>29</v>
      </c>
      <c r="T3374" s="39" t="s">
        <v>29</v>
      </c>
      <c r="U3374" s="39" t="s">
        <v>29</v>
      </c>
      <c r="V3374" s="39" t="s">
        <v>9200</v>
      </c>
    </row>
    <row r="3375" spans="2:22" ht="101.25" x14ac:dyDescent="0.25">
      <c r="B3375" s="130" t="s">
        <v>7411</v>
      </c>
      <c r="C3375" s="39" t="s">
        <v>9133</v>
      </c>
      <c r="D3375" s="39" t="s">
        <v>9253</v>
      </c>
      <c r="E3375" s="46">
        <v>2336020478</v>
      </c>
      <c r="F3375" s="39" t="s">
        <v>9254</v>
      </c>
      <c r="G3375" s="39" t="s">
        <v>9255</v>
      </c>
      <c r="H3375" s="32" t="s">
        <v>31</v>
      </c>
      <c r="I3375" s="39" t="s">
        <v>9256</v>
      </c>
      <c r="J3375" s="39" t="s">
        <v>9255</v>
      </c>
      <c r="K3375" s="39" t="s">
        <v>2674</v>
      </c>
      <c r="L3375" s="39">
        <v>0.6</v>
      </c>
      <c r="M3375" s="39" t="s">
        <v>29</v>
      </c>
      <c r="N3375" s="39" t="s">
        <v>29</v>
      </c>
      <c r="O3375" s="39" t="s">
        <v>29</v>
      </c>
      <c r="P3375" s="39">
        <v>3</v>
      </c>
      <c r="Q3375" s="45" t="s">
        <v>9257</v>
      </c>
      <c r="R3375" s="39" t="s">
        <v>29</v>
      </c>
      <c r="S3375" s="39" t="s">
        <v>29</v>
      </c>
      <c r="T3375" s="39" t="s">
        <v>29</v>
      </c>
      <c r="U3375" s="39" t="s">
        <v>29</v>
      </c>
      <c r="V3375" s="39" t="s">
        <v>9200</v>
      </c>
    </row>
    <row r="3376" spans="2:22" ht="56.25" x14ac:dyDescent="0.25">
      <c r="B3376" s="130" t="s">
        <v>7411</v>
      </c>
      <c r="C3376" s="39" t="s">
        <v>9133</v>
      </c>
      <c r="D3376" s="39" t="s">
        <v>9258</v>
      </c>
      <c r="E3376" s="46">
        <v>2349024078</v>
      </c>
      <c r="F3376" s="39" t="s">
        <v>9259</v>
      </c>
      <c r="G3376" s="39" t="s">
        <v>9259</v>
      </c>
      <c r="H3376" s="32" t="s">
        <v>31</v>
      </c>
      <c r="I3376" s="39" t="s">
        <v>9260</v>
      </c>
      <c r="J3376" s="39" t="s">
        <v>9259</v>
      </c>
      <c r="K3376" s="39" t="s">
        <v>9209</v>
      </c>
      <c r="L3376" s="39">
        <v>8</v>
      </c>
      <c r="M3376" s="39" t="s">
        <v>29</v>
      </c>
      <c r="N3376" s="39" t="s">
        <v>29</v>
      </c>
      <c r="O3376" s="39" t="s">
        <v>29</v>
      </c>
      <c r="P3376" s="39">
        <v>2.2999999999999998</v>
      </c>
      <c r="Q3376" s="45" t="s">
        <v>9261</v>
      </c>
      <c r="R3376" s="39" t="s">
        <v>29</v>
      </c>
      <c r="S3376" s="39" t="s">
        <v>29</v>
      </c>
      <c r="T3376" s="39" t="s">
        <v>29</v>
      </c>
      <c r="U3376" s="39" t="s">
        <v>29</v>
      </c>
      <c r="V3376" s="39" t="s">
        <v>9200</v>
      </c>
    </row>
    <row r="3377" spans="2:22" ht="90" x14ac:dyDescent="0.25">
      <c r="B3377" s="130" t="s">
        <v>7411</v>
      </c>
      <c r="C3377" s="39" t="s">
        <v>9133</v>
      </c>
      <c r="D3377" s="39" t="s">
        <v>9262</v>
      </c>
      <c r="E3377" s="46">
        <v>2349008340</v>
      </c>
      <c r="F3377" s="39" t="s">
        <v>9263</v>
      </c>
      <c r="G3377" s="39" t="s">
        <v>9264</v>
      </c>
      <c r="H3377" s="32" t="s">
        <v>31</v>
      </c>
      <c r="I3377" s="39" t="s">
        <v>9265</v>
      </c>
      <c r="J3377" s="39" t="s">
        <v>9264</v>
      </c>
      <c r="K3377" s="39" t="s">
        <v>9209</v>
      </c>
      <c r="L3377" s="39">
        <v>160</v>
      </c>
      <c r="M3377" s="39" t="s">
        <v>29</v>
      </c>
      <c r="N3377" s="39" t="s">
        <v>29</v>
      </c>
      <c r="O3377" s="39" t="s">
        <v>29</v>
      </c>
      <c r="P3377" s="39" t="s">
        <v>29</v>
      </c>
      <c r="Q3377" s="45" t="s">
        <v>9266</v>
      </c>
      <c r="R3377" s="39" t="s">
        <v>29</v>
      </c>
      <c r="S3377" s="39" t="s">
        <v>29</v>
      </c>
      <c r="T3377" s="39" t="s">
        <v>29</v>
      </c>
      <c r="U3377" s="39" t="s">
        <v>29</v>
      </c>
      <c r="V3377" s="39" t="s">
        <v>9200</v>
      </c>
    </row>
    <row r="3378" spans="2:22" ht="56.25" x14ac:dyDescent="0.25">
      <c r="B3378" s="130" t="s">
        <v>7411</v>
      </c>
      <c r="C3378" s="69" t="s">
        <v>9133</v>
      </c>
      <c r="D3378" s="71" t="s">
        <v>9267</v>
      </c>
      <c r="E3378" s="53">
        <v>234103800265</v>
      </c>
      <c r="F3378" s="71"/>
      <c r="G3378" s="71" t="s">
        <v>9268</v>
      </c>
      <c r="H3378" s="36" t="s">
        <v>35</v>
      </c>
      <c r="I3378" s="36" t="s">
        <v>9269</v>
      </c>
      <c r="J3378" s="71" t="s">
        <v>9268</v>
      </c>
      <c r="K3378" s="39" t="s">
        <v>9270</v>
      </c>
      <c r="L3378" s="39">
        <v>0.02</v>
      </c>
      <c r="M3378" s="39" t="s">
        <v>29</v>
      </c>
      <c r="N3378" s="39" t="s">
        <v>29</v>
      </c>
      <c r="O3378" s="39" t="s">
        <v>29</v>
      </c>
      <c r="P3378" s="39" t="s">
        <v>29</v>
      </c>
      <c r="Q3378" s="45" t="s">
        <v>9271</v>
      </c>
      <c r="R3378" s="39" t="s">
        <v>29</v>
      </c>
      <c r="S3378" s="39" t="s">
        <v>29</v>
      </c>
      <c r="T3378" s="39" t="s">
        <v>29</v>
      </c>
      <c r="U3378" s="39" t="s">
        <v>29</v>
      </c>
      <c r="V3378" s="39" t="s">
        <v>9200</v>
      </c>
    </row>
    <row r="3379" spans="2:22" ht="56.25" x14ac:dyDescent="0.25">
      <c r="B3379" s="130" t="s">
        <v>7411</v>
      </c>
      <c r="C3379" s="69" t="s">
        <v>9133</v>
      </c>
      <c r="D3379" s="71"/>
      <c r="E3379" s="53"/>
      <c r="F3379" s="71"/>
      <c r="G3379" s="71"/>
      <c r="H3379" s="36"/>
      <c r="I3379" s="36"/>
      <c r="J3379" s="71"/>
      <c r="K3379" s="39" t="s">
        <v>9272</v>
      </c>
      <c r="L3379" s="39">
        <v>7.0000000000000007E-2</v>
      </c>
      <c r="M3379" s="39" t="s">
        <v>29</v>
      </c>
      <c r="N3379" s="39" t="s">
        <v>29</v>
      </c>
      <c r="O3379" s="39" t="s">
        <v>29</v>
      </c>
      <c r="P3379" s="39" t="s">
        <v>29</v>
      </c>
      <c r="Q3379" s="45" t="s">
        <v>9271</v>
      </c>
      <c r="R3379" s="39" t="s">
        <v>29</v>
      </c>
      <c r="S3379" s="39" t="s">
        <v>29</v>
      </c>
      <c r="T3379" s="39" t="s">
        <v>29</v>
      </c>
      <c r="U3379" s="39" t="s">
        <v>29</v>
      </c>
      <c r="V3379" s="39" t="s">
        <v>9200</v>
      </c>
    </row>
    <row r="3380" spans="2:22" ht="67.5" x14ac:dyDescent="0.25">
      <c r="B3380" s="130" t="s">
        <v>7411</v>
      </c>
      <c r="C3380" s="69" t="s">
        <v>9133</v>
      </c>
      <c r="D3380" s="39" t="s">
        <v>9273</v>
      </c>
      <c r="E3380" s="46">
        <v>233700146238</v>
      </c>
      <c r="F3380" s="39"/>
      <c r="G3380" s="39" t="s">
        <v>9274</v>
      </c>
      <c r="H3380" s="32" t="s">
        <v>31</v>
      </c>
      <c r="I3380" s="39" t="s">
        <v>9275</v>
      </c>
      <c r="J3380" s="39" t="s">
        <v>9274</v>
      </c>
      <c r="K3380" s="39" t="s">
        <v>9276</v>
      </c>
      <c r="L3380" s="39">
        <v>6</v>
      </c>
      <c r="M3380" s="39" t="s">
        <v>29</v>
      </c>
      <c r="N3380" s="39" t="s">
        <v>9277</v>
      </c>
      <c r="O3380" s="39" t="s">
        <v>29</v>
      </c>
      <c r="P3380" s="39" t="s">
        <v>29</v>
      </c>
      <c r="Q3380" s="45" t="s">
        <v>9278</v>
      </c>
      <c r="R3380" s="39" t="s">
        <v>29</v>
      </c>
      <c r="S3380" s="39" t="s">
        <v>29</v>
      </c>
      <c r="T3380" s="39" t="s">
        <v>29</v>
      </c>
      <c r="U3380" s="39" t="s">
        <v>29</v>
      </c>
      <c r="V3380" s="39" t="s">
        <v>9200</v>
      </c>
    </row>
    <row r="3381" spans="2:22" ht="56.25" x14ac:dyDescent="0.25">
      <c r="B3381" s="130" t="s">
        <v>7411</v>
      </c>
      <c r="C3381" s="69" t="s">
        <v>9133</v>
      </c>
      <c r="D3381" s="71" t="s">
        <v>9279</v>
      </c>
      <c r="E3381" s="53">
        <v>232300322600</v>
      </c>
      <c r="F3381" s="71"/>
      <c r="G3381" s="71" t="s">
        <v>9280</v>
      </c>
      <c r="H3381" s="36" t="s">
        <v>35</v>
      </c>
      <c r="I3381" s="36" t="s">
        <v>9281</v>
      </c>
      <c r="J3381" s="71" t="s">
        <v>9280</v>
      </c>
      <c r="K3381" s="39" t="s">
        <v>9282</v>
      </c>
      <c r="L3381" s="39">
        <v>1</v>
      </c>
      <c r="M3381" s="39">
        <v>8.5000000000000006E-2</v>
      </c>
      <c r="N3381" s="39" t="s">
        <v>29</v>
      </c>
      <c r="O3381" s="39" t="s">
        <v>29</v>
      </c>
      <c r="P3381" s="39" t="s">
        <v>29</v>
      </c>
      <c r="Q3381" s="45" t="s">
        <v>9271</v>
      </c>
      <c r="R3381" s="39" t="s">
        <v>29</v>
      </c>
      <c r="S3381" s="39" t="s">
        <v>29</v>
      </c>
      <c r="T3381" s="39" t="s">
        <v>29</v>
      </c>
      <c r="U3381" s="39" t="s">
        <v>29</v>
      </c>
      <c r="V3381" s="39" t="s">
        <v>9200</v>
      </c>
    </row>
    <row r="3382" spans="2:22" ht="56.25" x14ac:dyDescent="0.25">
      <c r="B3382" s="130" t="s">
        <v>7411</v>
      </c>
      <c r="C3382" s="69" t="s">
        <v>9133</v>
      </c>
      <c r="D3382" s="71"/>
      <c r="E3382" s="53"/>
      <c r="F3382" s="71"/>
      <c r="G3382" s="71"/>
      <c r="H3382" s="36"/>
      <c r="I3382" s="36"/>
      <c r="J3382" s="71"/>
      <c r="K3382" s="39" t="s">
        <v>154</v>
      </c>
      <c r="L3382" s="39">
        <v>5</v>
      </c>
      <c r="M3382" s="39" t="s">
        <v>29</v>
      </c>
      <c r="N3382" s="39" t="s">
        <v>29</v>
      </c>
      <c r="O3382" s="39" t="s">
        <v>29</v>
      </c>
      <c r="P3382" s="39" t="s">
        <v>29</v>
      </c>
      <c r="Q3382" s="45" t="s">
        <v>9271</v>
      </c>
      <c r="R3382" s="39" t="s">
        <v>29</v>
      </c>
      <c r="S3382" s="39" t="s">
        <v>29</v>
      </c>
      <c r="T3382" s="39" t="s">
        <v>29</v>
      </c>
      <c r="U3382" s="39" t="s">
        <v>29</v>
      </c>
      <c r="V3382" s="39" t="s">
        <v>9200</v>
      </c>
    </row>
    <row r="3383" spans="2:22" ht="56.25" x14ac:dyDescent="0.25">
      <c r="B3383" s="130" t="s">
        <v>7411</v>
      </c>
      <c r="C3383" s="69" t="s">
        <v>9133</v>
      </c>
      <c r="D3383" s="39" t="s">
        <v>9283</v>
      </c>
      <c r="E3383" s="46">
        <v>2352050198</v>
      </c>
      <c r="F3383" s="39" t="s">
        <v>9284</v>
      </c>
      <c r="G3383" s="39" t="s">
        <v>9285</v>
      </c>
      <c r="H3383" s="32" t="s">
        <v>31</v>
      </c>
      <c r="I3383" s="39" t="s">
        <v>9286</v>
      </c>
      <c r="J3383" s="39" t="s">
        <v>9287</v>
      </c>
      <c r="K3383" s="39" t="s">
        <v>76</v>
      </c>
      <c r="L3383" s="39" t="s">
        <v>29</v>
      </c>
      <c r="M3383" s="39" t="s">
        <v>29</v>
      </c>
      <c r="N3383" s="39" t="s">
        <v>29</v>
      </c>
      <c r="O3383" s="39" t="s">
        <v>29</v>
      </c>
      <c r="P3383" s="39" t="s">
        <v>29</v>
      </c>
      <c r="Q3383" s="45" t="s">
        <v>34</v>
      </c>
      <c r="R3383" s="39" t="s">
        <v>29</v>
      </c>
      <c r="S3383" s="39" t="s">
        <v>29</v>
      </c>
      <c r="T3383" s="39" t="s">
        <v>29</v>
      </c>
      <c r="U3383" s="39" t="s">
        <v>29</v>
      </c>
      <c r="V3383" s="39" t="s">
        <v>9200</v>
      </c>
    </row>
    <row r="3384" spans="2:22" ht="56.25" x14ac:dyDescent="0.25">
      <c r="B3384" s="130" t="s">
        <v>7411</v>
      </c>
      <c r="C3384" s="69" t="s">
        <v>9133</v>
      </c>
      <c r="D3384" s="71" t="s">
        <v>9288</v>
      </c>
      <c r="E3384" s="53">
        <v>235205763039</v>
      </c>
      <c r="F3384" s="71"/>
      <c r="G3384" s="71" t="s">
        <v>9289</v>
      </c>
      <c r="H3384" s="36" t="s">
        <v>35</v>
      </c>
      <c r="I3384" s="36" t="s">
        <v>9290</v>
      </c>
      <c r="J3384" s="71" t="s">
        <v>9291</v>
      </c>
      <c r="K3384" s="39" t="s">
        <v>9292</v>
      </c>
      <c r="L3384" s="39">
        <v>0.15</v>
      </c>
      <c r="M3384" s="39" t="s">
        <v>29</v>
      </c>
      <c r="N3384" s="39" t="s">
        <v>29</v>
      </c>
      <c r="O3384" s="39" t="s">
        <v>29</v>
      </c>
      <c r="P3384" s="39" t="s">
        <v>29</v>
      </c>
      <c r="Q3384" s="45" t="s">
        <v>9271</v>
      </c>
      <c r="R3384" s="39" t="s">
        <v>29</v>
      </c>
      <c r="S3384" s="39" t="s">
        <v>29</v>
      </c>
      <c r="T3384" s="39" t="s">
        <v>29</v>
      </c>
      <c r="U3384" s="39" t="s">
        <v>29</v>
      </c>
      <c r="V3384" s="39" t="s">
        <v>9200</v>
      </c>
    </row>
    <row r="3385" spans="2:22" ht="56.25" x14ac:dyDescent="0.25">
      <c r="B3385" s="130" t="s">
        <v>7411</v>
      </c>
      <c r="C3385" s="69" t="s">
        <v>9133</v>
      </c>
      <c r="D3385" s="71"/>
      <c r="E3385" s="53"/>
      <c r="F3385" s="71"/>
      <c r="G3385" s="71"/>
      <c r="H3385" s="36"/>
      <c r="I3385" s="36"/>
      <c r="J3385" s="71"/>
      <c r="K3385" s="39" t="s">
        <v>154</v>
      </c>
      <c r="L3385" s="39">
        <v>0.03</v>
      </c>
      <c r="M3385" s="39" t="s">
        <v>29</v>
      </c>
      <c r="N3385" s="39" t="s">
        <v>29</v>
      </c>
      <c r="O3385" s="39" t="s">
        <v>29</v>
      </c>
      <c r="P3385" s="39" t="s">
        <v>29</v>
      </c>
      <c r="Q3385" s="45" t="s">
        <v>9271</v>
      </c>
      <c r="R3385" s="39" t="s">
        <v>29</v>
      </c>
      <c r="S3385" s="39" t="s">
        <v>29</v>
      </c>
      <c r="T3385" s="39" t="s">
        <v>29</v>
      </c>
      <c r="U3385" s="39" t="s">
        <v>29</v>
      </c>
      <c r="V3385" s="39" t="s">
        <v>9200</v>
      </c>
    </row>
    <row r="3386" spans="2:22" ht="56.25" x14ac:dyDescent="0.25">
      <c r="B3386" s="130" t="s">
        <v>7411</v>
      </c>
      <c r="C3386" s="69" t="s">
        <v>9133</v>
      </c>
      <c r="D3386" s="39" t="s">
        <v>9293</v>
      </c>
      <c r="E3386" s="46">
        <v>2352027424</v>
      </c>
      <c r="F3386" s="39" t="s">
        <v>9294</v>
      </c>
      <c r="G3386" s="39" t="s">
        <v>9295</v>
      </c>
      <c r="H3386" s="32" t="s">
        <v>31</v>
      </c>
      <c r="I3386" s="39" t="s">
        <v>9296</v>
      </c>
      <c r="J3386" s="39" t="s">
        <v>9295</v>
      </c>
      <c r="K3386" s="39" t="s">
        <v>9217</v>
      </c>
      <c r="L3386" s="39">
        <v>270</v>
      </c>
      <c r="M3386" s="39" t="s">
        <v>29</v>
      </c>
      <c r="N3386" s="39" t="s">
        <v>29</v>
      </c>
      <c r="O3386" s="39" t="s">
        <v>29</v>
      </c>
      <c r="P3386" s="39">
        <v>25</v>
      </c>
      <c r="Q3386" s="45" t="s">
        <v>9261</v>
      </c>
      <c r="R3386" s="39" t="s">
        <v>29</v>
      </c>
      <c r="S3386" s="39" t="s">
        <v>9297</v>
      </c>
      <c r="T3386" s="39" t="s">
        <v>29</v>
      </c>
      <c r="U3386" s="39" t="s">
        <v>29</v>
      </c>
      <c r="V3386" s="39" t="s">
        <v>9200</v>
      </c>
    </row>
    <row r="3387" spans="2:22" ht="56.25" x14ac:dyDescent="0.25">
      <c r="B3387" s="130" t="s">
        <v>7411</v>
      </c>
      <c r="C3387" s="69" t="s">
        <v>9133</v>
      </c>
      <c r="D3387" s="71" t="s">
        <v>9298</v>
      </c>
      <c r="E3387" s="53">
        <v>2352051667</v>
      </c>
      <c r="F3387" s="71" t="s">
        <v>9299</v>
      </c>
      <c r="G3387" s="71" t="s">
        <v>9300</v>
      </c>
      <c r="H3387" s="32" t="s">
        <v>31</v>
      </c>
      <c r="I3387" s="39" t="s">
        <v>9301</v>
      </c>
      <c r="J3387" s="39" t="s">
        <v>9302</v>
      </c>
      <c r="K3387" s="39" t="s">
        <v>9199</v>
      </c>
      <c r="L3387" s="39" t="s">
        <v>29</v>
      </c>
      <c r="M3387" s="39" t="s">
        <v>29</v>
      </c>
      <c r="N3387" s="39" t="s">
        <v>29</v>
      </c>
      <c r="O3387" s="39" t="s">
        <v>29</v>
      </c>
      <c r="P3387" s="39">
        <v>1.6</v>
      </c>
      <c r="Q3387" s="45" t="s">
        <v>34</v>
      </c>
      <c r="R3387" s="39" t="s">
        <v>29</v>
      </c>
      <c r="S3387" s="39" t="s">
        <v>29</v>
      </c>
      <c r="T3387" s="39" t="s">
        <v>29</v>
      </c>
      <c r="U3387" s="39" t="s">
        <v>29</v>
      </c>
      <c r="V3387" s="39" t="s">
        <v>9200</v>
      </c>
    </row>
    <row r="3388" spans="2:22" ht="56.25" x14ac:dyDescent="0.25">
      <c r="B3388" s="130" t="s">
        <v>7411</v>
      </c>
      <c r="C3388" s="69" t="s">
        <v>9133</v>
      </c>
      <c r="D3388" s="71"/>
      <c r="E3388" s="53"/>
      <c r="F3388" s="71"/>
      <c r="G3388" s="71"/>
      <c r="H3388" s="32" t="s">
        <v>35</v>
      </c>
      <c r="I3388" s="32" t="s">
        <v>9303</v>
      </c>
      <c r="J3388" s="39" t="s">
        <v>9302</v>
      </c>
      <c r="K3388" s="39" t="s">
        <v>9304</v>
      </c>
      <c r="L3388" s="39">
        <v>8</v>
      </c>
      <c r="M3388" s="39" t="s">
        <v>29</v>
      </c>
      <c r="N3388" s="39" t="s">
        <v>9305</v>
      </c>
      <c r="O3388" s="39" t="s">
        <v>29</v>
      </c>
      <c r="P3388" s="39" t="s">
        <v>29</v>
      </c>
      <c r="Q3388" s="45" t="s">
        <v>9271</v>
      </c>
      <c r="R3388" s="39" t="s">
        <v>29</v>
      </c>
      <c r="S3388" s="39" t="s">
        <v>29</v>
      </c>
      <c r="T3388" s="39" t="s">
        <v>29</v>
      </c>
      <c r="U3388" s="39" t="s">
        <v>29</v>
      </c>
      <c r="V3388" s="39" t="s">
        <v>9200</v>
      </c>
    </row>
    <row r="3389" spans="2:22" ht="78.75" x14ac:dyDescent="0.25">
      <c r="B3389" s="130" t="s">
        <v>7411</v>
      </c>
      <c r="C3389" s="39" t="s">
        <v>9133</v>
      </c>
      <c r="D3389" s="39" t="s">
        <v>9306</v>
      </c>
      <c r="E3389" s="46">
        <v>2311226974</v>
      </c>
      <c r="F3389" s="39" t="s">
        <v>9307</v>
      </c>
      <c r="G3389" s="39" t="s">
        <v>9308</v>
      </c>
      <c r="H3389" s="32" t="s">
        <v>31</v>
      </c>
      <c r="I3389" s="39" t="s">
        <v>9309</v>
      </c>
      <c r="J3389" s="39" t="s">
        <v>9310</v>
      </c>
      <c r="K3389" s="39" t="s">
        <v>9209</v>
      </c>
      <c r="L3389" s="39">
        <v>0.2</v>
      </c>
      <c r="M3389" s="39" t="s">
        <v>29</v>
      </c>
      <c r="N3389" s="39" t="s">
        <v>29</v>
      </c>
      <c r="O3389" s="39" t="s">
        <v>29</v>
      </c>
      <c r="P3389" s="39" t="s">
        <v>29</v>
      </c>
      <c r="Q3389" s="45" t="s">
        <v>34</v>
      </c>
      <c r="R3389" s="39" t="s">
        <v>29</v>
      </c>
      <c r="S3389" s="39" t="s">
        <v>29</v>
      </c>
      <c r="T3389" s="39" t="s">
        <v>29</v>
      </c>
      <c r="U3389" s="39" t="s">
        <v>29</v>
      </c>
      <c r="V3389" s="39" t="s">
        <v>9200</v>
      </c>
    </row>
    <row r="3390" spans="2:22" ht="78.75" x14ac:dyDescent="0.25">
      <c r="B3390" s="130" t="s">
        <v>7411</v>
      </c>
      <c r="C3390" s="39" t="s">
        <v>9133</v>
      </c>
      <c r="D3390" s="39" t="s">
        <v>9311</v>
      </c>
      <c r="E3390" s="46">
        <v>233611581609</v>
      </c>
      <c r="F3390" s="39"/>
      <c r="G3390" s="39" t="s">
        <v>9312</v>
      </c>
      <c r="H3390" s="32" t="s">
        <v>31</v>
      </c>
      <c r="I3390" s="39" t="s">
        <v>9313</v>
      </c>
      <c r="J3390" s="39" t="s">
        <v>9312</v>
      </c>
      <c r="K3390" s="39" t="s">
        <v>9209</v>
      </c>
      <c r="L3390" s="39" t="s">
        <v>29</v>
      </c>
      <c r="M3390" s="39" t="s">
        <v>29</v>
      </c>
      <c r="N3390" s="39" t="s">
        <v>29</v>
      </c>
      <c r="O3390" s="39" t="s">
        <v>29</v>
      </c>
      <c r="P3390" s="39">
        <v>0.9</v>
      </c>
      <c r="Q3390" s="45" t="s">
        <v>34</v>
      </c>
      <c r="R3390" s="32" t="s">
        <v>74</v>
      </c>
      <c r="S3390" s="39" t="s">
        <v>29</v>
      </c>
      <c r="T3390" s="39" t="s">
        <v>29</v>
      </c>
      <c r="U3390" s="39" t="s">
        <v>29</v>
      </c>
      <c r="V3390" s="39" t="s">
        <v>9200</v>
      </c>
    </row>
    <row r="3391" spans="2:22" ht="56.25" x14ac:dyDescent="0.25">
      <c r="B3391" s="130" t="s">
        <v>7411</v>
      </c>
      <c r="C3391" s="43" t="s">
        <v>9133</v>
      </c>
      <c r="D3391" s="32" t="s">
        <v>10218</v>
      </c>
      <c r="E3391" s="33">
        <v>7724355900</v>
      </c>
      <c r="F3391" s="32" t="s">
        <v>10219</v>
      </c>
      <c r="G3391" s="32" t="s">
        <v>10220</v>
      </c>
      <c r="H3391" s="32" t="s">
        <v>35</v>
      </c>
      <c r="I3391" s="32"/>
      <c r="J3391" s="32" t="s">
        <v>10221</v>
      </c>
      <c r="K3391" s="32" t="s">
        <v>7812</v>
      </c>
      <c r="L3391" s="32" t="s">
        <v>29</v>
      </c>
      <c r="M3391" s="32" t="s">
        <v>29</v>
      </c>
      <c r="N3391" s="32">
        <v>2</v>
      </c>
      <c r="O3391" s="32" t="s">
        <v>29</v>
      </c>
      <c r="P3391" s="32" t="s">
        <v>29</v>
      </c>
      <c r="Q3391" s="45" t="s">
        <v>34</v>
      </c>
      <c r="R3391" s="32" t="s">
        <v>29</v>
      </c>
      <c r="S3391" s="32" t="s">
        <v>29</v>
      </c>
      <c r="T3391" s="45" t="s">
        <v>29</v>
      </c>
      <c r="U3391" s="32" t="s">
        <v>29</v>
      </c>
      <c r="V3391" s="32" t="s">
        <v>29</v>
      </c>
    </row>
    <row r="3392" spans="2:22" ht="56.25" x14ac:dyDescent="0.25">
      <c r="B3392" s="130" t="s">
        <v>7411</v>
      </c>
      <c r="C3392" s="43" t="s">
        <v>9133</v>
      </c>
      <c r="D3392" s="32" t="s">
        <v>10222</v>
      </c>
      <c r="E3392" s="33">
        <v>701734484028</v>
      </c>
      <c r="F3392" s="32"/>
      <c r="G3392" s="32" t="s">
        <v>10223</v>
      </c>
      <c r="H3392" s="32" t="s">
        <v>35</v>
      </c>
      <c r="I3392" s="32" t="s">
        <v>10224</v>
      </c>
      <c r="J3392" s="32" t="s">
        <v>10223</v>
      </c>
      <c r="K3392" s="32" t="s">
        <v>10225</v>
      </c>
      <c r="L3392" s="32">
        <v>0</v>
      </c>
      <c r="M3392" s="32">
        <v>0</v>
      </c>
      <c r="N3392" s="32" t="s">
        <v>29</v>
      </c>
      <c r="O3392" s="32">
        <v>0</v>
      </c>
      <c r="P3392" s="32">
        <v>0</v>
      </c>
      <c r="Q3392" s="45" t="s">
        <v>10226</v>
      </c>
      <c r="R3392" s="32" t="s">
        <v>29</v>
      </c>
      <c r="S3392" s="32" t="s">
        <v>29</v>
      </c>
      <c r="T3392" s="45" t="s">
        <v>29</v>
      </c>
      <c r="U3392" s="32" t="s">
        <v>29</v>
      </c>
      <c r="V3392" s="32" t="s">
        <v>29</v>
      </c>
    </row>
    <row r="3393" spans="2:22" ht="56.25" x14ac:dyDescent="0.25">
      <c r="B3393" s="130" t="s">
        <v>7411</v>
      </c>
      <c r="C3393" s="43" t="s">
        <v>10227</v>
      </c>
      <c r="D3393" s="39" t="s">
        <v>10228</v>
      </c>
      <c r="E3393" s="46">
        <v>910703858509</v>
      </c>
      <c r="F3393" s="39" t="s">
        <v>10229</v>
      </c>
      <c r="G3393" s="39" t="s">
        <v>10230</v>
      </c>
      <c r="H3393" s="32" t="s">
        <v>31</v>
      </c>
      <c r="I3393" s="32"/>
      <c r="J3393" s="32"/>
      <c r="K3393" s="32" t="s">
        <v>2674</v>
      </c>
      <c r="L3393" s="32" t="s">
        <v>10231</v>
      </c>
      <c r="M3393" s="32">
        <v>0</v>
      </c>
      <c r="N3393" s="32">
        <v>0</v>
      </c>
      <c r="O3393" s="32">
        <v>0</v>
      </c>
      <c r="P3393" s="32">
        <v>0</v>
      </c>
      <c r="Q3393" s="39" t="s">
        <v>34</v>
      </c>
      <c r="R3393" s="32"/>
      <c r="S3393" s="32" t="s">
        <v>29</v>
      </c>
      <c r="T3393" s="45" t="s">
        <v>29</v>
      </c>
      <c r="U3393" s="32" t="s">
        <v>29</v>
      </c>
      <c r="V3393" s="32" t="s">
        <v>10232</v>
      </c>
    </row>
    <row r="3394" spans="2:22" ht="67.5" x14ac:dyDescent="0.25">
      <c r="B3394" s="130" t="s">
        <v>7411</v>
      </c>
      <c r="C3394" s="39" t="s">
        <v>10227</v>
      </c>
      <c r="D3394" s="39" t="s">
        <v>10233</v>
      </c>
      <c r="E3394" s="46">
        <v>9109010571</v>
      </c>
      <c r="F3394" s="39" t="s">
        <v>10234</v>
      </c>
      <c r="G3394" s="39" t="s">
        <v>10235</v>
      </c>
      <c r="H3394" s="95" t="s">
        <v>1680</v>
      </c>
      <c r="I3394" s="95"/>
      <c r="J3394" s="39"/>
      <c r="K3394" s="39" t="s">
        <v>224</v>
      </c>
      <c r="L3394" s="39" t="s">
        <v>10236</v>
      </c>
      <c r="M3394" s="39">
        <v>0</v>
      </c>
      <c r="N3394" s="39">
        <v>0</v>
      </c>
      <c r="O3394" s="39">
        <v>0</v>
      </c>
      <c r="P3394" s="39">
        <v>0</v>
      </c>
      <c r="Q3394" s="39" t="s">
        <v>34</v>
      </c>
      <c r="R3394" s="39"/>
      <c r="S3394" s="39" t="s">
        <v>254</v>
      </c>
      <c r="T3394" s="45" t="s">
        <v>29</v>
      </c>
      <c r="U3394" s="45" t="s">
        <v>29</v>
      </c>
      <c r="V3394" s="32" t="s">
        <v>10232</v>
      </c>
    </row>
    <row r="3395" spans="2:22" ht="56.25" x14ac:dyDescent="0.25">
      <c r="B3395" s="130" t="s">
        <v>7411</v>
      </c>
      <c r="C3395" s="43" t="s">
        <v>10227</v>
      </c>
      <c r="D3395" s="32" t="s">
        <v>10237</v>
      </c>
      <c r="E3395" s="33">
        <v>9109009424</v>
      </c>
      <c r="F3395" s="32" t="s">
        <v>10238</v>
      </c>
      <c r="G3395" s="32" t="s">
        <v>10239</v>
      </c>
      <c r="H3395" s="32" t="s">
        <v>31</v>
      </c>
      <c r="I3395" s="32"/>
      <c r="J3395" s="32"/>
      <c r="K3395" s="32" t="s">
        <v>7579</v>
      </c>
      <c r="L3395" s="32"/>
      <c r="M3395" s="32">
        <v>0</v>
      </c>
      <c r="N3395" s="32">
        <v>0</v>
      </c>
      <c r="O3395" s="32">
        <v>0</v>
      </c>
      <c r="P3395" s="32">
        <v>0</v>
      </c>
      <c r="Q3395" s="39" t="s">
        <v>34</v>
      </c>
      <c r="R3395" s="32"/>
      <c r="S3395" s="32" t="s">
        <v>29</v>
      </c>
      <c r="T3395" s="45" t="s">
        <v>29</v>
      </c>
      <c r="U3395" s="45" t="s">
        <v>29</v>
      </c>
      <c r="V3395" s="32" t="s">
        <v>10232</v>
      </c>
    </row>
    <row r="3396" spans="2:22" ht="56.25" x14ac:dyDescent="0.25">
      <c r="B3396" s="130" t="s">
        <v>7411</v>
      </c>
      <c r="C3396" s="39" t="s">
        <v>10227</v>
      </c>
      <c r="D3396" s="39" t="s">
        <v>10240</v>
      </c>
      <c r="E3396" s="46">
        <v>9102216100</v>
      </c>
      <c r="F3396" s="39" t="s">
        <v>10241</v>
      </c>
      <c r="G3396" s="39" t="s">
        <v>10242</v>
      </c>
      <c r="H3396" s="95" t="s">
        <v>31</v>
      </c>
      <c r="I3396" s="95"/>
      <c r="J3396" s="39"/>
      <c r="K3396" s="39" t="s">
        <v>1221</v>
      </c>
      <c r="L3396" s="39" t="s">
        <v>10243</v>
      </c>
      <c r="M3396" s="39">
        <v>0</v>
      </c>
      <c r="N3396" s="39">
        <v>0</v>
      </c>
      <c r="O3396" s="39">
        <v>0</v>
      </c>
      <c r="P3396" s="39">
        <v>0</v>
      </c>
      <c r="Q3396" s="39" t="s">
        <v>34</v>
      </c>
      <c r="R3396" s="39"/>
      <c r="S3396" s="39" t="s">
        <v>29</v>
      </c>
      <c r="T3396" s="45" t="s">
        <v>29</v>
      </c>
      <c r="U3396" s="45" t="s">
        <v>29</v>
      </c>
      <c r="V3396" s="32" t="s">
        <v>10232</v>
      </c>
    </row>
    <row r="3397" spans="2:22" ht="56.25" x14ac:dyDescent="0.25">
      <c r="B3397" s="130" t="s">
        <v>7411</v>
      </c>
      <c r="C3397" s="69" t="s">
        <v>10227</v>
      </c>
      <c r="D3397" s="71" t="s">
        <v>10244</v>
      </c>
      <c r="E3397" s="53">
        <v>910908670025</v>
      </c>
      <c r="F3397" s="71" t="s">
        <v>10245</v>
      </c>
      <c r="G3397" s="71" t="s">
        <v>10246</v>
      </c>
      <c r="H3397" s="71" t="s">
        <v>31</v>
      </c>
      <c r="I3397" s="71"/>
      <c r="J3397" s="71"/>
      <c r="K3397" s="71" t="s">
        <v>76</v>
      </c>
      <c r="L3397" s="71" t="s">
        <v>10247</v>
      </c>
      <c r="M3397" s="71">
        <v>0</v>
      </c>
      <c r="N3397" s="71">
        <v>0</v>
      </c>
      <c r="O3397" s="71">
        <v>0</v>
      </c>
      <c r="P3397" s="71">
        <v>0</v>
      </c>
      <c r="Q3397" s="71" t="s">
        <v>51</v>
      </c>
      <c r="R3397" s="71"/>
      <c r="S3397" s="71" t="s">
        <v>29</v>
      </c>
      <c r="T3397" s="71" t="s">
        <v>29</v>
      </c>
      <c r="U3397" s="71" t="s">
        <v>29</v>
      </c>
      <c r="V3397" s="36" t="s">
        <v>10232</v>
      </c>
    </row>
    <row r="3398" spans="2:22" ht="56.25" x14ac:dyDescent="0.25">
      <c r="B3398" s="130" t="s">
        <v>7411</v>
      </c>
      <c r="C3398" s="69" t="s">
        <v>10227</v>
      </c>
      <c r="D3398" s="71"/>
      <c r="E3398" s="53"/>
      <c r="F3398" s="71"/>
      <c r="G3398" s="71"/>
      <c r="H3398" s="71"/>
      <c r="I3398" s="71"/>
      <c r="J3398" s="71"/>
      <c r="K3398" s="71"/>
      <c r="L3398" s="71"/>
      <c r="M3398" s="71"/>
      <c r="N3398" s="71"/>
      <c r="O3398" s="71"/>
      <c r="P3398" s="71"/>
      <c r="Q3398" s="71"/>
      <c r="R3398" s="71"/>
      <c r="S3398" s="71"/>
      <c r="T3398" s="71"/>
      <c r="U3398" s="71"/>
      <c r="V3398" s="36"/>
    </row>
    <row r="3399" spans="2:22" ht="56.25" x14ac:dyDescent="0.25">
      <c r="B3399" s="130" t="s">
        <v>7411</v>
      </c>
      <c r="C3399" s="39" t="s">
        <v>10227</v>
      </c>
      <c r="D3399" s="95" t="s">
        <v>10248</v>
      </c>
      <c r="E3399" s="350">
        <v>910205511896</v>
      </c>
      <c r="F3399" s="95" t="s">
        <v>10249</v>
      </c>
      <c r="G3399" s="95" t="s">
        <v>10250</v>
      </c>
      <c r="H3399" s="95" t="s">
        <v>31</v>
      </c>
      <c r="I3399" s="95"/>
      <c r="J3399" s="95"/>
      <c r="K3399" s="39" t="s">
        <v>10251</v>
      </c>
      <c r="L3399" s="39"/>
      <c r="M3399" s="39">
        <v>0</v>
      </c>
      <c r="N3399" s="39">
        <v>0</v>
      </c>
      <c r="O3399" s="39">
        <v>0</v>
      </c>
      <c r="P3399" s="39">
        <v>0</v>
      </c>
      <c r="Q3399" s="45" t="s">
        <v>51</v>
      </c>
      <c r="R3399" s="39"/>
      <c r="S3399" s="39" t="s">
        <v>29</v>
      </c>
      <c r="T3399" s="45" t="s">
        <v>29</v>
      </c>
      <c r="U3399" s="45" t="s">
        <v>29</v>
      </c>
      <c r="V3399" s="32" t="s">
        <v>10232</v>
      </c>
    </row>
    <row r="3400" spans="2:22" ht="56.25" x14ac:dyDescent="0.25">
      <c r="B3400" s="130" t="s">
        <v>7411</v>
      </c>
      <c r="C3400" s="39" t="s">
        <v>10227</v>
      </c>
      <c r="D3400" s="95" t="s">
        <v>10252</v>
      </c>
      <c r="E3400" s="350">
        <v>9109011783</v>
      </c>
      <c r="F3400" s="351" t="s">
        <v>10253</v>
      </c>
      <c r="G3400" s="95" t="s">
        <v>10254</v>
      </c>
      <c r="H3400" s="351" t="s">
        <v>31</v>
      </c>
      <c r="I3400" s="95"/>
      <c r="J3400" s="95"/>
      <c r="K3400" s="39" t="s">
        <v>5677</v>
      </c>
      <c r="L3400" s="39" t="s">
        <v>10255</v>
      </c>
      <c r="M3400" s="39">
        <v>0</v>
      </c>
      <c r="N3400" s="39">
        <v>0</v>
      </c>
      <c r="O3400" s="39">
        <v>0</v>
      </c>
      <c r="P3400" s="39">
        <v>0</v>
      </c>
      <c r="Q3400" s="39" t="s">
        <v>51</v>
      </c>
      <c r="R3400" s="39"/>
      <c r="S3400" s="39" t="s">
        <v>29</v>
      </c>
      <c r="T3400" s="45" t="s">
        <v>29</v>
      </c>
      <c r="U3400" s="45" t="s">
        <v>29</v>
      </c>
      <c r="V3400" s="32" t="s">
        <v>10232</v>
      </c>
    </row>
    <row r="3401" spans="2:22" ht="56.25" x14ac:dyDescent="0.25">
      <c r="B3401" s="130" t="s">
        <v>7411</v>
      </c>
      <c r="C3401" s="43" t="s">
        <v>10227</v>
      </c>
      <c r="D3401" s="39" t="s">
        <v>10256</v>
      </c>
      <c r="E3401" s="46">
        <v>910603723949</v>
      </c>
      <c r="F3401" s="39" t="s">
        <v>10257</v>
      </c>
      <c r="G3401" s="39" t="s">
        <v>10258</v>
      </c>
      <c r="H3401" s="32" t="s">
        <v>31</v>
      </c>
      <c r="I3401" s="32"/>
      <c r="J3401" s="32"/>
      <c r="K3401" s="32" t="s">
        <v>76</v>
      </c>
      <c r="L3401" s="32"/>
      <c r="M3401" s="32">
        <v>0</v>
      </c>
      <c r="N3401" s="32">
        <v>0</v>
      </c>
      <c r="O3401" s="32">
        <v>0</v>
      </c>
      <c r="P3401" s="32">
        <v>0</v>
      </c>
      <c r="Q3401" s="45" t="s">
        <v>51</v>
      </c>
      <c r="R3401" s="32"/>
      <c r="S3401" s="32" t="s">
        <v>29</v>
      </c>
      <c r="T3401" s="45" t="s">
        <v>29</v>
      </c>
      <c r="U3401" s="45" t="s">
        <v>29</v>
      </c>
      <c r="V3401" s="32" t="s">
        <v>10259</v>
      </c>
    </row>
    <row r="3402" spans="2:22" ht="56.25" x14ac:dyDescent="0.25">
      <c r="B3402" s="130" t="s">
        <v>7411</v>
      </c>
      <c r="C3402" s="39" t="s">
        <v>10227</v>
      </c>
      <c r="D3402" s="39" t="s">
        <v>10260</v>
      </c>
      <c r="E3402" s="46">
        <v>910601924720</v>
      </c>
      <c r="F3402" s="39" t="s">
        <v>10261</v>
      </c>
      <c r="G3402" s="39" t="s">
        <v>10262</v>
      </c>
      <c r="H3402" s="95" t="s">
        <v>31</v>
      </c>
      <c r="I3402" s="95"/>
      <c r="J3402" s="39"/>
      <c r="K3402" s="39" t="s">
        <v>76</v>
      </c>
      <c r="L3402" s="39"/>
      <c r="M3402" s="32">
        <v>0</v>
      </c>
      <c r="N3402" s="32">
        <v>0</v>
      </c>
      <c r="O3402" s="32">
        <v>0</v>
      </c>
      <c r="P3402" s="32">
        <v>0</v>
      </c>
      <c r="Q3402" s="45" t="s">
        <v>51</v>
      </c>
      <c r="R3402" s="39"/>
      <c r="S3402" s="39" t="s">
        <v>29</v>
      </c>
      <c r="T3402" s="45" t="s">
        <v>29</v>
      </c>
      <c r="U3402" s="45" t="s">
        <v>29</v>
      </c>
      <c r="V3402" s="39" t="s">
        <v>10259</v>
      </c>
    </row>
    <row r="3403" spans="2:22" ht="56.25" x14ac:dyDescent="0.25">
      <c r="B3403" s="130" t="s">
        <v>7411</v>
      </c>
      <c r="C3403" s="69" t="s">
        <v>10227</v>
      </c>
      <c r="D3403" s="94" t="s">
        <v>10263</v>
      </c>
      <c r="E3403" s="352">
        <v>910904162253</v>
      </c>
      <c r="F3403" s="94" t="s">
        <v>10264</v>
      </c>
      <c r="G3403" s="94" t="s">
        <v>10265</v>
      </c>
      <c r="H3403" s="94" t="s">
        <v>31</v>
      </c>
      <c r="I3403" s="94"/>
      <c r="J3403" s="94" t="s">
        <v>10266</v>
      </c>
      <c r="K3403" s="39" t="s">
        <v>76</v>
      </c>
      <c r="L3403" s="39"/>
      <c r="M3403" s="32">
        <v>0</v>
      </c>
      <c r="N3403" s="32">
        <v>0</v>
      </c>
      <c r="O3403" s="32">
        <v>0</v>
      </c>
      <c r="P3403" s="32">
        <v>0</v>
      </c>
      <c r="Q3403" s="45" t="s">
        <v>51</v>
      </c>
      <c r="R3403" s="39"/>
      <c r="S3403" s="39" t="s">
        <v>29</v>
      </c>
      <c r="T3403" s="45" t="s">
        <v>29</v>
      </c>
      <c r="U3403" s="45" t="s">
        <v>29</v>
      </c>
      <c r="V3403" s="32" t="s">
        <v>10259</v>
      </c>
    </row>
    <row r="3404" spans="2:22" ht="56.25" x14ac:dyDescent="0.25">
      <c r="B3404" s="130" t="s">
        <v>7411</v>
      </c>
      <c r="C3404" s="69" t="s">
        <v>10227</v>
      </c>
      <c r="D3404" s="94"/>
      <c r="E3404" s="353"/>
      <c r="F3404" s="63"/>
      <c r="G3404" s="94"/>
      <c r="H3404" s="63"/>
      <c r="I3404" s="63"/>
      <c r="J3404" s="63"/>
      <c r="K3404" s="39" t="s">
        <v>168</v>
      </c>
      <c r="L3404" s="39"/>
      <c r="M3404" s="32">
        <v>0</v>
      </c>
      <c r="N3404" s="32">
        <v>0</v>
      </c>
      <c r="O3404" s="32">
        <v>0</v>
      </c>
      <c r="P3404" s="32">
        <v>0</v>
      </c>
      <c r="Q3404" s="45" t="s">
        <v>51</v>
      </c>
      <c r="R3404" s="39"/>
      <c r="S3404" s="39" t="s">
        <v>29</v>
      </c>
      <c r="T3404" s="45" t="s">
        <v>29</v>
      </c>
      <c r="U3404" s="45" t="s">
        <v>29</v>
      </c>
      <c r="V3404" s="32" t="s">
        <v>10259</v>
      </c>
    </row>
    <row r="3405" spans="2:22" ht="56.25" x14ac:dyDescent="0.25">
      <c r="B3405" s="130" t="s">
        <v>7411</v>
      </c>
      <c r="C3405" s="69" t="s">
        <v>10227</v>
      </c>
      <c r="D3405" s="94"/>
      <c r="E3405" s="353"/>
      <c r="F3405" s="63"/>
      <c r="G3405" s="94"/>
      <c r="H3405" s="63"/>
      <c r="I3405" s="63"/>
      <c r="J3405" s="63"/>
      <c r="K3405" s="39" t="s">
        <v>909</v>
      </c>
      <c r="L3405" s="39"/>
      <c r="M3405" s="32">
        <v>0</v>
      </c>
      <c r="N3405" s="32">
        <v>0</v>
      </c>
      <c r="O3405" s="32">
        <v>0</v>
      </c>
      <c r="P3405" s="32">
        <v>0</v>
      </c>
      <c r="Q3405" s="45" t="s">
        <v>51</v>
      </c>
      <c r="R3405" s="39"/>
      <c r="S3405" s="39" t="s">
        <v>29</v>
      </c>
      <c r="T3405" s="45" t="s">
        <v>29</v>
      </c>
      <c r="U3405" s="45" t="s">
        <v>29</v>
      </c>
      <c r="V3405" s="32" t="s">
        <v>10259</v>
      </c>
    </row>
    <row r="3406" spans="2:22" ht="56.25" x14ac:dyDescent="0.25">
      <c r="B3406" s="130" t="s">
        <v>7411</v>
      </c>
      <c r="C3406" s="69" t="s">
        <v>10227</v>
      </c>
      <c r="D3406" s="94" t="s">
        <v>10267</v>
      </c>
      <c r="E3406" s="352">
        <v>910700013422</v>
      </c>
      <c r="F3406" s="354" t="s">
        <v>10268</v>
      </c>
      <c r="G3406" s="94" t="s">
        <v>10269</v>
      </c>
      <c r="H3406" s="354" t="s">
        <v>31</v>
      </c>
      <c r="I3406" s="94"/>
      <c r="J3406" s="94"/>
      <c r="K3406" s="39" t="s">
        <v>76</v>
      </c>
      <c r="L3406" s="39"/>
      <c r="M3406" s="32">
        <v>0</v>
      </c>
      <c r="N3406" s="32">
        <v>0</v>
      </c>
      <c r="O3406" s="32">
        <v>0</v>
      </c>
      <c r="P3406" s="32">
        <v>0</v>
      </c>
      <c r="Q3406" s="45" t="s">
        <v>2760</v>
      </c>
      <c r="R3406" s="39"/>
      <c r="S3406" s="39" t="s">
        <v>29</v>
      </c>
      <c r="T3406" s="45" t="s">
        <v>29</v>
      </c>
      <c r="U3406" s="45" t="s">
        <v>29</v>
      </c>
      <c r="V3406" s="32" t="s">
        <v>10259</v>
      </c>
    </row>
    <row r="3407" spans="2:22" ht="56.25" x14ac:dyDescent="0.25">
      <c r="B3407" s="130" t="s">
        <v>7411</v>
      </c>
      <c r="C3407" s="69" t="s">
        <v>10227</v>
      </c>
      <c r="D3407" s="94"/>
      <c r="E3407" s="353"/>
      <c r="F3407" s="63"/>
      <c r="G3407" s="94"/>
      <c r="H3407" s="63"/>
      <c r="I3407" s="63"/>
      <c r="J3407" s="63"/>
      <c r="K3407" s="39" t="s">
        <v>168</v>
      </c>
      <c r="L3407" s="39"/>
      <c r="M3407" s="32">
        <v>0</v>
      </c>
      <c r="N3407" s="32">
        <v>0</v>
      </c>
      <c r="O3407" s="32">
        <v>0</v>
      </c>
      <c r="P3407" s="32">
        <v>0</v>
      </c>
      <c r="Q3407" s="45" t="s">
        <v>2760</v>
      </c>
      <c r="R3407" s="39"/>
      <c r="S3407" s="39" t="s">
        <v>29</v>
      </c>
      <c r="T3407" s="45" t="s">
        <v>29</v>
      </c>
      <c r="U3407" s="45" t="s">
        <v>29</v>
      </c>
      <c r="V3407" s="32" t="s">
        <v>10259</v>
      </c>
    </row>
    <row r="3408" spans="2:22" ht="56.25" x14ac:dyDescent="0.25">
      <c r="B3408" s="130" t="s">
        <v>7411</v>
      </c>
      <c r="C3408" s="69" t="s">
        <v>10227</v>
      </c>
      <c r="D3408" s="94"/>
      <c r="E3408" s="353"/>
      <c r="F3408" s="63"/>
      <c r="G3408" s="94"/>
      <c r="H3408" s="63"/>
      <c r="I3408" s="63"/>
      <c r="J3408" s="63"/>
      <c r="K3408" s="39" t="s">
        <v>91</v>
      </c>
      <c r="L3408" s="39"/>
      <c r="M3408" s="32">
        <v>0</v>
      </c>
      <c r="N3408" s="32">
        <v>0</v>
      </c>
      <c r="O3408" s="32">
        <v>0</v>
      </c>
      <c r="P3408" s="32">
        <v>0</v>
      </c>
      <c r="Q3408" s="45" t="s">
        <v>2760</v>
      </c>
      <c r="R3408" s="39"/>
      <c r="S3408" s="39" t="s">
        <v>29</v>
      </c>
      <c r="T3408" s="45" t="s">
        <v>29</v>
      </c>
      <c r="U3408" s="45" t="s">
        <v>29</v>
      </c>
      <c r="V3408" s="32" t="s">
        <v>10259</v>
      </c>
    </row>
    <row r="3409" spans="2:22" ht="56.25" x14ac:dyDescent="0.25">
      <c r="B3409" s="130" t="s">
        <v>7411</v>
      </c>
      <c r="C3409" s="69" t="s">
        <v>10227</v>
      </c>
      <c r="D3409" s="94"/>
      <c r="E3409" s="353"/>
      <c r="F3409" s="63"/>
      <c r="G3409" s="94"/>
      <c r="H3409" s="63"/>
      <c r="I3409" s="63"/>
      <c r="J3409" s="63"/>
      <c r="K3409" s="39" t="s">
        <v>3766</v>
      </c>
      <c r="L3409" s="39"/>
      <c r="M3409" s="32">
        <v>0</v>
      </c>
      <c r="N3409" s="32">
        <v>0</v>
      </c>
      <c r="O3409" s="32">
        <v>0</v>
      </c>
      <c r="P3409" s="32">
        <v>0</v>
      </c>
      <c r="Q3409" s="45" t="s">
        <v>2760</v>
      </c>
      <c r="R3409" s="39"/>
      <c r="S3409" s="39" t="s">
        <v>29</v>
      </c>
      <c r="T3409" s="45" t="s">
        <v>29</v>
      </c>
      <c r="U3409" s="45" t="s">
        <v>29</v>
      </c>
      <c r="V3409" s="32" t="s">
        <v>10259</v>
      </c>
    </row>
    <row r="3410" spans="2:22" ht="56.25" x14ac:dyDescent="0.25">
      <c r="B3410" s="130" t="s">
        <v>7411</v>
      </c>
      <c r="C3410" s="69" t="s">
        <v>10227</v>
      </c>
      <c r="D3410" s="94" t="s">
        <v>10270</v>
      </c>
      <c r="E3410" s="352">
        <v>910900076170</v>
      </c>
      <c r="F3410" s="354" t="s">
        <v>10271</v>
      </c>
      <c r="G3410" s="94" t="s">
        <v>10272</v>
      </c>
      <c r="H3410" s="354" t="s">
        <v>31</v>
      </c>
      <c r="I3410" s="94"/>
      <c r="J3410" s="94"/>
      <c r="K3410" s="39" t="s">
        <v>909</v>
      </c>
      <c r="L3410" s="39" t="s">
        <v>10273</v>
      </c>
      <c r="M3410" s="32">
        <v>0</v>
      </c>
      <c r="N3410" s="32">
        <v>0</v>
      </c>
      <c r="O3410" s="32">
        <v>0</v>
      </c>
      <c r="P3410" s="32">
        <v>0</v>
      </c>
      <c r="Q3410" s="45" t="s">
        <v>709</v>
      </c>
      <c r="R3410" s="39"/>
      <c r="S3410" s="39" t="s">
        <v>29</v>
      </c>
      <c r="T3410" s="45" t="s">
        <v>29</v>
      </c>
      <c r="U3410" s="45" t="s">
        <v>29</v>
      </c>
      <c r="V3410" s="32" t="s">
        <v>10259</v>
      </c>
    </row>
    <row r="3411" spans="2:22" ht="56.25" x14ac:dyDescent="0.25">
      <c r="B3411" s="130" t="s">
        <v>7411</v>
      </c>
      <c r="C3411" s="69" t="s">
        <v>10227</v>
      </c>
      <c r="D3411" s="94"/>
      <c r="E3411" s="353"/>
      <c r="F3411" s="63"/>
      <c r="G3411" s="94"/>
      <c r="H3411" s="63"/>
      <c r="I3411" s="63"/>
      <c r="J3411" s="63"/>
      <c r="K3411" s="39" t="s">
        <v>168</v>
      </c>
      <c r="L3411" s="39">
        <v>0</v>
      </c>
      <c r="M3411" s="39">
        <v>0</v>
      </c>
      <c r="N3411" s="39">
        <v>0</v>
      </c>
      <c r="O3411" s="39">
        <v>0</v>
      </c>
      <c r="P3411" s="39">
        <v>0</v>
      </c>
      <c r="Q3411" s="45" t="s">
        <v>709</v>
      </c>
      <c r="R3411" s="39"/>
      <c r="S3411" s="54" t="s">
        <v>29</v>
      </c>
      <c r="T3411" s="45" t="s">
        <v>29</v>
      </c>
      <c r="U3411" s="45" t="s">
        <v>29</v>
      </c>
      <c r="V3411" s="32" t="s">
        <v>10259</v>
      </c>
    </row>
    <row r="3412" spans="2:22" ht="56.25" x14ac:dyDescent="0.25">
      <c r="B3412" s="130" t="s">
        <v>7411</v>
      </c>
      <c r="C3412" s="69" t="s">
        <v>10227</v>
      </c>
      <c r="D3412" s="94"/>
      <c r="E3412" s="353"/>
      <c r="F3412" s="63"/>
      <c r="G3412" s="94"/>
      <c r="H3412" s="63"/>
      <c r="I3412" s="63"/>
      <c r="J3412" s="63"/>
      <c r="K3412" s="39" t="s">
        <v>76</v>
      </c>
      <c r="L3412" s="39">
        <v>0</v>
      </c>
      <c r="M3412" s="39">
        <v>0</v>
      </c>
      <c r="N3412" s="39">
        <v>0</v>
      </c>
      <c r="O3412" s="39">
        <v>0</v>
      </c>
      <c r="P3412" s="39">
        <v>0</v>
      </c>
      <c r="Q3412" s="45" t="s">
        <v>709</v>
      </c>
      <c r="R3412" s="39"/>
      <c r="S3412" s="54" t="s">
        <v>29</v>
      </c>
      <c r="T3412" s="45" t="s">
        <v>29</v>
      </c>
      <c r="U3412" s="45" t="s">
        <v>29</v>
      </c>
      <c r="V3412" s="32" t="s">
        <v>10259</v>
      </c>
    </row>
    <row r="3413" spans="2:22" ht="56.25" x14ac:dyDescent="0.25">
      <c r="B3413" s="130" t="s">
        <v>7411</v>
      </c>
      <c r="C3413" s="69" t="s">
        <v>10227</v>
      </c>
      <c r="D3413" s="94"/>
      <c r="E3413" s="353"/>
      <c r="F3413" s="63"/>
      <c r="G3413" s="94"/>
      <c r="H3413" s="63"/>
      <c r="I3413" s="63"/>
      <c r="J3413" s="63"/>
      <c r="K3413" s="39" t="s">
        <v>224</v>
      </c>
      <c r="L3413" s="39">
        <v>0</v>
      </c>
      <c r="M3413" s="39">
        <v>0</v>
      </c>
      <c r="N3413" s="39">
        <v>0</v>
      </c>
      <c r="O3413" s="39">
        <v>0</v>
      </c>
      <c r="P3413" s="39">
        <v>0</v>
      </c>
      <c r="Q3413" s="45" t="s">
        <v>709</v>
      </c>
      <c r="R3413" s="39"/>
      <c r="S3413" s="54" t="s">
        <v>29</v>
      </c>
      <c r="T3413" s="45" t="s">
        <v>29</v>
      </c>
      <c r="U3413" s="45" t="s">
        <v>29</v>
      </c>
      <c r="V3413" s="32" t="s">
        <v>10259</v>
      </c>
    </row>
    <row r="3414" spans="2:22" ht="56.25" x14ac:dyDescent="0.25">
      <c r="B3414" s="130" t="s">
        <v>7411</v>
      </c>
      <c r="C3414" s="69" t="s">
        <v>10227</v>
      </c>
      <c r="D3414" s="94"/>
      <c r="E3414" s="353"/>
      <c r="F3414" s="63"/>
      <c r="G3414" s="94"/>
      <c r="H3414" s="63"/>
      <c r="I3414" s="63"/>
      <c r="J3414" s="63"/>
      <c r="K3414" s="39" t="s">
        <v>6934</v>
      </c>
      <c r="L3414" s="39">
        <v>0</v>
      </c>
      <c r="M3414" s="39">
        <v>0</v>
      </c>
      <c r="N3414" s="39">
        <v>0</v>
      </c>
      <c r="O3414" s="39">
        <v>0</v>
      </c>
      <c r="P3414" s="39">
        <v>0</v>
      </c>
      <c r="Q3414" s="45" t="s">
        <v>709</v>
      </c>
      <c r="R3414" s="39"/>
      <c r="S3414" s="54" t="s">
        <v>29</v>
      </c>
      <c r="T3414" s="45" t="s">
        <v>29</v>
      </c>
      <c r="U3414" s="45" t="s">
        <v>29</v>
      </c>
      <c r="V3414" s="32" t="s">
        <v>10259</v>
      </c>
    </row>
    <row r="3415" spans="2:22" ht="56.25" x14ac:dyDescent="0.25">
      <c r="B3415" s="130" t="s">
        <v>7411</v>
      </c>
      <c r="C3415" s="69" t="s">
        <v>10227</v>
      </c>
      <c r="D3415" s="94"/>
      <c r="E3415" s="353"/>
      <c r="F3415" s="63"/>
      <c r="G3415" s="94"/>
      <c r="H3415" s="63"/>
      <c r="I3415" s="63"/>
      <c r="J3415" s="63"/>
      <c r="K3415" s="39" t="s">
        <v>10274</v>
      </c>
      <c r="L3415" s="39">
        <v>0</v>
      </c>
      <c r="M3415" s="39">
        <v>0</v>
      </c>
      <c r="N3415" s="39">
        <v>0</v>
      </c>
      <c r="O3415" s="39">
        <v>0</v>
      </c>
      <c r="P3415" s="39">
        <v>0</v>
      </c>
      <c r="Q3415" s="45" t="s">
        <v>709</v>
      </c>
      <c r="R3415" s="39"/>
      <c r="S3415" s="54" t="s">
        <v>29</v>
      </c>
      <c r="T3415" s="45" t="s">
        <v>29</v>
      </c>
      <c r="U3415" s="45" t="s">
        <v>29</v>
      </c>
      <c r="V3415" s="32" t="s">
        <v>10259</v>
      </c>
    </row>
    <row r="3416" spans="2:22" ht="56.25" x14ac:dyDescent="0.25">
      <c r="B3416" s="130" t="s">
        <v>7411</v>
      </c>
      <c r="C3416" s="69" t="s">
        <v>10227</v>
      </c>
      <c r="D3416" s="94"/>
      <c r="E3416" s="353"/>
      <c r="F3416" s="63"/>
      <c r="G3416" s="94"/>
      <c r="H3416" s="63"/>
      <c r="I3416" s="63"/>
      <c r="J3416" s="63"/>
      <c r="K3416" s="39" t="s">
        <v>36</v>
      </c>
      <c r="L3416" s="39">
        <v>0</v>
      </c>
      <c r="M3416" s="39">
        <v>0</v>
      </c>
      <c r="N3416" s="39">
        <v>0</v>
      </c>
      <c r="O3416" s="39">
        <v>0</v>
      </c>
      <c r="P3416" s="39">
        <v>0</v>
      </c>
      <c r="Q3416" s="45" t="s">
        <v>709</v>
      </c>
      <c r="R3416" s="39"/>
      <c r="S3416" s="54" t="s">
        <v>29</v>
      </c>
      <c r="T3416" s="45" t="s">
        <v>29</v>
      </c>
      <c r="U3416" s="45" t="s">
        <v>29</v>
      </c>
      <c r="V3416" s="32" t="s">
        <v>10259</v>
      </c>
    </row>
    <row r="3417" spans="2:22" ht="56.25" x14ac:dyDescent="0.25">
      <c r="B3417" s="130" t="s">
        <v>7411</v>
      </c>
      <c r="C3417" s="69" t="s">
        <v>10227</v>
      </c>
      <c r="D3417" s="94"/>
      <c r="E3417" s="353"/>
      <c r="F3417" s="63"/>
      <c r="G3417" s="94"/>
      <c r="H3417" s="63"/>
      <c r="I3417" s="63"/>
      <c r="J3417" s="63"/>
      <c r="K3417" s="39" t="s">
        <v>3766</v>
      </c>
      <c r="L3417" s="39">
        <v>0</v>
      </c>
      <c r="M3417" s="39">
        <v>0</v>
      </c>
      <c r="N3417" s="39">
        <v>0</v>
      </c>
      <c r="O3417" s="39">
        <v>0</v>
      </c>
      <c r="P3417" s="39">
        <v>0</v>
      </c>
      <c r="Q3417" s="45" t="s">
        <v>709</v>
      </c>
      <c r="R3417" s="39"/>
      <c r="S3417" s="54" t="s">
        <v>29</v>
      </c>
      <c r="T3417" s="45" t="s">
        <v>29</v>
      </c>
      <c r="U3417" s="45" t="s">
        <v>29</v>
      </c>
      <c r="V3417" s="32" t="s">
        <v>10259</v>
      </c>
    </row>
    <row r="3418" spans="2:22" ht="56.25" x14ac:dyDescent="0.25">
      <c r="B3418" s="130" t="s">
        <v>7411</v>
      </c>
      <c r="C3418" s="69" t="s">
        <v>10227</v>
      </c>
      <c r="D3418" s="94" t="s">
        <v>10275</v>
      </c>
      <c r="E3418" s="352">
        <v>910906672683</v>
      </c>
      <c r="F3418" s="354" t="s">
        <v>10276</v>
      </c>
      <c r="G3418" s="94" t="s">
        <v>10277</v>
      </c>
      <c r="H3418" s="354" t="s">
        <v>31</v>
      </c>
      <c r="I3418" s="94"/>
      <c r="J3418" s="94"/>
      <c r="K3418" s="39" t="s">
        <v>76</v>
      </c>
      <c r="L3418" s="39" t="s">
        <v>10231</v>
      </c>
      <c r="M3418" s="32">
        <v>0</v>
      </c>
      <c r="N3418" s="32">
        <v>0</v>
      </c>
      <c r="O3418" s="32">
        <v>0</v>
      </c>
      <c r="P3418" s="32">
        <v>0</v>
      </c>
      <c r="Q3418" s="45" t="s">
        <v>709</v>
      </c>
      <c r="R3418" s="39"/>
      <c r="S3418" s="39" t="s">
        <v>29</v>
      </c>
      <c r="T3418" s="45" t="s">
        <v>29</v>
      </c>
      <c r="U3418" s="45" t="s">
        <v>29</v>
      </c>
      <c r="V3418" s="32" t="s">
        <v>10259</v>
      </c>
    </row>
    <row r="3419" spans="2:22" ht="56.25" x14ac:dyDescent="0.25">
      <c r="B3419" s="130" t="s">
        <v>7411</v>
      </c>
      <c r="C3419" s="69" t="s">
        <v>10227</v>
      </c>
      <c r="D3419" s="94"/>
      <c r="E3419" s="353"/>
      <c r="F3419" s="63"/>
      <c r="G3419" s="94"/>
      <c r="H3419" s="63"/>
      <c r="I3419" s="63"/>
      <c r="J3419" s="63"/>
      <c r="K3419" s="39" t="s">
        <v>3769</v>
      </c>
      <c r="L3419" s="39">
        <v>0</v>
      </c>
      <c r="M3419" s="32">
        <v>0</v>
      </c>
      <c r="N3419" s="32">
        <v>0</v>
      </c>
      <c r="O3419" s="32">
        <v>0</v>
      </c>
      <c r="P3419" s="32">
        <v>0</v>
      </c>
      <c r="Q3419" s="45" t="s">
        <v>709</v>
      </c>
      <c r="R3419" s="39"/>
      <c r="S3419" s="39" t="s">
        <v>29</v>
      </c>
      <c r="T3419" s="45" t="s">
        <v>29</v>
      </c>
      <c r="U3419" s="45" t="s">
        <v>29</v>
      </c>
      <c r="V3419" s="32" t="s">
        <v>10259</v>
      </c>
    </row>
    <row r="3420" spans="2:22" ht="78.75" x14ac:dyDescent="0.25">
      <c r="B3420" s="130" t="s">
        <v>7411</v>
      </c>
      <c r="C3420" s="39" t="s">
        <v>10227</v>
      </c>
      <c r="D3420" s="39" t="s">
        <v>10278</v>
      </c>
      <c r="E3420" s="46">
        <v>9102196366</v>
      </c>
      <c r="F3420" s="39" t="s">
        <v>10279</v>
      </c>
      <c r="G3420" s="39" t="s">
        <v>10280</v>
      </c>
      <c r="H3420" s="39" t="s">
        <v>35</v>
      </c>
      <c r="I3420" s="39"/>
      <c r="J3420" s="39"/>
      <c r="K3420" s="39" t="s">
        <v>10281</v>
      </c>
      <c r="L3420" s="39" t="s">
        <v>10282</v>
      </c>
      <c r="M3420" s="32">
        <v>0</v>
      </c>
      <c r="N3420" s="32">
        <v>0</v>
      </c>
      <c r="O3420" s="32">
        <v>0</v>
      </c>
      <c r="P3420" s="32">
        <v>0</v>
      </c>
      <c r="Q3420" s="45" t="s">
        <v>709</v>
      </c>
      <c r="R3420" s="39"/>
      <c r="S3420" s="39" t="s">
        <v>29</v>
      </c>
      <c r="T3420" s="45" t="s">
        <v>29</v>
      </c>
      <c r="U3420" s="45" t="s">
        <v>29</v>
      </c>
      <c r="V3420" s="39" t="s">
        <v>10283</v>
      </c>
    </row>
    <row r="3421" spans="2:22" ht="78.75" x14ac:dyDescent="0.25">
      <c r="B3421" s="130" t="s">
        <v>7411</v>
      </c>
      <c r="C3421" s="39" t="s">
        <v>10227</v>
      </c>
      <c r="D3421" s="39" t="s">
        <v>10284</v>
      </c>
      <c r="E3421" s="46">
        <v>9110004237</v>
      </c>
      <c r="F3421" s="39" t="s">
        <v>10285</v>
      </c>
      <c r="G3421" s="39" t="s">
        <v>10286</v>
      </c>
      <c r="H3421" s="39" t="s">
        <v>35</v>
      </c>
      <c r="I3421" s="39"/>
      <c r="J3421" s="39"/>
      <c r="K3421" s="39" t="s">
        <v>7436</v>
      </c>
      <c r="L3421" s="39" t="s">
        <v>10287</v>
      </c>
      <c r="M3421" s="32">
        <v>0</v>
      </c>
      <c r="N3421" s="32">
        <v>0</v>
      </c>
      <c r="O3421" s="32">
        <v>0</v>
      </c>
      <c r="P3421" s="32">
        <v>0</v>
      </c>
      <c r="Q3421" s="45" t="s">
        <v>709</v>
      </c>
      <c r="R3421" s="39"/>
      <c r="S3421" s="39" t="s">
        <v>29</v>
      </c>
      <c r="T3421" s="45" t="s">
        <v>29</v>
      </c>
      <c r="U3421" s="45" t="s">
        <v>29</v>
      </c>
      <c r="V3421" s="39" t="s">
        <v>10283</v>
      </c>
    </row>
    <row r="3422" spans="2:22" ht="168.75" x14ac:dyDescent="0.25">
      <c r="B3422" s="130" t="s">
        <v>7411</v>
      </c>
      <c r="C3422" s="39" t="s">
        <v>10227</v>
      </c>
      <c r="D3422" s="39" t="s">
        <v>10288</v>
      </c>
      <c r="E3422" s="46">
        <v>910200532892</v>
      </c>
      <c r="F3422" s="39" t="s">
        <v>10289</v>
      </c>
      <c r="G3422" s="39" t="s">
        <v>10290</v>
      </c>
      <c r="H3422" s="39" t="s">
        <v>1680</v>
      </c>
      <c r="I3422" s="39"/>
      <c r="J3422" s="39"/>
      <c r="K3422" s="39" t="s">
        <v>76</v>
      </c>
      <c r="L3422" s="39" t="s">
        <v>10291</v>
      </c>
      <c r="M3422" s="32">
        <v>0</v>
      </c>
      <c r="N3422" s="32">
        <v>0</v>
      </c>
      <c r="O3422" s="32">
        <v>0</v>
      </c>
      <c r="P3422" s="32">
        <v>0</v>
      </c>
      <c r="Q3422" s="39" t="s">
        <v>709</v>
      </c>
      <c r="R3422" s="39"/>
      <c r="S3422" s="39" t="s">
        <v>29</v>
      </c>
      <c r="T3422" s="45" t="s">
        <v>29</v>
      </c>
      <c r="U3422" s="45" t="s">
        <v>29</v>
      </c>
      <c r="V3422" s="39" t="s">
        <v>10283</v>
      </c>
    </row>
    <row r="3423" spans="2:22" ht="90" x14ac:dyDescent="0.25">
      <c r="B3423" s="130" t="s">
        <v>7411</v>
      </c>
      <c r="C3423" s="39" t="s">
        <v>10227</v>
      </c>
      <c r="D3423" s="39" t="s">
        <v>10292</v>
      </c>
      <c r="E3423" s="46">
        <v>910708985317</v>
      </c>
      <c r="F3423" s="39" t="s">
        <v>10293</v>
      </c>
      <c r="G3423" s="39" t="s">
        <v>10294</v>
      </c>
      <c r="H3423" s="39"/>
      <c r="I3423" s="39"/>
      <c r="J3423" s="39"/>
      <c r="K3423" s="39" t="s">
        <v>76</v>
      </c>
      <c r="L3423" s="39" t="s">
        <v>10295</v>
      </c>
      <c r="M3423" s="32">
        <v>0</v>
      </c>
      <c r="N3423" s="32">
        <v>0</v>
      </c>
      <c r="O3423" s="32">
        <v>0</v>
      </c>
      <c r="P3423" s="32">
        <v>0</v>
      </c>
      <c r="Q3423" s="45" t="s">
        <v>709</v>
      </c>
      <c r="R3423" s="39"/>
      <c r="S3423" s="39" t="s">
        <v>29</v>
      </c>
      <c r="T3423" s="45" t="s">
        <v>29</v>
      </c>
      <c r="U3423" s="45" t="s">
        <v>29</v>
      </c>
      <c r="V3423" s="39" t="s">
        <v>10283</v>
      </c>
    </row>
    <row r="3424" spans="2:22" ht="56.25" x14ac:dyDescent="0.25">
      <c r="B3424" s="130" t="s">
        <v>7411</v>
      </c>
      <c r="C3424" s="39" t="s">
        <v>10227</v>
      </c>
      <c r="D3424" s="39" t="s">
        <v>10296</v>
      </c>
      <c r="E3424" s="46">
        <v>910208221105</v>
      </c>
      <c r="F3424" s="39" t="s">
        <v>10297</v>
      </c>
      <c r="G3424" s="39" t="s">
        <v>10298</v>
      </c>
      <c r="H3424" s="39" t="s">
        <v>31</v>
      </c>
      <c r="I3424" s="39"/>
      <c r="J3424" s="39"/>
      <c r="K3424" s="39" t="s">
        <v>33</v>
      </c>
      <c r="L3424" s="39" t="s">
        <v>10299</v>
      </c>
      <c r="M3424" s="32">
        <v>0</v>
      </c>
      <c r="N3424" s="32">
        <v>0</v>
      </c>
      <c r="O3424" s="32">
        <v>0</v>
      </c>
      <c r="P3424" s="32">
        <v>0</v>
      </c>
      <c r="Q3424" s="39" t="s">
        <v>51</v>
      </c>
      <c r="R3424" s="39"/>
      <c r="S3424" s="39" t="s">
        <v>29</v>
      </c>
      <c r="T3424" s="39" t="s">
        <v>29</v>
      </c>
      <c r="U3424" s="39" t="s">
        <v>29</v>
      </c>
      <c r="V3424" s="39" t="s">
        <v>10300</v>
      </c>
    </row>
    <row r="3425" spans="2:22" ht="78.75" x14ac:dyDescent="0.25">
      <c r="B3425" s="130" t="s">
        <v>7411</v>
      </c>
      <c r="C3425" s="39" t="s">
        <v>10227</v>
      </c>
      <c r="D3425" s="39" t="s">
        <v>10301</v>
      </c>
      <c r="E3425" s="46">
        <v>9105012289</v>
      </c>
      <c r="F3425" s="39" t="s">
        <v>10302</v>
      </c>
      <c r="G3425" s="39" t="s">
        <v>10303</v>
      </c>
      <c r="H3425" s="39" t="s">
        <v>31</v>
      </c>
      <c r="I3425" s="39"/>
      <c r="J3425" s="39"/>
      <c r="K3425" s="39" t="s">
        <v>3546</v>
      </c>
      <c r="L3425" s="39" t="s">
        <v>10304</v>
      </c>
      <c r="M3425" s="32">
        <v>0</v>
      </c>
      <c r="N3425" s="32">
        <v>0</v>
      </c>
      <c r="O3425" s="32">
        <v>0</v>
      </c>
      <c r="P3425" s="32">
        <v>0</v>
      </c>
      <c r="Q3425" s="39" t="s">
        <v>10305</v>
      </c>
      <c r="R3425" s="39"/>
      <c r="S3425" s="39" t="s">
        <v>29</v>
      </c>
      <c r="T3425" s="39" t="s">
        <v>29</v>
      </c>
      <c r="U3425" s="39" t="s">
        <v>29</v>
      </c>
      <c r="V3425" s="39" t="s">
        <v>10283</v>
      </c>
    </row>
    <row r="3426" spans="2:22" ht="78.75" x14ac:dyDescent="0.25">
      <c r="B3426" s="130" t="s">
        <v>7411</v>
      </c>
      <c r="C3426" s="39" t="s">
        <v>10227</v>
      </c>
      <c r="D3426" s="39" t="s">
        <v>10306</v>
      </c>
      <c r="E3426" s="106">
        <v>910231238019</v>
      </c>
      <c r="F3426" s="107" t="s">
        <v>10307</v>
      </c>
      <c r="G3426" s="107" t="s">
        <v>10308</v>
      </c>
      <c r="H3426" s="39" t="s">
        <v>31</v>
      </c>
      <c r="I3426" s="39"/>
      <c r="J3426" s="39"/>
      <c r="K3426" s="39" t="s">
        <v>76</v>
      </c>
      <c r="L3426" s="39" t="s">
        <v>10231</v>
      </c>
      <c r="M3426" s="32">
        <v>0</v>
      </c>
      <c r="N3426" s="32">
        <v>0</v>
      </c>
      <c r="O3426" s="32">
        <v>0</v>
      </c>
      <c r="P3426" s="32">
        <v>0</v>
      </c>
      <c r="Q3426" s="39" t="s">
        <v>51</v>
      </c>
      <c r="R3426" s="39"/>
      <c r="S3426" s="39" t="s">
        <v>29</v>
      </c>
      <c r="T3426" s="39" t="s">
        <v>29</v>
      </c>
      <c r="U3426" s="39" t="s">
        <v>29</v>
      </c>
      <c r="V3426" s="39" t="s">
        <v>10309</v>
      </c>
    </row>
    <row r="3427" spans="2:22" ht="78.75" x14ac:dyDescent="0.25">
      <c r="B3427" s="130" t="s">
        <v>7411</v>
      </c>
      <c r="C3427" s="39" t="s">
        <v>10227</v>
      </c>
      <c r="D3427" s="39" t="s">
        <v>10310</v>
      </c>
      <c r="E3427" s="46">
        <v>9110002455</v>
      </c>
      <c r="F3427" s="39" t="s">
        <v>10311</v>
      </c>
      <c r="G3427" s="107" t="s">
        <v>10312</v>
      </c>
      <c r="H3427" s="39" t="s">
        <v>35</v>
      </c>
      <c r="I3427" s="39"/>
      <c r="J3427" s="39"/>
      <c r="K3427" s="39" t="s">
        <v>10313</v>
      </c>
      <c r="L3427" s="39" t="s">
        <v>10314</v>
      </c>
      <c r="M3427" s="32">
        <v>0</v>
      </c>
      <c r="N3427" s="32">
        <v>0</v>
      </c>
      <c r="O3427" s="32">
        <v>0</v>
      </c>
      <c r="P3427" s="32">
        <v>0</v>
      </c>
      <c r="Q3427" s="39" t="s">
        <v>51</v>
      </c>
      <c r="R3427" s="39"/>
      <c r="S3427" s="39" t="s">
        <v>29</v>
      </c>
      <c r="T3427" s="39" t="s">
        <v>29</v>
      </c>
      <c r="U3427" s="39" t="s">
        <v>29</v>
      </c>
      <c r="V3427" s="39" t="s">
        <v>10283</v>
      </c>
    </row>
    <row r="3428" spans="2:22" ht="78.75" x14ac:dyDescent="0.25">
      <c r="B3428" s="130" t="s">
        <v>7411</v>
      </c>
      <c r="C3428" s="39" t="s">
        <v>10227</v>
      </c>
      <c r="D3428" s="39" t="s">
        <v>10315</v>
      </c>
      <c r="E3428" s="46">
        <v>910700100330</v>
      </c>
      <c r="F3428" s="39" t="s">
        <v>10316</v>
      </c>
      <c r="G3428" s="39" t="s">
        <v>10317</v>
      </c>
      <c r="H3428" s="39" t="s">
        <v>31</v>
      </c>
      <c r="I3428" s="39"/>
      <c r="J3428" s="39"/>
      <c r="K3428" s="39" t="s">
        <v>76</v>
      </c>
      <c r="L3428" s="39" t="s">
        <v>10236</v>
      </c>
      <c r="M3428" s="32">
        <v>0</v>
      </c>
      <c r="N3428" s="32">
        <v>0</v>
      </c>
      <c r="O3428" s="32">
        <v>0</v>
      </c>
      <c r="P3428" s="32">
        <v>0</v>
      </c>
      <c r="Q3428" s="39" t="s">
        <v>10305</v>
      </c>
      <c r="R3428" s="39"/>
      <c r="S3428" s="39" t="s">
        <v>29</v>
      </c>
      <c r="T3428" s="39" t="s">
        <v>29</v>
      </c>
      <c r="U3428" s="39" t="s">
        <v>29</v>
      </c>
      <c r="V3428" s="39" t="s">
        <v>10283</v>
      </c>
    </row>
    <row r="3429" spans="2:22" ht="78.75" x14ac:dyDescent="0.25">
      <c r="B3429" s="130" t="s">
        <v>7411</v>
      </c>
      <c r="C3429" s="39" t="s">
        <v>10227</v>
      </c>
      <c r="D3429" s="39" t="s">
        <v>10318</v>
      </c>
      <c r="E3429" s="46">
        <v>9109019542</v>
      </c>
      <c r="F3429" s="39" t="s">
        <v>10319</v>
      </c>
      <c r="G3429" s="39" t="s">
        <v>10320</v>
      </c>
      <c r="H3429" s="39" t="s">
        <v>1680</v>
      </c>
      <c r="I3429" s="39"/>
      <c r="J3429" s="39"/>
      <c r="K3429" s="39" t="s">
        <v>10321</v>
      </c>
      <c r="L3429" s="39" t="s">
        <v>10322</v>
      </c>
      <c r="M3429" s="32">
        <v>0</v>
      </c>
      <c r="N3429" s="32">
        <v>0</v>
      </c>
      <c r="O3429" s="32">
        <v>0</v>
      </c>
      <c r="P3429" s="32">
        <v>0</v>
      </c>
      <c r="Q3429" s="39" t="s">
        <v>51</v>
      </c>
      <c r="R3429" s="39"/>
      <c r="S3429" s="39" t="s">
        <v>29</v>
      </c>
      <c r="T3429" s="39" t="s">
        <v>29</v>
      </c>
      <c r="U3429" s="39" t="s">
        <v>29</v>
      </c>
      <c r="V3429" s="39" t="s">
        <v>10300</v>
      </c>
    </row>
    <row r="3430" spans="2:22" ht="78.75" x14ac:dyDescent="0.25">
      <c r="B3430" s="130" t="s">
        <v>7411</v>
      </c>
      <c r="C3430" s="39" t="s">
        <v>10227</v>
      </c>
      <c r="D3430" s="39" t="s">
        <v>10323</v>
      </c>
      <c r="E3430" s="46">
        <v>910906138263</v>
      </c>
      <c r="F3430" s="39" t="s">
        <v>10324</v>
      </c>
      <c r="G3430" s="39" t="s">
        <v>10325</v>
      </c>
      <c r="H3430" s="39" t="s">
        <v>31</v>
      </c>
      <c r="I3430" s="39"/>
      <c r="J3430" s="39"/>
      <c r="K3430" s="39" t="s">
        <v>33</v>
      </c>
      <c r="L3430" s="39" t="s">
        <v>10231</v>
      </c>
      <c r="M3430" s="32">
        <v>0</v>
      </c>
      <c r="N3430" s="32">
        <v>0</v>
      </c>
      <c r="O3430" s="32">
        <v>0</v>
      </c>
      <c r="P3430" s="32">
        <v>0</v>
      </c>
      <c r="Q3430" s="39" t="s">
        <v>51</v>
      </c>
      <c r="R3430" s="54"/>
      <c r="S3430" s="39" t="s">
        <v>29</v>
      </c>
      <c r="T3430" s="39" t="s">
        <v>29</v>
      </c>
      <c r="U3430" s="39" t="s">
        <v>29</v>
      </c>
      <c r="V3430" s="39" t="s">
        <v>10309</v>
      </c>
    </row>
    <row r="3431" spans="2:22" ht="56.25" x14ac:dyDescent="0.25">
      <c r="B3431" s="130" t="s">
        <v>7411</v>
      </c>
      <c r="C3431" s="39" t="s">
        <v>10227</v>
      </c>
      <c r="D3431" s="107" t="s">
        <v>10326</v>
      </c>
      <c r="E3431" s="46">
        <v>235623394244</v>
      </c>
      <c r="F3431" s="39" t="s">
        <v>10327</v>
      </c>
      <c r="G3431" s="39" t="s">
        <v>10328</v>
      </c>
      <c r="H3431" s="39" t="s">
        <v>3252</v>
      </c>
      <c r="I3431" s="39"/>
      <c r="J3431" s="39"/>
      <c r="K3431" s="39" t="s">
        <v>114</v>
      </c>
      <c r="L3431" s="39" t="s">
        <v>10329</v>
      </c>
      <c r="M3431" s="32">
        <v>0</v>
      </c>
      <c r="N3431" s="32">
        <v>0</v>
      </c>
      <c r="O3431" s="32">
        <v>0</v>
      </c>
      <c r="P3431" s="32">
        <v>0</v>
      </c>
      <c r="Q3431" s="39" t="s">
        <v>2760</v>
      </c>
      <c r="R3431" s="39"/>
      <c r="S3431" s="39" t="s">
        <v>29</v>
      </c>
      <c r="T3431" s="39" t="s">
        <v>29</v>
      </c>
      <c r="U3431" s="39" t="s">
        <v>29</v>
      </c>
      <c r="V3431" s="39" t="s">
        <v>10330</v>
      </c>
    </row>
    <row r="3432" spans="2:22" ht="180" x14ac:dyDescent="0.25">
      <c r="B3432" s="130" t="s">
        <v>7411</v>
      </c>
      <c r="C3432" s="39" t="s">
        <v>10227</v>
      </c>
      <c r="D3432" s="39" t="s">
        <v>10331</v>
      </c>
      <c r="E3432" s="106">
        <v>910506404601</v>
      </c>
      <c r="F3432" s="39" t="s">
        <v>10332</v>
      </c>
      <c r="G3432" s="39" t="s">
        <v>10333</v>
      </c>
      <c r="H3432" s="39" t="s">
        <v>1680</v>
      </c>
      <c r="I3432" s="39"/>
      <c r="J3432" s="39"/>
      <c r="K3432" s="39" t="s">
        <v>10334</v>
      </c>
      <c r="L3432" s="39" t="s">
        <v>10335</v>
      </c>
      <c r="M3432" s="32">
        <v>0</v>
      </c>
      <c r="N3432" s="32">
        <v>0</v>
      </c>
      <c r="O3432" s="32">
        <v>0</v>
      </c>
      <c r="P3432" s="32">
        <v>0</v>
      </c>
      <c r="Q3432" s="39" t="s">
        <v>709</v>
      </c>
      <c r="R3432" s="39"/>
      <c r="S3432" s="39" t="s">
        <v>29</v>
      </c>
      <c r="T3432" s="39" t="s">
        <v>29</v>
      </c>
      <c r="U3432" s="39" t="s">
        <v>29</v>
      </c>
      <c r="V3432" s="39" t="s">
        <v>10330</v>
      </c>
    </row>
    <row r="3433" spans="2:22" ht="56.25" x14ac:dyDescent="0.25">
      <c r="B3433" s="130" t="s">
        <v>7411</v>
      </c>
      <c r="C3433" s="39" t="s">
        <v>10227</v>
      </c>
      <c r="D3433" s="39" t="s">
        <v>10336</v>
      </c>
      <c r="E3433" s="46" t="s">
        <v>10337</v>
      </c>
      <c r="F3433" s="39" t="s">
        <v>10338</v>
      </c>
      <c r="G3433" s="107" t="s">
        <v>10339</v>
      </c>
      <c r="H3433" s="39" t="s">
        <v>35</v>
      </c>
      <c r="I3433" s="39"/>
      <c r="J3433" s="39"/>
      <c r="K3433" s="39" t="s">
        <v>7439</v>
      </c>
      <c r="L3433" s="39"/>
      <c r="M3433" s="39">
        <v>0</v>
      </c>
      <c r="N3433" s="39">
        <v>0</v>
      </c>
      <c r="O3433" s="39">
        <v>0</v>
      </c>
      <c r="P3433" s="39">
        <v>0</v>
      </c>
      <c r="Q3433" s="39" t="s">
        <v>51</v>
      </c>
      <c r="R3433" s="39"/>
      <c r="S3433" s="39" t="s">
        <v>29</v>
      </c>
      <c r="T3433" s="39" t="s">
        <v>29</v>
      </c>
      <c r="U3433" s="39" t="s">
        <v>29</v>
      </c>
      <c r="V3433" s="39"/>
    </row>
    <row r="3434" spans="2:22" ht="112.5" x14ac:dyDescent="0.25">
      <c r="B3434" s="130" t="s">
        <v>7411</v>
      </c>
      <c r="C3434" s="39" t="s">
        <v>10227</v>
      </c>
      <c r="D3434" s="39" t="s">
        <v>10340</v>
      </c>
      <c r="E3434" s="46" t="s">
        <v>10341</v>
      </c>
      <c r="F3434" s="39" t="s">
        <v>10342</v>
      </c>
      <c r="G3434" s="39" t="s">
        <v>10343</v>
      </c>
      <c r="H3434" s="39" t="s">
        <v>31</v>
      </c>
      <c r="I3434" s="39"/>
      <c r="J3434" s="39"/>
      <c r="K3434" s="39" t="s">
        <v>5677</v>
      </c>
      <c r="L3434" s="39" t="s">
        <v>10344</v>
      </c>
      <c r="M3434" s="39">
        <v>0</v>
      </c>
      <c r="N3434" s="39">
        <v>0</v>
      </c>
      <c r="O3434" s="39">
        <v>0</v>
      </c>
      <c r="P3434" s="39">
        <v>0</v>
      </c>
      <c r="Q3434" s="39" t="s">
        <v>10305</v>
      </c>
      <c r="R3434" s="39"/>
      <c r="S3434" s="39" t="s">
        <v>29</v>
      </c>
      <c r="T3434" s="39" t="s">
        <v>29</v>
      </c>
      <c r="U3434" s="39" t="s">
        <v>29</v>
      </c>
      <c r="V3434" s="39"/>
    </row>
    <row r="3435" spans="2:22" ht="67.5" x14ac:dyDescent="0.25">
      <c r="B3435" s="130" t="s">
        <v>7411</v>
      </c>
      <c r="C3435" s="39" t="s">
        <v>10227</v>
      </c>
      <c r="D3435" s="39" t="s">
        <v>10345</v>
      </c>
      <c r="E3435" s="106" t="s">
        <v>10346</v>
      </c>
      <c r="F3435" s="107" t="s">
        <v>10347</v>
      </c>
      <c r="G3435" s="107" t="s">
        <v>10348</v>
      </c>
      <c r="H3435" s="39" t="s">
        <v>31</v>
      </c>
      <c r="I3435" s="39"/>
      <c r="J3435" s="39"/>
      <c r="K3435" s="39" t="s">
        <v>76</v>
      </c>
      <c r="L3435" s="39"/>
      <c r="M3435" s="39">
        <v>0</v>
      </c>
      <c r="N3435" s="39">
        <v>0</v>
      </c>
      <c r="O3435" s="39">
        <v>0</v>
      </c>
      <c r="P3435" s="39">
        <v>0</v>
      </c>
      <c r="Q3435" s="39" t="s">
        <v>51</v>
      </c>
      <c r="R3435" s="39"/>
      <c r="S3435" s="39" t="s">
        <v>29</v>
      </c>
      <c r="T3435" s="39" t="s">
        <v>29</v>
      </c>
      <c r="U3435" s="39" t="s">
        <v>29</v>
      </c>
      <c r="V3435" s="39"/>
    </row>
    <row r="3436" spans="2:22" ht="78.75" x14ac:dyDescent="0.25">
      <c r="B3436" s="130" t="s">
        <v>7411</v>
      </c>
      <c r="C3436" s="39" t="s">
        <v>10227</v>
      </c>
      <c r="D3436" s="39" t="s">
        <v>10349</v>
      </c>
      <c r="E3436" s="46">
        <v>9102031854</v>
      </c>
      <c r="F3436" s="39" t="s">
        <v>10350</v>
      </c>
      <c r="G3436" s="39" t="s">
        <v>10351</v>
      </c>
      <c r="H3436" s="39" t="s">
        <v>31</v>
      </c>
      <c r="I3436" s="39"/>
      <c r="J3436" s="39"/>
      <c r="K3436" s="39" t="s">
        <v>10352</v>
      </c>
      <c r="L3436" s="39" t="s">
        <v>10353</v>
      </c>
      <c r="M3436" s="39">
        <v>0</v>
      </c>
      <c r="N3436" s="39">
        <v>0</v>
      </c>
      <c r="O3436" s="39">
        <v>0</v>
      </c>
      <c r="P3436" s="39">
        <v>0</v>
      </c>
      <c r="Q3436" s="39" t="s">
        <v>709</v>
      </c>
      <c r="R3436" s="39"/>
      <c r="S3436" s="39" t="s">
        <v>29</v>
      </c>
      <c r="T3436" s="39" t="s">
        <v>29</v>
      </c>
      <c r="U3436" s="39" t="s">
        <v>29</v>
      </c>
      <c r="V3436" s="39" t="s">
        <v>10354</v>
      </c>
    </row>
    <row r="3437" spans="2:22" ht="101.25" x14ac:dyDescent="0.25">
      <c r="B3437" s="130" t="s">
        <v>7411</v>
      </c>
      <c r="C3437" s="39" t="s">
        <v>10227</v>
      </c>
      <c r="D3437" s="39" t="s">
        <v>10355</v>
      </c>
      <c r="E3437" s="46">
        <v>910904162253</v>
      </c>
      <c r="F3437" s="39" t="s">
        <v>10356</v>
      </c>
      <c r="G3437" s="39" t="s">
        <v>10357</v>
      </c>
      <c r="H3437" s="39" t="s">
        <v>31</v>
      </c>
      <c r="I3437" s="39"/>
      <c r="J3437" s="39"/>
      <c r="K3437" s="39" t="s">
        <v>10358</v>
      </c>
      <c r="L3437" s="39" t="s">
        <v>10359</v>
      </c>
      <c r="M3437" s="39">
        <v>0</v>
      </c>
      <c r="N3437" s="39">
        <v>0</v>
      </c>
      <c r="O3437" s="39">
        <v>0</v>
      </c>
      <c r="P3437" s="39">
        <v>0</v>
      </c>
      <c r="Q3437" s="39" t="s">
        <v>709</v>
      </c>
      <c r="R3437" s="39"/>
      <c r="S3437" s="39" t="s">
        <v>29</v>
      </c>
      <c r="T3437" s="39" t="s">
        <v>29</v>
      </c>
      <c r="U3437" s="39" t="s">
        <v>29</v>
      </c>
      <c r="V3437" s="39" t="s">
        <v>10283</v>
      </c>
    </row>
    <row r="3438" spans="2:22" ht="67.5" x14ac:dyDescent="0.25">
      <c r="B3438" s="355" t="s">
        <v>10362</v>
      </c>
      <c r="C3438" s="356" t="s">
        <v>10363</v>
      </c>
      <c r="D3438" s="194" t="s">
        <v>10364</v>
      </c>
      <c r="E3438" s="357">
        <v>753000074023</v>
      </c>
      <c r="F3438" s="194" t="s">
        <v>10365</v>
      </c>
      <c r="G3438" s="194" t="s">
        <v>10365</v>
      </c>
      <c r="H3438" s="32" t="s">
        <v>35</v>
      </c>
      <c r="I3438" s="32" t="s">
        <v>10366</v>
      </c>
      <c r="J3438" s="32" t="s">
        <v>10365</v>
      </c>
      <c r="K3438" s="32" t="s">
        <v>28</v>
      </c>
      <c r="L3438" s="32">
        <v>0</v>
      </c>
      <c r="M3438" s="32">
        <v>0</v>
      </c>
      <c r="N3438" s="32" t="s">
        <v>29</v>
      </c>
      <c r="O3438" s="32">
        <v>0.06</v>
      </c>
      <c r="P3438" s="32" t="s">
        <v>29</v>
      </c>
      <c r="Q3438" s="45" t="s">
        <v>68</v>
      </c>
      <c r="R3438" s="32" t="s">
        <v>10367</v>
      </c>
      <c r="S3438" s="32" t="s">
        <v>29</v>
      </c>
      <c r="T3438" s="45" t="s">
        <v>29</v>
      </c>
      <c r="U3438" s="32" t="s">
        <v>29</v>
      </c>
      <c r="V3438" s="32" t="s">
        <v>10368</v>
      </c>
    </row>
    <row r="3439" spans="2:22" ht="56.25" x14ac:dyDescent="0.25">
      <c r="B3439" s="82" t="s">
        <v>6432</v>
      </c>
      <c r="C3439" s="39" t="s">
        <v>10369</v>
      </c>
      <c r="D3439" s="39" t="s">
        <v>10370</v>
      </c>
      <c r="E3439" s="46">
        <v>5806005074</v>
      </c>
      <c r="F3439" s="39" t="s">
        <v>10371</v>
      </c>
      <c r="G3439" s="39" t="s">
        <v>10372</v>
      </c>
      <c r="H3439" s="39" t="s">
        <v>44</v>
      </c>
      <c r="I3439" s="39">
        <v>97.5</v>
      </c>
      <c r="J3439" s="39" t="s">
        <v>10372</v>
      </c>
      <c r="K3439" s="39" t="s">
        <v>76</v>
      </c>
      <c r="L3439" s="39">
        <v>13.5</v>
      </c>
      <c r="M3439" s="39"/>
      <c r="N3439" s="39"/>
      <c r="O3439" s="39">
        <v>14</v>
      </c>
      <c r="P3439" s="39"/>
      <c r="Q3439" s="39" t="s">
        <v>34</v>
      </c>
      <c r="R3439" s="39"/>
      <c r="S3439" s="39"/>
      <c r="T3439" s="39" t="s">
        <v>29</v>
      </c>
      <c r="U3439" s="39" t="s">
        <v>29</v>
      </c>
      <c r="V3439" s="39" t="s">
        <v>10373</v>
      </c>
    </row>
    <row r="3440" spans="2:22" ht="56.25" x14ac:dyDescent="0.25">
      <c r="B3440" s="82" t="s">
        <v>6432</v>
      </c>
      <c r="C3440" s="39" t="s">
        <v>10369</v>
      </c>
      <c r="D3440" s="39" t="s">
        <v>10374</v>
      </c>
      <c r="E3440" s="46">
        <v>580602388089</v>
      </c>
      <c r="F3440" s="39" t="s">
        <v>10375</v>
      </c>
      <c r="G3440" s="39" t="s">
        <v>10376</v>
      </c>
      <c r="H3440" s="39" t="s">
        <v>4509</v>
      </c>
      <c r="I3440" s="39">
        <v>8.8000000000000007</v>
      </c>
      <c r="J3440" s="39" t="s">
        <v>10376</v>
      </c>
      <c r="K3440" s="39" t="s">
        <v>76</v>
      </c>
      <c r="L3440" s="104">
        <v>0</v>
      </c>
      <c r="M3440" s="39"/>
      <c r="N3440" s="39"/>
      <c r="O3440" s="39">
        <v>3.1</v>
      </c>
      <c r="P3440" s="39"/>
      <c r="Q3440" s="39" t="s">
        <v>34</v>
      </c>
      <c r="R3440" s="95"/>
      <c r="S3440" s="39"/>
      <c r="T3440" s="39" t="s">
        <v>29</v>
      </c>
      <c r="U3440" s="39" t="s">
        <v>29</v>
      </c>
      <c r="V3440" s="39" t="s">
        <v>10373</v>
      </c>
    </row>
    <row r="3441" spans="2:22" ht="56.25" x14ac:dyDescent="0.25">
      <c r="B3441" s="82" t="s">
        <v>6432</v>
      </c>
      <c r="C3441" s="39" t="s">
        <v>10369</v>
      </c>
      <c r="D3441" s="39" t="s">
        <v>10377</v>
      </c>
      <c r="E3441" s="46">
        <v>5806005701</v>
      </c>
      <c r="F3441" s="39" t="s">
        <v>10378</v>
      </c>
      <c r="G3441" s="39" t="s">
        <v>10379</v>
      </c>
      <c r="H3441" s="39" t="s">
        <v>4509</v>
      </c>
      <c r="I3441" s="104">
        <v>34.5</v>
      </c>
      <c r="J3441" s="39" t="s">
        <v>10379</v>
      </c>
      <c r="K3441" s="39" t="s">
        <v>76</v>
      </c>
      <c r="L3441" s="39">
        <v>5</v>
      </c>
      <c r="M3441" s="39"/>
      <c r="N3441" s="39"/>
      <c r="O3441" s="39">
        <v>12.5</v>
      </c>
      <c r="P3441" s="39"/>
      <c r="Q3441" s="39" t="s">
        <v>34</v>
      </c>
      <c r="R3441" s="95"/>
      <c r="S3441" s="39"/>
      <c r="T3441" s="39" t="s">
        <v>29</v>
      </c>
      <c r="U3441" s="39" t="s">
        <v>29</v>
      </c>
      <c r="V3441" s="39" t="s">
        <v>10373</v>
      </c>
    </row>
    <row r="3442" spans="2:22" ht="56.25" x14ac:dyDescent="0.25">
      <c r="B3442" s="82" t="s">
        <v>6432</v>
      </c>
      <c r="C3442" s="39" t="s">
        <v>10369</v>
      </c>
      <c r="D3442" s="39" t="s">
        <v>10380</v>
      </c>
      <c r="E3442" s="46">
        <v>583400231210</v>
      </c>
      <c r="F3442" s="39" t="s">
        <v>10381</v>
      </c>
      <c r="G3442" s="39" t="s">
        <v>10382</v>
      </c>
      <c r="H3442" s="39" t="s">
        <v>4509</v>
      </c>
      <c r="I3442" s="104">
        <v>9.6999999999999993</v>
      </c>
      <c r="J3442" s="39" t="s">
        <v>10382</v>
      </c>
      <c r="K3442" s="39" t="s">
        <v>76</v>
      </c>
      <c r="L3442" s="39">
        <v>1.3</v>
      </c>
      <c r="M3442" s="39"/>
      <c r="N3442" s="39"/>
      <c r="O3442" s="39">
        <v>2.2000000000000002</v>
      </c>
      <c r="P3442" s="39"/>
      <c r="Q3442" s="39" t="s">
        <v>34</v>
      </c>
      <c r="R3442" s="95"/>
      <c r="S3442" s="39"/>
      <c r="T3442" s="39" t="s">
        <v>29</v>
      </c>
      <c r="U3442" s="39" t="s">
        <v>29</v>
      </c>
      <c r="V3442" s="39" t="s">
        <v>10373</v>
      </c>
    </row>
    <row r="3443" spans="2:22" ht="56.25" x14ac:dyDescent="0.25">
      <c r="B3443" s="82" t="s">
        <v>6432</v>
      </c>
      <c r="C3443" s="39" t="s">
        <v>10369</v>
      </c>
      <c r="D3443" s="71" t="s">
        <v>10383</v>
      </c>
      <c r="E3443" s="53">
        <v>581301905673</v>
      </c>
      <c r="F3443" s="71" t="s">
        <v>10384</v>
      </c>
      <c r="G3443" s="39" t="s">
        <v>10385</v>
      </c>
      <c r="H3443" s="39" t="s">
        <v>4509</v>
      </c>
      <c r="I3443" s="39">
        <v>19.899999999999999</v>
      </c>
      <c r="J3443" s="39" t="s">
        <v>10385</v>
      </c>
      <c r="K3443" s="39" t="s">
        <v>76</v>
      </c>
      <c r="L3443" s="39">
        <v>3</v>
      </c>
      <c r="M3443" s="39"/>
      <c r="N3443" s="39"/>
      <c r="O3443" s="39">
        <v>12.5</v>
      </c>
      <c r="P3443" s="39"/>
      <c r="Q3443" s="39" t="s">
        <v>34</v>
      </c>
      <c r="R3443" s="39"/>
      <c r="S3443" s="39"/>
      <c r="T3443" s="39" t="s">
        <v>29</v>
      </c>
      <c r="U3443" s="39" t="s">
        <v>29</v>
      </c>
      <c r="V3443" s="39" t="s">
        <v>10386</v>
      </c>
    </row>
    <row r="3444" spans="2:22" ht="56.25" x14ac:dyDescent="0.25">
      <c r="B3444" s="82" t="s">
        <v>6432</v>
      </c>
      <c r="C3444" s="39" t="s">
        <v>10369</v>
      </c>
      <c r="D3444" s="71"/>
      <c r="E3444" s="53"/>
      <c r="F3444" s="71"/>
      <c r="G3444" s="39" t="s">
        <v>10387</v>
      </c>
      <c r="H3444" s="39" t="s">
        <v>4509</v>
      </c>
      <c r="I3444" s="39">
        <v>15.1</v>
      </c>
      <c r="J3444" s="39" t="s">
        <v>10387</v>
      </c>
      <c r="K3444" s="39" t="s">
        <v>76</v>
      </c>
      <c r="L3444" s="39">
        <v>3</v>
      </c>
      <c r="M3444" s="39"/>
      <c r="N3444" s="39"/>
      <c r="O3444" s="39">
        <v>11.5</v>
      </c>
      <c r="P3444" s="39"/>
      <c r="Q3444" s="39" t="s">
        <v>34</v>
      </c>
      <c r="R3444" s="39"/>
      <c r="S3444" s="39"/>
      <c r="T3444" s="39" t="s">
        <v>29</v>
      </c>
      <c r="U3444" s="39" t="s">
        <v>29</v>
      </c>
      <c r="V3444" s="39" t="s">
        <v>10386</v>
      </c>
    </row>
    <row r="3445" spans="2:22" ht="56.25" x14ac:dyDescent="0.25">
      <c r="B3445" s="82" t="s">
        <v>6432</v>
      </c>
      <c r="C3445" s="39" t="s">
        <v>10369</v>
      </c>
      <c r="D3445" s="71"/>
      <c r="E3445" s="53"/>
      <c r="F3445" s="71"/>
      <c r="G3445" s="39" t="s">
        <v>10388</v>
      </c>
      <c r="H3445" s="39" t="s">
        <v>4452</v>
      </c>
      <c r="I3445" s="39">
        <v>111.5</v>
      </c>
      <c r="J3445" s="39" t="s">
        <v>10388</v>
      </c>
      <c r="K3445" s="39" t="s">
        <v>76</v>
      </c>
      <c r="L3445" s="39">
        <v>16</v>
      </c>
      <c r="M3445" s="39"/>
      <c r="N3445" s="39"/>
      <c r="O3445" s="39">
        <v>68</v>
      </c>
      <c r="P3445" s="39"/>
      <c r="Q3445" s="39" t="s">
        <v>34</v>
      </c>
      <c r="R3445" s="39"/>
      <c r="S3445" s="39"/>
      <c r="T3445" s="39" t="s">
        <v>29</v>
      </c>
      <c r="U3445" s="39" t="s">
        <v>29</v>
      </c>
      <c r="V3445" s="39" t="s">
        <v>10386</v>
      </c>
    </row>
    <row r="3446" spans="2:22" ht="56.25" x14ac:dyDescent="0.25">
      <c r="B3446" s="82" t="s">
        <v>6432</v>
      </c>
      <c r="C3446" s="39" t="s">
        <v>10369</v>
      </c>
      <c r="D3446" s="39" t="s">
        <v>10389</v>
      </c>
      <c r="E3446" s="46">
        <v>580601583665</v>
      </c>
      <c r="F3446" s="39" t="s">
        <v>10390</v>
      </c>
      <c r="G3446" s="39" t="s">
        <v>10391</v>
      </c>
      <c r="H3446" s="39" t="s">
        <v>4509</v>
      </c>
      <c r="I3446" s="39">
        <v>5</v>
      </c>
      <c r="J3446" s="39" t="s">
        <v>10391</v>
      </c>
      <c r="K3446" s="39" t="s">
        <v>76</v>
      </c>
      <c r="L3446" s="39">
        <v>0</v>
      </c>
      <c r="M3446" s="39"/>
      <c r="N3446" s="39"/>
      <c r="O3446" s="39">
        <v>4.3</v>
      </c>
      <c r="P3446" s="39"/>
      <c r="Q3446" s="39" t="s">
        <v>34</v>
      </c>
      <c r="R3446" s="39"/>
      <c r="S3446" s="39"/>
      <c r="T3446" s="39" t="s">
        <v>29</v>
      </c>
      <c r="U3446" s="39" t="s">
        <v>29</v>
      </c>
      <c r="V3446" s="39" t="s">
        <v>10386</v>
      </c>
    </row>
    <row r="3447" spans="2:22" ht="56.25" x14ac:dyDescent="0.25">
      <c r="B3447" s="82" t="s">
        <v>6432</v>
      </c>
      <c r="C3447" s="39" t="s">
        <v>10369</v>
      </c>
      <c r="D3447" s="39" t="s">
        <v>10392</v>
      </c>
      <c r="E3447" s="46">
        <v>580601350090</v>
      </c>
      <c r="F3447" s="39" t="s">
        <v>10393</v>
      </c>
      <c r="G3447" s="39" t="s">
        <v>10394</v>
      </c>
      <c r="H3447" s="39" t="s">
        <v>4509</v>
      </c>
      <c r="I3447" s="39">
        <v>7</v>
      </c>
      <c r="J3447" s="39" t="s">
        <v>10394</v>
      </c>
      <c r="K3447" s="39" t="s">
        <v>76</v>
      </c>
      <c r="L3447" s="39">
        <v>3.6</v>
      </c>
      <c r="M3447" s="39"/>
      <c r="N3447" s="39"/>
      <c r="O3447" s="39">
        <v>3.5</v>
      </c>
      <c r="P3447" s="39"/>
      <c r="Q3447" s="39" t="s">
        <v>34</v>
      </c>
      <c r="R3447" s="39"/>
      <c r="S3447" s="39"/>
      <c r="T3447" s="39" t="s">
        <v>29</v>
      </c>
      <c r="U3447" s="39" t="s">
        <v>29</v>
      </c>
      <c r="V3447" s="39" t="s">
        <v>10373</v>
      </c>
    </row>
    <row r="3448" spans="2:22" ht="56.25" x14ac:dyDescent="0.25">
      <c r="B3448" s="82" t="s">
        <v>6432</v>
      </c>
      <c r="C3448" s="39" t="s">
        <v>10369</v>
      </c>
      <c r="D3448" s="39" t="s">
        <v>10395</v>
      </c>
      <c r="E3448" s="46">
        <v>580601692946</v>
      </c>
      <c r="F3448" s="39" t="s">
        <v>10396</v>
      </c>
      <c r="G3448" s="39" t="s">
        <v>10397</v>
      </c>
      <c r="H3448" s="39" t="s">
        <v>4509</v>
      </c>
      <c r="I3448" s="39">
        <v>2.2000000000000002</v>
      </c>
      <c r="J3448" s="39" t="s">
        <v>10397</v>
      </c>
      <c r="K3448" s="39" t="s">
        <v>76</v>
      </c>
      <c r="L3448" s="39">
        <v>0</v>
      </c>
      <c r="M3448" s="39"/>
      <c r="N3448" s="39"/>
      <c r="O3448" s="39">
        <v>1.1000000000000001</v>
      </c>
      <c r="P3448" s="39"/>
      <c r="Q3448" s="39" t="s">
        <v>34</v>
      </c>
      <c r="R3448" s="39"/>
      <c r="S3448" s="39"/>
      <c r="T3448" s="39" t="s">
        <v>29</v>
      </c>
      <c r="U3448" s="39" t="s">
        <v>29</v>
      </c>
      <c r="V3448" s="39" t="s">
        <v>10373</v>
      </c>
    </row>
    <row r="3449" spans="2:22" ht="56.25" x14ac:dyDescent="0.25">
      <c r="B3449" s="82" t="s">
        <v>6432</v>
      </c>
      <c r="C3449" s="39" t="s">
        <v>10369</v>
      </c>
      <c r="D3449" s="39" t="s">
        <v>10398</v>
      </c>
      <c r="E3449" s="46">
        <v>580601702908</v>
      </c>
      <c r="F3449" s="39" t="s">
        <v>10399</v>
      </c>
      <c r="G3449" s="39" t="s">
        <v>10400</v>
      </c>
      <c r="H3449" s="39" t="s">
        <v>4509</v>
      </c>
      <c r="I3449" s="39">
        <v>10.3</v>
      </c>
      <c r="J3449" s="39" t="s">
        <v>10400</v>
      </c>
      <c r="K3449" s="39" t="s">
        <v>76</v>
      </c>
      <c r="L3449" s="39">
        <v>0</v>
      </c>
      <c r="M3449" s="39"/>
      <c r="N3449" s="39"/>
      <c r="O3449" s="39">
        <v>5</v>
      </c>
      <c r="P3449" s="39"/>
      <c r="Q3449" s="39" t="s">
        <v>34</v>
      </c>
      <c r="R3449" s="39"/>
      <c r="S3449" s="39"/>
      <c r="T3449" s="39" t="s">
        <v>29</v>
      </c>
      <c r="U3449" s="39" t="s">
        <v>29</v>
      </c>
      <c r="V3449" s="39" t="s">
        <v>10373</v>
      </c>
    </row>
    <row r="3450" spans="2:22" ht="67.5" x14ac:dyDescent="0.25">
      <c r="B3450" s="82" t="s">
        <v>6432</v>
      </c>
      <c r="C3450" s="39" t="s">
        <v>10369</v>
      </c>
      <c r="D3450" s="39" t="s">
        <v>10401</v>
      </c>
      <c r="E3450" s="46">
        <v>580801112078</v>
      </c>
      <c r="F3450" s="39" t="s">
        <v>10402</v>
      </c>
      <c r="G3450" s="39" t="s">
        <v>10403</v>
      </c>
      <c r="H3450" s="39" t="s">
        <v>4452</v>
      </c>
      <c r="I3450" s="39">
        <v>50.4</v>
      </c>
      <c r="J3450" s="39" t="s">
        <v>10403</v>
      </c>
      <c r="K3450" s="39" t="s">
        <v>10404</v>
      </c>
      <c r="L3450" s="39">
        <v>9</v>
      </c>
      <c r="M3450" s="39"/>
      <c r="N3450" s="39"/>
      <c r="O3450" s="39">
        <v>8</v>
      </c>
      <c r="P3450" s="39"/>
      <c r="Q3450" s="39" t="s">
        <v>34</v>
      </c>
      <c r="R3450" s="39"/>
      <c r="S3450" s="39"/>
      <c r="T3450" s="39" t="s">
        <v>29</v>
      </c>
      <c r="U3450" s="39" t="s">
        <v>29</v>
      </c>
      <c r="V3450" s="39" t="s">
        <v>10405</v>
      </c>
    </row>
    <row r="3451" spans="2:22" ht="78.75" x14ac:dyDescent="0.25">
      <c r="B3451" s="82" t="s">
        <v>6432</v>
      </c>
      <c r="C3451" s="39" t="s">
        <v>10369</v>
      </c>
      <c r="D3451" s="39" t="s">
        <v>10406</v>
      </c>
      <c r="E3451" s="46">
        <v>5808004478</v>
      </c>
      <c r="F3451" s="39" t="s">
        <v>10407</v>
      </c>
      <c r="G3451" s="39" t="s">
        <v>10408</v>
      </c>
      <c r="H3451" s="39" t="s">
        <v>4452</v>
      </c>
      <c r="I3451" s="39">
        <v>26.4</v>
      </c>
      <c r="J3451" s="39" t="s">
        <v>10408</v>
      </c>
      <c r="K3451" s="39" t="s">
        <v>6439</v>
      </c>
      <c r="L3451" s="39">
        <v>10</v>
      </c>
      <c r="M3451" s="39"/>
      <c r="N3451" s="39"/>
      <c r="O3451" s="39">
        <v>10</v>
      </c>
      <c r="P3451" s="39"/>
      <c r="Q3451" s="39" t="s">
        <v>34</v>
      </c>
      <c r="R3451" s="39"/>
      <c r="S3451" s="39"/>
      <c r="T3451" s="39" t="s">
        <v>29</v>
      </c>
      <c r="U3451" s="39" t="s">
        <v>29</v>
      </c>
      <c r="V3451" s="39" t="s">
        <v>10405</v>
      </c>
    </row>
    <row r="3452" spans="2:22" ht="67.5" x14ac:dyDescent="0.25">
      <c r="B3452" s="82" t="s">
        <v>6432</v>
      </c>
      <c r="C3452" s="39" t="s">
        <v>10369</v>
      </c>
      <c r="D3452" s="39" t="s">
        <v>10401</v>
      </c>
      <c r="E3452" s="46">
        <v>580801112078</v>
      </c>
      <c r="F3452" s="39" t="s">
        <v>10402</v>
      </c>
      <c r="G3452" s="39" t="s">
        <v>10409</v>
      </c>
      <c r="H3452" s="39" t="s">
        <v>4452</v>
      </c>
      <c r="I3452" s="39">
        <v>35</v>
      </c>
      <c r="J3452" s="39" t="s">
        <v>10409</v>
      </c>
      <c r="K3452" s="39" t="s">
        <v>6439</v>
      </c>
      <c r="L3452" s="39">
        <v>8.1999999999999993</v>
      </c>
      <c r="M3452" s="39"/>
      <c r="N3452" s="39"/>
      <c r="O3452" s="39">
        <v>8</v>
      </c>
      <c r="P3452" s="39"/>
      <c r="Q3452" s="39" t="s">
        <v>34</v>
      </c>
      <c r="R3452" s="39"/>
      <c r="S3452" s="39"/>
      <c r="T3452" s="39" t="s">
        <v>29</v>
      </c>
      <c r="U3452" s="39" t="s">
        <v>29</v>
      </c>
      <c r="V3452" s="39" t="s">
        <v>10405</v>
      </c>
    </row>
    <row r="3453" spans="2:22" ht="67.5" x14ac:dyDescent="0.25">
      <c r="B3453" s="82" t="s">
        <v>6432</v>
      </c>
      <c r="C3453" s="39" t="s">
        <v>10369</v>
      </c>
      <c r="D3453" s="39" t="s">
        <v>10410</v>
      </c>
      <c r="E3453" s="46">
        <v>580800479605</v>
      </c>
      <c r="F3453" s="39" t="s">
        <v>10411</v>
      </c>
      <c r="G3453" s="39" t="s">
        <v>10412</v>
      </c>
      <c r="H3453" s="39" t="s">
        <v>4509</v>
      </c>
      <c r="I3453" s="39">
        <v>23</v>
      </c>
      <c r="J3453" s="39" t="s">
        <v>10412</v>
      </c>
      <c r="K3453" s="39" t="s">
        <v>10413</v>
      </c>
      <c r="L3453" s="39">
        <v>7</v>
      </c>
      <c r="M3453" s="39"/>
      <c r="N3453" s="39"/>
      <c r="O3453" s="39">
        <v>6.5</v>
      </c>
      <c r="P3453" s="39"/>
      <c r="Q3453" s="39" t="s">
        <v>34</v>
      </c>
      <c r="R3453" s="39"/>
      <c r="S3453" s="39"/>
      <c r="T3453" s="39" t="s">
        <v>29</v>
      </c>
      <c r="U3453" s="39" t="s">
        <v>29</v>
      </c>
      <c r="V3453" s="39" t="s">
        <v>10405</v>
      </c>
    </row>
    <row r="3454" spans="2:22" ht="56.25" x14ac:dyDescent="0.25">
      <c r="B3454" s="82" t="s">
        <v>6432</v>
      </c>
      <c r="C3454" s="39" t="s">
        <v>10369</v>
      </c>
      <c r="D3454" s="39" t="s">
        <v>10414</v>
      </c>
      <c r="E3454" s="46">
        <v>5828004564</v>
      </c>
      <c r="F3454" s="39" t="s">
        <v>10415</v>
      </c>
      <c r="G3454" s="39" t="s">
        <v>10416</v>
      </c>
      <c r="H3454" s="39" t="s">
        <v>4509</v>
      </c>
      <c r="I3454" s="39">
        <v>2.4</v>
      </c>
      <c r="J3454" s="39" t="s">
        <v>10416</v>
      </c>
      <c r="K3454" s="39" t="s">
        <v>2674</v>
      </c>
      <c r="L3454" s="39">
        <v>0</v>
      </c>
      <c r="M3454" s="39"/>
      <c r="N3454" s="39"/>
      <c r="O3454" s="39">
        <v>1</v>
      </c>
      <c r="P3454" s="39"/>
      <c r="Q3454" s="39" t="s">
        <v>34</v>
      </c>
      <c r="R3454" s="39"/>
      <c r="S3454" s="39"/>
      <c r="T3454" s="39" t="s">
        <v>29</v>
      </c>
      <c r="U3454" s="39" t="s">
        <v>29</v>
      </c>
      <c r="V3454" s="39" t="s">
        <v>10405</v>
      </c>
    </row>
    <row r="3455" spans="2:22" ht="101.25" x14ac:dyDescent="0.25">
      <c r="B3455" s="82" t="s">
        <v>6432</v>
      </c>
      <c r="C3455" s="39" t="s">
        <v>10369</v>
      </c>
      <c r="D3455" s="39" t="s">
        <v>10417</v>
      </c>
      <c r="E3455" s="46">
        <v>5808004781</v>
      </c>
      <c r="F3455" s="39" t="s">
        <v>10418</v>
      </c>
      <c r="G3455" s="39" t="s">
        <v>10419</v>
      </c>
      <c r="H3455" s="39" t="s">
        <v>4509</v>
      </c>
      <c r="I3455" s="39">
        <v>11</v>
      </c>
      <c r="J3455" s="39" t="s">
        <v>10420</v>
      </c>
      <c r="K3455" s="39" t="s">
        <v>3208</v>
      </c>
      <c r="L3455" s="39">
        <v>0</v>
      </c>
      <c r="M3455" s="39"/>
      <c r="N3455" s="39"/>
      <c r="O3455" s="39">
        <v>1</v>
      </c>
      <c r="P3455" s="39"/>
      <c r="Q3455" s="39" t="s">
        <v>34</v>
      </c>
      <c r="R3455" s="39"/>
      <c r="S3455" s="39"/>
      <c r="T3455" s="39" t="s">
        <v>29</v>
      </c>
      <c r="U3455" s="39" t="s">
        <v>29</v>
      </c>
      <c r="V3455" s="39" t="s">
        <v>10405</v>
      </c>
    </row>
    <row r="3456" spans="2:22" ht="56.25" x14ac:dyDescent="0.25">
      <c r="B3456" s="82" t="s">
        <v>6432</v>
      </c>
      <c r="C3456" s="39" t="s">
        <v>10369</v>
      </c>
      <c r="D3456" s="39" t="s">
        <v>10421</v>
      </c>
      <c r="E3456" s="46">
        <v>580800103828</v>
      </c>
      <c r="F3456" s="39" t="s">
        <v>10422</v>
      </c>
      <c r="G3456" s="39" t="s">
        <v>10423</v>
      </c>
      <c r="H3456" s="39" t="s">
        <v>4452</v>
      </c>
      <c r="I3456" s="39">
        <v>25</v>
      </c>
      <c r="J3456" s="39" t="s">
        <v>10423</v>
      </c>
      <c r="K3456" s="39" t="s">
        <v>6439</v>
      </c>
      <c r="L3456" s="39">
        <v>0</v>
      </c>
      <c r="M3456" s="39"/>
      <c r="N3456" s="39"/>
      <c r="O3456" s="39">
        <v>6</v>
      </c>
      <c r="P3456" s="39"/>
      <c r="Q3456" s="39" t="s">
        <v>34</v>
      </c>
      <c r="R3456" s="39"/>
      <c r="S3456" s="39"/>
      <c r="T3456" s="39" t="s">
        <v>29</v>
      </c>
      <c r="U3456" s="39" t="s">
        <v>29</v>
      </c>
      <c r="V3456" s="39" t="s">
        <v>10405</v>
      </c>
    </row>
    <row r="3457" spans="2:22" ht="56.25" x14ac:dyDescent="0.25">
      <c r="B3457" s="82" t="s">
        <v>6432</v>
      </c>
      <c r="C3457" s="39" t="s">
        <v>10369</v>
      </c>
      <c r="D3457" s="71" t="s">
        <v>10424</v>
      </c>
      <c r="E3457" s="53">
        <v>580800616121</v>
      </c>
      <c r="F3457" s="71" t="s">
        <v>10425</v>
      </c>
      <c r="G3457" s="39" t="s">
        <v>10426</v>
      </c>
      <c r="H3457" s="39" t="s">
        <v>4452</v>
      </c>
      <c r="I3457" s="39">
        <v>35.5</v>
      </c>
      <c r="J3457" s="39" t="s">
        <v>10426</v>
      </c>
      <c r="K3457" s="39" t="s">
        <v>3208</v>
      </c>
      <c r="L3457" s="39">
        <v>8.1999999999999993</v>
      </c>
      <c r="M3457" s="39"/>
      <c r="N3457" s="39"/>
      <c r="O3457" s="39">
        <v>10</v>
      </c>
      <c r="P3457" s="39"/>
      <c r="Q3457" s="39" t="s">
        <v>34</v>
      </c>
      <c r="R3457" s="39"/>
      <c r="S3457" s="39"/>
      <c r="T3457" s="39" t="s">
        <v>29</v>
      </c>
      <c r="U3457" s="39" t="s">
        <v>29</v>
      </c>
      <c r="V3457" s="39" t="s">
        <v>10405</v>
      </c>
    </row>
    <row r="3458" spans="2:22" ht="56.25" x14ac:dyDescent="0.25">
      <c r="B3458" s="82" t="s">
        <v>6432</v>
      </c>
      <c r="C3458" s="39" t="s">
        <v>10369</v>
      </c>
      <c r="D3458" s="71"/>
      <c r="E3458" s="53"/>
      <c r="F3458" s="71"/>
      <c r="G3458" s="39" t="s">
        <v>10427</v>
      </c>
      <c r="H3458" s="39" t="s">
        <v>4509</v>
      </c>
      <c r="I3458" s="39">
        <v>21</v>
      </c>
      <c r="J3458" s="39" t="s">
        <v>10427</v>
      </c>
      <c r="K3458" s="39" t="s">
        <v>10428</v>
      </c>
      <c r="L3458" s="39">
        <v>10</v>
      </c>
      <c r="M3458" s="39"/>
      <c r="N3458" s="39"/>
      <c r="O3458" s="39">
        <v>10</v>
      </c>
      <c r="P3458" s="39"/>
      <c r="Q3458" s="39" t="s">
        <v>34</v>
      </c>
      <c r="R3458" s="39"/>
      <c r="S3458" s="39"/>
      <c r="T3458" s="39" t="s">
        <v>29</v>
      </c>
      <c r="U3458" s="39" t="s">
        <v>29</v>
      </c>
      <c r="V3458" s="39" t="s">
        <v>10405</v>
      </c>
    </row>
    <row r="3459" spans="2:22" ht="56.25" x14ac:dyDescent="0.25">
      <c r="B3459" s="82" t="s">
        <v>6432</v>
      </c>
      <c r="C3459" s="39" t="s">
        <v>10369</v>
      </c>
      <c r="D3459" s="71"/>
      <c r="E3459" s="53"/>
      <c r="F3459" s="71"/>
      <c r="G3459" s="39" t="s">
        <v>10429</v>
      </c>
      <c r="H3459" s="39" t="s">
        <v>4509</v>
      </c>
      <c r="I3459" s="39">
        <v>21</v>
      </c>
      <c r="J3459" s="39" t="s">
        <v>10429</v>
      </c>
      <c r="K3459" s="39" t="s">
        <v>10428</v>
      </c>
      <c r="L3459" s="39">
        <v>2</v>
      </c>
      <c r="M3459" s="39"/>
      <c r="N3459" s="39"/>
      <c r="O3459" s="39">
        <v>2</v>
      </c>
      <c r="P3459" s="39"/>
      <c r="Q3459" s="39" t="s">
        <v>34</v>
      </c>
      <c r="R3459" s="39"/>
      <c r="S3459" s="39"/>
      <c r="T3459" s="39" t="s">
        <v>29</v>
      </c>
      <c r="U3459" s="39" t="s">
        <v>29</v>
      </c>
      <c r="V3459" s="39" t="s">
        <v>10405</v>
      </c>
    </row>
    <row r="3460" spans="2:22" ht="56.25" x14ac:dyDescent="0.25">
      <c r="B3460" s="82" t="s">
        <v>6432</v>
      </c>
      <c r="C3460" s="39" t="s">
        <v>10369</v>
      </c>
      <c r="D3460" s="39" t="s">
        <v>10430</v>
      </c>
      <c r="E3460" s="46">
        <v>5806005074</v>
      </c>
      <c r="F3460" s="39" t="s">
        <v>10431</v>
      </c>
      <c r="G3460" s="39" t="s">
        <v>10432</v>
      </c>
      <c r="H3460" s="39" t="s">
        <v>4452</v>
      </c>
      <c r="I3460" s="39">
        <v>136.19999999999999</v>
      </c>
      <c r="J3460" s="39" t="s">
        <v>10432</v>
      </c>
      <c r="K3460" s="39"/>
      <c r="L3460" s="39">
        <v>0</v>
      </c>
      <c r="M3460" s="39"/>
      <c r="N3460" s="39"/>
      <c r="O3460" s="39"/>
      <c r="P3460" s="39"/>
      <c r="Q3460" s="39" t="s">
        <v>34</v>
      </c>
      <c r="R3460" s="39"/>
      <c r="S3460" s="39"/>
      <c r="T3460" s="39" t="s">
        <v>29</v>
      </c>
      <c r="U3460" s="39" t="s">
        <v>29</v>
      </c>
      <c r="V3460" s="39" t="s">
        <v>10405</v>
      </c>
    </row>
    <row r="3461" spans="2:22" ht="56.25" x14ac:dyDescent="0.25">
      <c r="B3461" s="82" t="s">
        <v>6432</v>
      </c>
      <c r="C3461" s="39" t="s">
        <v>10369</v>
      </c>
      <c r="D3461" s="71" t="s">
        <v>10433</v>
      </c>
      <c r="E3461" s="53">
        <v>580802549103</v>
      </c>
      <c r="F3461" s="71" t="s">
        <v>10434</v>
      </c>
      <c r="G3461" s="39" t="s">
        <v>10435</v>
      </c>
      <c r="H3461" s="39" t="s">
        <v>4452</v>
      </c>
      <c r="I3461" s="39">
        <v>10</v>
      </c>
      <c r="J3461" s="39" t="s">
        <v>10435</v>
      </c>
      <c r="K3461" s="39"/>
      <c r="L3461" s="39">
        <v>0</v>
      </c>
      <c r="M3461" s="39"/>
      <c r="N3461" s="39"/>
      <c r="O3461" s="39"/>
      <c r="P3461" s="39"/>
      <c r="Q3461" s="39" t="s">
        <v>34</v>
      </c>
      <c r="R3461" s="39"/>
      <c r="S3461" s="39"/>
      <c r="T3461" s="39" t="s">
        <v>29</v>
      </c>
      <c r="U3461" s="39" t="s">
        <v>29</v>
      </c>
      <c r="V3461" s="39" t="s">
        <v>10405</v>
      </c>
    </row>
    <row r="3462" spans="2:22" ht="56.25" x14ac:dyDescent="0.25">
      <c r="B3462" s="82" t="s">
        <v>6432</v>
      </c>
      <c r="C3462" s="39" t="s">
        <v>10369</v>
      </c>
      <c r="D3462" s="71"/>
      <c r="E3462" s="53"/>
      <c r="F3462" s="71"/>
      <c r="G3462" s="39" t="s">
        <v>10436</v>
      </c>
      <c r="H3462" s="39" t="s">
        <v>4452</v>
      </c>
      <c r="I3462" s="39">
        <v>11</v>
      </c>
      <c r="J3462" s="39" t="s">
        <v>10436</v>
      </c>
      <c r="K3462" s="39"/>
      <c r="L3462" s="39">
        <v>0</v>
      </c>
      <c r="M3462" s="39"/>
      <c r="N3462" s="39"/>
      <c r="O3462" s="39"/>
      <c r="P3462" s="39"/>
      <c r="Q3462" s="39" t="s">
        <v>34</v>
      </c>
      <c r="R3462" s="39"/>
      <c r="S3462" s="39"/>
      <c r="T3462" s="39" t="s">
        <v>29</v>
      </c>
      <c r="U3462" s="39" t="s">
        <v>29</v>
      </c>
      <c r="V3462" s="39" t="s">
        <v>10405</v>
      </c>
    </row>
    <row r="3463" spans="2:22" ht="56.25" x14ac:dyDescent="0.25">
      <c r="B3463" s="82" t="s">
        <v>6432</v>
      </c>
      <c r="C3463" s="39" t="s">
        <v>10369</v>
      </c>
      <c r="D3463" s="39" t="s">
        <v>10437</v>
      </c>
      <c r="E3463" s="46">
        <v>581000240802</v>
      </c>
      <c r="F3463" s="39" t="s">
        <v>10438</v>
      </c>
      <c r="G3463" s="39" t="s">
        <v>10439</v>
      </c>
      <c r="H3463" s="39" t="s">
        <v>4452</v>
      </c>
      <c r="I3463" s="39">
        <v>26.2</v>
      </c>
      <c r="J3463" s="39" t="s">
        <v>10439</v>
      </c>
      <c r="K3463" s="39" t="s">
        <v>10440</v>
      </c>
      <c r="L3463" s="39">
        <v>7.1</v>
      </c>
      <c r="M3463" s="39"/>
      <c r="N3463" s="39"/>
      <c r="O3463" s="39">
        <v>8.76</v>
      </c>
      <c r="P3463" s="39"/>
      <c r="Q3463" s="39" t="s">
        <v>34</v>
      </c>
      <c r="R3463" s="39"/>
      <c r="S3463" s="39"/>
      <c r="T3463" s="39" t="s">
        <v>29</v>
      </c>
      <c r="U3463" s="39" t="s">
        <v>29</v>
      </c>
      <c r="V3463" s="39" t="s">
        <v>10441</v>
      </c>
    </row>
    <row r="3464" spans="2:22" ht="56.25" x14ac:dyDescent="0.25">
      <c r="B3464" s="82" t="s">
        <v>6432</v>
      </c>
      <c r="C3464" s="39" t="s">
        <v>10369</v>
      </c>
      <c r="D3464" s="39" t="s">
        <v>10442</v>
      </c>
      <c r="E3464" s="46">
        <v>581000795610</v>
      </c>
      <c r="F3464" s="39" t="s">
        <v>10443</v>
      </c>
      <c r="G3464" s="39" t="s">
        <v>10444</v>
      </c>
      <c r="H3464" s="39" t="s">
        <v>4452</v>
      </c>
      <c r="I3464" s="39">
        <v>49.8</v>
      </c>
      <c r="J3464" s="39" t="s">
        <v>10444</v>
      </c>
      <c r="K3464" s="39" t="s">
        <v>10428</v>
      </c>
      <c r="L3464" s="39">
        <v>3</v>
      </c>
      <c r="M3464" s="39"/>
      <c r="N3464" s="39"/>
      <c r="O3464" s="39">
        <v>15</v>
      </c>
      <c r="P3464" s="39"/>
      <c r="Q3464" s="39" t="s">
        <v>34</v>
      </c>
      <c r="R3464" s="39"/>
      <c r="S3464" s="39"/>
      <c r="T3464" s="39" t="s">
        <v>29</v>
      </c>
      <c r="U3464" s="39" t="s">
        <v>29</v>
      </c>
      <c r="V3464" s="39" t="s">
        <v>10441</v>
      </c>
    </row>
    <row r="3465" spans="2:22" ht="56.25" x14ac:dyDescent="0.25">
      <c r="B3465" s="82" t="s">
        <v>6432</v>
      </c>
      <c r="C3465" s="39" t="s">
        <v>10369</v>
      </c>
      <c r="D3465" s="39" t="s">
        <v>10445</v>
      </c>
      <c r="E3465" s="46">
        <v>581001421181</v>
      </c>
      <c r="F3465" s="39" t="s">
        <v>10446</v>
      </c>
      <c r="G3465" s="39" t="s">
        <v>10447</v>
      </c>
      <c r="H3465" s="39" t="s">
        <v>4509</v>
      </c>
      <c r="I3465" s="39">
        <v>29</v>
      </c>
      <c r="J3465" s="39" t="s">
        <v>10447</v>
      </c>
      <c r="K3465" s="39" t="s">
        <v>10404</v>
      </c>
      <c r="L3465" s="39">
        <v>13.5</v>
      </c>
      <c r="M3465" s="39"/>
      <c r="N3465" s="39"/>
      <c r="O3465" s="39">
        <v>13.44</v>
      </c>
      <c r="P3465" s="39"/>
      <c r="Q3465" s="39" t="s">
        <v>34</v>
      </c>
      <c r="R3465" s="39"/>
      <c r="S3465" s="39"/>
      <c r="T3465" s="39" t="s">
        <v>29</v>
      </c>
      <c r="U3465" s="39" t="s">
        <v>29</v>
      </c>
      <c r="V3465" s="39" t="s">
        <v>10441</v>
      </c>
    </row>
    <row r="3466" spans="2:22" ht="56.25" x14ac:dyDescent="0.25">
      <c r="B3466" s="82" t="s">
        <v>6432</v>
      </c>
      <c r="C3466" s="39" t="s">
        <v>10369</v>
      </c>
      <c r="D3466" s="71" t="s">
        <v>10448</v>
      </c>
      <c r="E3466" s="53">
        <v>5802009102</v>
      </c>
      <c r="F3466" s="71" t="s">
        <v>10449</v>
      </c>
      <c r="G3466" s="39" t="s">
        <v>10450</v>
      </c>
      <c r="H3466" s="39" t="s">
        <v>4509</v>
      </c>
      <c r="I3466" s="39">
        <v>8</v>
      </c>
      <c r="J3466" s="39" t="s">
        <v>10450</v>
      </c>
      <c r="K3466" s="39"/>
      <c r="L3466" s="39">
        <v>0</v>
      </c>
      <c r="M3466" s="39"/>
      <c r="N3466" s="39"/>
      <c r="O3466" s="39"/>
      <c r="P3466" s="39"/>
      <c r="Q3466" s="39" t="s">
        <v>34</v>
      </c>
      <c r="R3466" s="39"/>
      <c r="S3466" s="39"/>
      <c r="T3466" s="39" t="s">
        <v>29</v>
      </c>
      <c r="U3466" s="39" t="s">
        <v>29</v>
      </c>
      <c r="V3466" s="39" t="s">
        <v>10451</v>
      </c>
    </row>
    <row r="3467" spans="2:22" ht="56.25" x14ac:dyDescent="0.25">
      <c r="B3467" s="82" t="s">
        <v>6432</v>
      </c>
      <c r="C3467" s="39" t="s">
        <v>10369</v>
      </c>
      <c r="D3467" s="71"/>
      <c r="E3467" s="53"/>
      <c r="F3467" s="71"/>
      <c r="G3467" s="39" t="s">
        <v>10452</v>
      </c>
      <c r="H3467" s="39" t="s">
        <v>4509</v>
      </c>
      <c r="I3467" s="39">
        <v>7</v>
      </c>
      <c r="J3467" s="39" t="s">
        <v>10452</v>
      </c>
      <c r="K3467" s="39" t="s">
        <v>10453</v>
      </c>
      <c r="L3467" s="39">
        <v>0</v>
      </c>
      <c r="M3467" s="39"/>
      <c r="N3467" s="39"/>
      <c r="O3467" s="39"/>
      <c r="P3467" s="39"/>
      <c r="Q3467" s="39" t="s">
        <v>34</v>
      </c>
      <c r="R3467" s="39"/>
      <c r="S3467" s="39"/>
      <c r="T3467" s="39" t="s">
        <v>29</v>
      </c>
      <c r="U3467" s="39" t="s">
        <v>29</v>
      </c>
      <c r="V3467" s="39" t="s">
        <v>10451</v>
      </c>
    </row>
    <row r="3468" spans="2:22" ht="56.25" x14ac:dyDescent="0.25">
      <c r="B3468" s="82" t="s">
        <v>6432</v>
      </c>
      <c r="C3468" s="39" t="s">
        <v>10369</v>
      </c>
      <c r="D3468" s="71"/>
      <c r="E3468" s="53"/>
      <c r="F3468" s="71"/>
      <c r="G3468" s="39" t="s">
        <v>10454</v>
      </c>
      <c r="H3468" s="39" t="s">
        <v>4509</v>
      </c>
      <c r="I3468" s="39">
        <v>18</v>
      </c>
      <c r="J3468" s="39" t="s">
        <v>10454</v>
      </c>
      <c r="K3468" s="39"/>
      <c r="L3468" s="39">
        <v>25</v>
      </c>
      <c r="M3468" s="39"/>
      <c r="N3468" s="39"/>
      <c r="O3468" s="39"/>
      <c r="P3468" s="39"/>
      <c r="Q3468" s="39" t="s">
        <v>34</v>
      </c>
      <c r="R3468" s="39"/>
      <c r="S3468" s="39"/>
      <c r="T3468" s="39" t="s">
        <v>29</v>
      </c>
      <c r="U3468" s="39" t="s">
        <v>29</v>
      </c>
      <c r="V3468" s="39" t="s">
        <v>10451</v>
      </c>
    </row>
    <row r="3469" spans="2:22" ht="56.25" x14ac:dyDescent="0.25">
      <c r="B3469" s="82" t="s">
        <v>6432</v>
      </c>
      <c r="C3469" s="39" t="s">
        <v>10369</v>
      </c>
      <c r="D3469" s="71"/>
      <c r="E3469" s="53"/>
      <c r="F3469" s="71"/>
      <c r="G3469" s="39" t="s">
        <v>10455</v>
      </c>
      <c r="H3469" s="39" t="s">
        <v>4509</v>
      </c>
      <c r="I3469" s="39">
        <v>18</v>
      </c>
      <c r="J3469" s="39" t="s">
        <v>10455</v>
      </c>
      <c r="K3469" s="39" t="s">
        <v>10413</v>
      </c>
      <c r="L3469" s="39">
        <v>30</v>
      </c>
      <c r="M3469" s="39"/>
      <c r="N3469" s="39"/>
      <c r="O3469" s="39">
        <v>25</v>
      </c>
      <c r="P3469" s="39"/>
      <c r="Q3469" s="39" t="s">
        <v>34</v>
      </c>
      <c r="R3469" s="39"/>
      <c r="S3469" s="39"/>
      <c r="T3469" s="39" t="s">
        <v>29</v>
      </c>
      <c r="U3469" s="39" t="s">
        <v>29</v>
      </c>
      <c r="V3469" s="39" t="s">
        <v>10451</v>
      </c>
    </row>
    <row r="3470" spans="2:22" ht="56.25" x14ac:dyDescent="0.25">
      <c r="B3470" s="82" t="s">
        <v>6432</v>
      </c>
      <c r="C3470" s="39" t="s">
        <v>10369</v>
      </c>
      <c r="D3470" s="71"/>
      <c r="E3470" s="53"/>
      <c r="F3470" s="71"/>
      <c r="G3470" s="39" t="s">
        <v>10456</v>
      </c>
      <c r="H3470" s="39" t="s">
        <v>4509</v>
      </c>
      <c r="I3470" s="39">
        <v>11</v>
      </c>
      <c r="J3470" s="39" t="s">
        <v>10456</v>
      </c>
      <c r="K3470" s="39"/>
      <c r="L3470" s="39">
        <v>0</v>
      </c>
      <c r="M3470" s="39"/>
      <c r="N3470" s="39"/>
      <c r="O3470" s="39">
        <v>0</v>
      </c>
      <c r="P3470" s="39"/>
      <c r="Q3470" s="39" t="s">
        <v>34</v>
      </c>
      <c r="R3470" s="39"/>
      <c r="S3470" s="39"/>
      <c r="T3470" s="39" t="s">
        <v>29</v>
      </c>
      <c r="U3470" s="39" t="s">
        <v>29</v>
      </c>
      <c r="V3470" s="39" t="s">
        <v>10457</v>
      </c>
    </row>
    <row r="3471" spans="2:22" ht="56.25" x14ac:dyDescent="0.25">
      <c r="B3471" s="82" t="s">
        <v>6432</v>
      </c>
      <c r="C3471" s="39" t="s">
        <v>10369</v>
      </c>
      <c r="D3471" s="71" t="s">
        <v>10458</v>
      </c>
      <c r="E3471" s="53">
        <v>5810007123</v>
      </c>
      <c r="F3471" s="71" t="s">
        <v>10459</v>
      </c>
      <c r="G3471" s="39" t="s">
        <v>10460</v>
      </c>
      <c r="H3471" s="39" t="s">
        <v>4452</v>
      </c>
      <c r="I3471" s="39">
        <v>48</v>
      </c>
      <c r="J3471" s="39" t="s">
        <v>10460</v>
      </c>
      <c r="K3471" s="39" t="s">
        <v>10461</v>
      </c>
      <c r="L3471" s="39">
        <v>0</v>
      </c>
      <c r="M3471" s="39"/>
      <c r="N3471" s="39"/>
      <c r="O3471" s="39">
        <v>35</v>
      </c>
      <c r="P3471" s="39"/>
      <c r="Q3471" s="39" t="s">
        <v>34</v>
      </c>
      <c r="R3471" s="39"/>
      <c r="S3471" s="39"/>
      <c r="T3471" s="39" t="s">
        <v>29</v>
      </c>
      <c r="U3471" s="39" t="s">
        <v>29</v>
      </c>
      <c r="V3471" s="39" t="s">
        <v>10441</v>
      </c>
    </row>
    <row r="3472" spans="2:22" ht="56.25" x14ac:dyDescent="0.25">
      <c r="B3472" s="82" t="s">
        <v>6432</v>
      </c>
      <c r="C3472" s="39" t="s">
        <v>10369</v>
      </c>
      <c r="D3472" s="71"/>
      <c r="E3472" s="53"/>
      <c r="F3472" s="71"/>
      <c r="G3472" s="39" t="s">
        <v>10462</v>
      </c>
      <c r="H3472" s="39" t="s">
        <v>4452</v>
      </c>
      <c r="I3472" s="39">
        <v>48</v>
      </c>
      <c r="J3472" s="39" t="s">
        <v>10462</v>
      </c>
      <c r="K3472" s="39"/>
      <c r="L3472" s="39">
        <v>0</v>
      </c>
      <c r="M3472" s="39"/>
      <c r="N3472" s="39"/>
      <c r="O3472" s="39"/>
      <c r="P3472" s="39"/>
      <c r="Q3472" s="39" t="s">
        <v>34</v>
      </c>
      <c r="R3472" s="39"/>
      <c r="S3472" s="39"/>
      <c r="T3472" s="39" t="s">
        <v>29</v>
      </c>
      <c r="U3472" s="39" t="s">
        <v>29</v>
      </c>
      <c r="V3472" s="39" t="s">
        <v>10441</v>
      </c>
    </row>
    <row r="3473" spans="2:22" ht="56.25" x14ac:dyDescent="0.25">
      <c r="B3473" s="82" t="s">
        <v>6432</v>
      </c>
      <c r="C3473" s="39" t="s">
        <v>10369</v>
      </c>
      <c r="D3473" s="39" t="s">
        <v>10463</v>
      </c>
      <c r="E3473" s="46">
        <v>583701207571</v>
      </c>
      <c r="F3473" s="39" t="s">
        <v>10464</v>
      </c>
      <c r="G3473" s="39" t="s">
        <v>10465</v>
      </c>
      <c r="H3473" s="39" t="s">
        <v>4452</v>
      </c>
      <c r="I3473" s="39">
        <v>68.900000000000006</v>
      </c>
      <c r="J3473" s="39" t="s">
        <v>10465</v>
      </c>
      <c r="K3473" s="39" t="s">
        <v>10466</v>
      </c>
      <c r="L3473" s="39">
        <v>0</v>
      </c>
      <c r="M3473" s="39"/>
      <c r="N3473" s="39"/>
      <c r="O3473" s="39">
        <v>22</v>
      </c>
      <c r="P3473" s="39"/>
      <c r="Q3473" s="39" t="s">
        <v>34</v>
      </c>
      <c r="R3473" s="39"/>
      <c r="S3473" s="39"/>
      <c r="T3473" s="39" t="s">
        <v>29</v>
      </c>
      <c r="U3473" s="39" t="s">
        <v>29</v>
      </c>
      <c r="V3473" s="39" t="s">
        <v>10441</v>
      </c>
    </row>
    <row r="3474" spans="2:22" ht="56.25" x14ac:dyDescent="0.25">
      <c r="B3474" s="82" t="s">
        <v>6432</v>
      </c>
      <c r="C3474" s="39" t="s">
        <v>10369</v>
      </c>
      <c r="D3474" s="39" t="s">
        <v>10467</v>
      </c>
      <c r="E3474" s="46">
        <v>581000240802</v>
      </c>
      <c r="F3474" s="39" t="s">
        <v>10468</v>
      </c>
      <c r="G3474" s="39" t="s">
        <v>10469</v>
      </c>
      <c r="H3474" s="39" t="s">
        <v>4452</v>
      </c>
      <c r="I3474" s="39">
        <v>26.2</v>
      </c>
      <c r="J3474" s="39" t="s">
        <v>10470</v>
      </c>
      <c r="K3474" s="39" t="s">
        <v>10413</v>
      </c>
      <c r="L3474" s="39">
        <v>7.1</v>
      </c>
      <c r="M3474" s="39"/>
      <c r="N3474" s="39"/>
      <c r="O3474" s="39">
        <v>8</v>
      </c>
      <c r="P3474" s="39"/>
      <c r="Q3474" s="39" t="s">
        <v>34</v>
      </c>
      <c r="R3474" s="39"/>
      <c r="S3474" s="39"/>
      <c r="T3474" s="39" t="s">
        <v>29</v>
      </c>
      <c r="U3474" s="39" t="s">
        <v>29</v>
      </c>
      <c r="V3474" s="39" t="s">
        <v>10441</v>
      </c>
    </row>
    <row r="3475" spans="2:22" ht="56.25" x14ac:dyDescent="0.25">
      <c r="B3475" s="82" t="s">
        <v>6432</v>
      </c>
      <c r="C3475" s="39" t="s">
        <v>10369</v>
      </c>
      <c r="D3475" s="329" t="s">
        <v>10471</v>
      </c>
      <c r="E3475" s="330">
        <v>583301536116</v>
      </c>
      <c r="F3475" s="329" t="s">
        <v>10472</v>
      </c>
      <c r="G3475" s="39" t="s">
        <v>10473</v>
      </c>
      <c r="H3475" s="39" t="s">
        <v>4452</v>
      </c>
      <c r="I3475" s="39">
        <v>163</v>
      </c>
      <c r="J3475" s="39" t="s">
        <v>10473</v>
      </c>
      <c r="K3475" s="39" t="s">
        <v>10474</v>
      </c>
      <c r="L3475" s="39">
        <v>112.7</v>
      </c>
      <c r="M3475" s="39"/>
      <c r="N3475" s="39"/>
      <c r="O3475" s="39">
        <v>106</v>
      </c>
      <c r="P3475" s="39"/>
      <c r="Q3475" s="39" t="s">
        <v>34</v>
      </c>
      <c r="R3475" s="39"/>
      <c r="S3475" s="39"/>
      <c r="T3475" s="39" t="s">
        <v>29</v>
      </c>
      <c r="U3475" s="39" t="s">
        <v>29</v>
      </c>
      <c r="V3475" s="39" t="s">
        <v>10475</v>
      </c>
    </row>
    <row r="3476" spans="2:22" ht="56.25" x14ac:dyDescent="0.25">
      <c r="B3476" s="82" t="s">
        <v>6432</v>
      </c>
      <c r="C3476" s="39" t="s">
        <v>10369</v>
      </c>
      <c r="D3476" s="333"/>
      <c r="E3476" s="334"/>
      <c r="F3476" s="333"/>
      <c r="G3476" s="39" t="s">
        <v>10476</v>
      </c>
      <c r="H3476" s="39" t="s">
        <v>4452</v>
      </c>
      <c r="I3476" s="39">
        <v>65</v>
      </c>
      <c r="J3476" s="39" t="s">
        <v>10476</v>
      </c>
      <c r="K3476" s="39"/>
      <c r="L3476" s="39">
        <v>9</v>
      </c>
      <c r="M3476" s="39"/>
      <c r="N3476" s="39"/>
      <c r="O3476" s="39">
        <v>36</v>
      </c>
      <c r="P3476" s="39"/>
      <c r="Q3476" s="39" t="s">
        <v>34</v>
      </c>
      <c r="R3476" s="39"/>
      <c r="S3476" s="39"/>
      <c r="T3476" s="39" t="s">
        <v>29</v>
      </c>
      <c r="U3476" s="39" t="s">
        <v>29</v>
      </c>
      <c r="V3476" s="39" t="s">
        <v>10475</v>
      </c>
    </row>
    <row r="3477" spans="2:22" ht="56.25" x14ac:dyDescent="0.25">
      <c r="B3477" s="82" t="s">
        <v>6432</v>
      </c>
      <c r="C3477" s="39" t="s">
        <v>10369</v>
      </c>
      <c r="D3477" s="39" t="s">
        <v>10477</v>
      </c>
      <c r="E3477" s="46">
        <v>580900382501</v>
      </c>
      <c r="F3477" s="39" t="s">
        <v>10478</v>
      </c>
      <c r="G3477" s="39" t="s">
        <v>10479</v>
      </c>
      <c r="H3477" s="39" t="s">
        <v>4452</v>
      </c>
      <c r="I3477" s="39">
        <v>11.5</v>
      </c>
      <c r="J3477" s="39" t="s">
        <v>10479</v>
      </c>
      <c r="K3477" s="39" t="s">
        <v>3208</v>
      </c>
      <c r="L3477" s="39">
        <v>21.02</v>
      </c>
      <c r="M3477" s="39"/>
      <c r="N3477" s="39"/>
      <c r="O3477" s="39">
        <v>11.5</v>
      </c>
      <c r="P3477" s="39"/>
      <c r="Q3477" s="39" t="s">
        <v>34</v>
      </c>
      <c r="R3477" s="39"/>
      <c r="S3477" s="39"/>
      <c r="T3477" s="39" t="s">
        <v>29</v>
      </c>
      <c r="U3477" s="39" t="s">
        <v>29</v>
      </c>
      <c r="V3477" s="39" t="s">
        <v>10475</v>
      </c>
    </row>
    <row r="3478" spans="2:22" ht="56.25" x14ac:dyDescent="0.25">
      <c r="B3478" s="82" t="s">
        <v>6432</v>
      </c>
      <c r="C3478" s="39" t="s">
        <v>10369</v>
      </c>
      <c r="D3478" s="39" t="s">
        <v>10480</v>
      </c>
      <c r="E3478" s="46">
        <v>582901692034</v>
      </c>
      <c r="F3478" s="39" t="s">
        <v>10481</v>
      </c>
      <c r="G3478" s="39" t="s">
        <v>10482</v>
      </c>
      <c r="H3478" s="39" t="s">
        <v>4509</v>
      </c>
      <c r="I3478" s="39">
        <v>18</v>
      </c>
      <c r="J3478" s="39" t="s">
        <v>10482</v>
      </c>
      <c r="K3478" s="39" t="s">
        <v>3208</v>
      </c>
      <c r="L3478" s="39">
        <v>5.0999999999999996</v>
      </c>
      <c r="M3478" s="39"/>
      <c r="N3478" s="39"/>
      <c r="O3478" s="39">
        <v>5</v>
      </c>
      <c r="P3478" s="39"/>
      <c r="Q3478" s="39" t="s">
        <v>34</v>
      </c>
      <c r="R3478" s="39"/>
      <c r="S3478" s="39"/>
      <c r="T3478" s="39" t="s">
        <v>29</v>
      </c>
      <c r="U3478" s="39" t="s">
        <v>29</v>
      </c>
      <c r="V3478" s="39" t="s">
        <v>10475</v>
      </c>
    </row>
    <row r="3479" spans="2:22" ht="56.25" x14ac:dyDescent="0.25">
      <c r="B3479" s="82" t="s">
        <v>6432</v>
      </c>
      <c r="C3479" s="39" t="s">
        <v>10369</v>
      </c>
      <c r="D3479" s="71" t="s">
        <v>10483</v>
      </c>
      <c r="E3479" s="53">
        <v>5809101474</v>
      </c>
      <c r="F3479" s="71" t="s">
        <v>10484</v>
      </c>
      <c r="G3479" s="39" t="s">
        <v>10485</v>
      </c>
      <c r="H3479" s="39" t="s">
        <v>4509</v>
      </c>
      <c r="I3479" s="39">
        <v>10</v>
      </c>
      <c r="J3479" s="39" t="s">
        <v>10485</v>
      </c>
      <c r="K3479" s="39"/>
      <c r="L3479" s="39">
        <v>1.6</v>
      </c>
      <c r="M3479" s="39"/>
      <c r="N3479" s="39"/>
      <c r="O3479" s="39">
        <v>4.0999999999999996</v>
      </c>
      <c r="P3479" s="39"/>
      <c r="Q3479" s="39" t="s">
        <v>34</v>
      </c>
      <c r="R3479" s="39"/>
      <c r="S3479" s="39"/>
      <c r="T3479" s="39" t="s">
        <v>29</v>
      </c>
      <c r="U3479" s="39" t="s">
        <v>29</v>
      </c>
      <c r="V3479" s="39" t="s">
        <v>10475</v>
      </c>
    </row>
    <row r="3480" spans="2:22" ht="56.25" x14ac:dyDescent="0.25">
      <c r="B3480" s="82" t="s">
        <v>6432</v>
      </c>
      <c r="C3480" s="39" t="s">
        <v>10369</v>
      </c>
      <c r="D3480" s="71"/>
      <c r="E3480" s="53"/>
      <c r="F3480" s="71"/>
      <c r="G3480" s="39" t="s">
        <v>10486</v>
      </c>
      <c r="H3480" s="39" t="s">
        <v>4509</v>
      </c>
      <c r="I3480" s="39">
        <v>5</v>
      </c>
      <c r="J3480" s="39" t="s">
        <v>10486</v>
      </c>
      <c r="K3480" s="39" t="s">
        <v>76</v>
      </c>
      <c r="L3480" s="39">
        <v>1.5</v>
      </c>
      <c r="M3480" s="39"/>
      <c r="N3480" s="39"/>
      <c r="O3480" s="39">
        <v>4.0999999999999996</v>
      </c>
      <c r="P3480" s="39"/>
      <c r="Q3480" s="39" t="s">
        <v>34</v>
      </c>
      <c r="R3480" s="39"/>
      <c r="S3480" s="39"/>
      <c r="T3480" s="39" t="s">
        <v>29</v>
      </c>
      <c r="U3480" s="39" t="s">
        <v>29</v>
      </c>
      <c r="V3480" s="39" t="s">
        <v>10475</v>
      </c>
    </row>
    <row r="3481" spans="2:22" ht="56.25" x14ac:dyDescent="0.25">
      <c r="B3481" s="82" t="s">
        <v>6432</v>
      </c>
      <c r="C3481" s="39" t="s">
        <v>10369</v>
      </c>
      <c r="D3481" s="71" t="s">
        <v>10487</v>
      </c>
      <c r="E3481" s="53">
        <v>580900055293</v>
      </c>
      <c r="F3481" s="39" t="s">
        <v>10488</v>
      </c>
      <c r="G3481" s="39" t="s">
        <v>10489</v>
      </c>
      <c r="H3481" s="39" t="s">
        <v>44</v>
      </c>
      <c r="I3481" s="39">
        <v>12.3</v>
      </c>
      <c r="J3481" s="39" t="s">
        <v>10489</v>
      </c>
      <c r="K3481" s="39"/>
      <c r="L3481" s="39">
        <v>14.8</v>
      </c>
      <c r="M3481" s="39"/>
      <c r="N3481" s="39"/>
      <c r="O3481" s="39"/>
      <c r="P3481" s="39"/>
      <c r="Q3481" s="39" t="s">
        <v>34</v>
      </c>
      <c r="R3481" s="39"/>
      <c r="S3481" s="39"/>
      <c r="T3481" s="39" t="s">
        <v>29</v>
      </c>
      <c r="U3481" s="39" t="s">
        <v>29</v>
      </c>
      <c r="V3481" s="39" t="s">
        <v>10475</v>
      </c>
    </row>
    <row r="3482" spans="2:22" ht="56.25" x14ac:dyDescent="0.25">
      <c r="B3482" s="82" t="s">
        <v>6432</v>
      </c>
      <c r="C3482" s="39" t="s">
        <v>10369</v>
      </c>
      <c r="D3482" s="71"/>
      <c r="E3482" s="53"/>
      <c r="F3482" s="39" t="s">
        <v>10488</v>
      </c>
      <c r="G3482" s="39" t="s">
        <v>10490</v>
      </c>
      <c r="H3482" s="39" t="s">
        <v>44</v>
      </c>
      <c r="I3482" s="39">
        <v>12.6</v>
      </c>
      <c r="J3482" s="39" t="s">
        <v>10490</v>
      </c>
      <c r="K3482" s="39"/>
      <c r="L3482" s="39">
        <v>15.7</v>
      </c>
      <c r="M3482" s="39"/>
      <c r="N3482" s="39"/>
      <c r="O3482" s="39">
        <v>3</v>
      </c>
      <c r="P3482" s="39"/>
      <c r="Q3482" s="39" t="s">
        <v>34</v>
      </c>
      <c r="R3482" s="39"/>
      <c r="S3482" s="39"/>
      <c r="T3482" s="39" t="s">
        <v>29</v>
      </c>
      <c r="U3482" s="39" t="s">
        <v>29</v>
      </c>
      <c r="V3482" s="39" t="s">
        <v>10475</v>
      </c>
    </row>
    <row r="3483" spans="2:22" ht="56.25" x14ac:dyDescent="0.25">
      <c r="B3483" s="82" t="s">
        <v>6432</v>
      </c>
      <c r="C3483" s="39" t="s">
        <v>10369</v>
      </c>
      <c r="D3483" s="39" t="s">
        <v>10491</v>
      </c>
      <c r="E3483" s="46">
        <v>580901484070</v>
      </c>
      <c r="F3483" s="39" t="s">
        <v>10492</v>
      </c>
      <c r="G3483" s="39" t="s">
        <v>10493</v>
      </c>
      <c r="H3483" s="39" t="s">
        <v>4452</v>
      </c>
      <c r="I3483" s="39">
        <v>22</v>
      </c>
      <c r="J3483" s="39" t="s">
        <v>10493</v>
      </c>
      <c r="K3483" s="39"/>
      <c r="L3483" s="39">
        <v>15.7</v>
      </c>
      <c r="M3483" s="39"/>
      <c r="N3483" s="39"/>
      <c r="O3483" s="39"/>
      <c r="P3483" s="39"/>
      <c r="Q3483" s="39" t="s">
        <v>34</v>
      </c>
      <c r="R3483" s="39"/>
      <c r="S3483" s="39"/>
      <c r="T3483" s="39" t="s">
        <v>29</v>
      </c>
      <c r="U3483" s="39" t="s">
        <v>29</v>
      </c>
      <c r="V3483" s="39" t="s">
        <v>10475</v>
      </c>
    </row>
    <row r="3484" spans="2:22" ht="56.25" x14ac:dyDescent="0.25">
      <c r="B3484" s="82" t="s">
        <v>6432</v>
      </c>
      <c r="C3484" s="39" t="s">
        <v>10369</v>
      </c>
      <c r="D3484" s="39" t="s">
        <v>10494</v>
      </c>
      <c r="E3484" s="46">
        <v>580900431861</v>
      </c>
      <c r="F3484" s="39" t="s">
        <v>10495</v>
      </c>
      <c r="G3484" s="39" t="s">
        <v>10496</v>
      </c>
      <c r="H3484" s="39" t="s">
        <v>4452</v>
      </c>
      <c r="I3484" s="39">
        <v>15.7</v>
      </c>
      <c r="J3484" s="39" t="s">
        <v>10496</v>
      </c>
      <c r="K3484" s="39" t="s">
        <v>4569</v>
      </c>
      <c r="L3484" s="39">
        <v>3</v>
      </c>
      <c r="M3484" s="39"/>
      <c r="N3484" s="39"/>
      <c r="O3484" s="39">
        <v>3</v>
      </c>
      <c r="P3484" s="39"/>
      <c r="Q3484" s="39" t="s">
        <v>34</v>
      </c>
      <c r="R3484" s="39"/>
      <c r="S3484" s="39"/>
      <c r="T3484" s="39" t="s">
        <v>29</v>
      </c>
      <c r="U3484" s="39" t="s">
        <v>29</v>
      </c>
      <c r="V3484" s="39" t="s">
        <v>10475</v>
      </c>
    </row>
    <row r="3485" spans="2:22" ht="56.25" x14ac:dyDescent="0.25">
      <c r="B3485" s="82" t="s">
        <v>6432</v>
      </c>
      <c r="C3485" s="39" t="s">
        <v>10369</v>
      </c>
      <c r="D3485" s="39" t="s">
        <v>10497</v>
      </c>
      <c r="E3485" s="46">
        <v>581100805661</v>
      </c>
      <c r="F3485" s="39" t="s">
        <v>10498</v>
      </c>
      <c r="G3485" s="39" t="s">
        <v>10499</v>
      </c>
      <c r="H3485" s="39" t="s">
        <v>4452</v>
      </c>
      <c r="I3485" s="39">
        <v>116</v>
      </c>
      <c r="J3485" s="39" t="s">
        <v>10499</v>
      </c>
      <c r="K3485" s="39"/>
      <c r="L3485" s="39">
        <v>0</v>
      </c>
      <c r="M3485" s="39"/>
      <c r="N3485" s="39"/>
      <c r="O3485" s="39">
        <v>105.2</v>
      </c>
      <c r="P3485" s="39"/>
      <c r="Q3485" s="39" t="s">
        <v>34</v>
      </c>
      <c r="R3485" s="39"/>
      <c r="S3485" s="39"/>
      <c r="T3485" s="39" t="s">
        <v>29</v>
      </c>
      <c r="U3485" s="39" t="s">
        <v>29</v>
      </c>
      <c r="V3485" s="39" t="s">
        <v>10386</v>
      </c>
    </row>
    <row r="3486" spans="2:22" ht="56.25" x14ac:dyDescent="0.25">
      <c r="B3486" s="82" t="s">
        <v>6432</v>
      </c>
      <c r="C3486" s="39" t="s">
        <v>10369</v>
      </c>
      <c r="D3486" s="39" t="s">
        <v>10500</v>
      </c>
      <c r="E3486" s="46">
        <v>5811002752</v>
      </c>
      <c r="F3486" s="39" t="s">
        <v>10501</v>
      </c>
      <c r="G3486" s="39" t="s">
        <v>10502</v>
      </c>
      <c r="H3486" s="39" t="s">
        <v>4452</v>
      </c>
      <c r="I3486" s="39">
        <v>420</v>
      </c>
      <c r="J3486" s="39" t="s">
        <v>10502</v>
      </c>
      <c r="K3486" s="39"/>
      <c r="L3486" s="39">
        <v>9</v>
      </c>
      <c r="M3486" s="39"/>
      <c r="N3486" s="39"/>
      <c r="O3486" s="39">
        <v>4.8</v>
      </c>
      <c r="P3486" s="39"/>
      <c r="Q3486" s="39" t="s">
        <v>34</v>
      </c>
      <c r="R3486" s="39"/>
      <c r="S3486" s="39"/>
      <c r="T3486" s="39" t="s">
        <v>29</v>
      </c>
      <c r="U3486" s="39" t="s">
        <v>29</v>
      </c>
      <c r="V3486" s="39" t="s">
        <v>10386</v>
      </c>
    </row>
    <row r="3487" spans="2:22" ht="56.25" x14ac:dyDescent="0.25">
      <c r="B3487" s="82" t="s">
        <v>6432</v>
      </c>
      <c r="C3487" s="39" t="s">
        <v>10369</v>
      </c>
      <c r="D3487" s="39" t="s">
        <v>10503</v>
      </c>
      <c r="E3487" s="46">
        <v>583505314383</v>
      </c>
      <c r="F3487" s="39" t="s">
        <v>10504</v>
      </c>
      <c r="G3487" s="39" t="s">
        <v>10505</v>
      </c>
      <c r="H3487" s="39" t="s">
        <v>4452</v>
      </c>
      <c r="I3487" s="39">
        <v>38</v>
      </c>
      <c r="J3487" s="39" t="s">
        <v>10505</v>
      </c>
      <c r="K3487" s="39"/>
      <c r="L3487" s="39">
        <v>9</v>
      </c>
      <c r="M3487" s="39"/>
      <c r="N3487" s="39"/>
      <c r="O3487" s="39">
        <v>20</v>
      </c>
      <c r="P3487" s="39"/>
      <c r="Q3487" s="39" t="s">
        <v>34</v>
      </c>
      <c r="R3487" s="39"/>
      <c r="S3487" s="39"/>
      <c r="T3487" s="39" t="s">
        <v>29</v>
      </c>
      <c r="U3487" s="39" t="s">
        <v>29</v>
      </c>
      <c r="V3487" s="39" t="s">
        <v>10475</v>
      </c>
    </row>
    <row r="3488" spans="2:22" ht="56.25" x14ac:dyDescent="0.25">
      <c r="B3488" s="82" t="s">
        <v>6432</v>
      </c>
      <c r="C3488" s="39" t="s">
        <v>10369</v>
      </c>
      <c r="D3488" s="39" t="s">
        <v>10383</v>
      </c>
      <c r="E3488" s="46">
        <v>581301905673</v>
      </c>
      <c r="F3488" s="39" t="s">
        <v>10384</v>
      </c>
      <c r="G3488" s="39" t="s">
        <v>10506</v>
      </c>
      <c r="H3488" s="39" t="s">
        <v>4452</v>
      </c>
      <c r="I3488" s="39">
        <v>45.5</v>
      </c>
      <c r="J3488" s="39" t="s">
        <v>10506</v>
      </c>
      <c r="K3488" s="39" t="s">
        <v>76</v>
      </c>
      <c r="L3488" s="39">
        <v>22.75</v>
      </c>
      <c r="M3488" s="39"/>
      <c r="N3488" s="39"/>
      <c r="O3488" s="39">
        <v>22</v>
      </c>
      <c r="P3488" s="39"/>
      <c r="Q3488" s="39" t="s">
        <v>34</v>
      </c>
      <c r="R3488" s="39"/>
      <c r="S3488" s="39"/>
      <c r="T3488" s="39" t="s">
        <v>29</v>
      </c>
      <c r="U3488" s="39" t="s">
        <v>29</v>
      </c>
      <c r="V3488" s="39" t="s">
        <v>10386</v>
      </c>
    </row>
    <row r="3489" spans="2:22" ht="56.25" x14ac:dyDescent="0.25">
      <c r="B3489" s="82" t="s">
        <v>6432</v>
      </c>
      <c r="C3489" s="39" t="s">
        <v>10369</v>
      </c>
      <c r="D3489" s="39" t="s">
        <v>10507</v>
      </c>
      <c r="E3489" s="46">
        <v>581301137005</v>
      </c>
      <c r="F3489" s="39" t="s">
        <v>10508</v>
      </c>
      <c r="G3489" s="39" t="s">
        <v>10509</v>
      </c>
      <c r="H3489" s="39" t="s">
        <v>4509</v>
      </c>
      <c r="I3489" s="39">
        <v>6.8</v>
      </c>
      <c r="J3489" s="39" t="s">
        <v>10509</v>
      </c>
      <c r="K3489" s="39" t="s">
        <v>76</v>
      </c>
      <c r="L3489" s="39">
        <v>3</v>
      </c>
      <c r="M3489" s="39"/>
      <c r="N3489" s="39"/>
      <c r="O3489" s="39">
        <v>2.4</v>
      </c>
      <c r="P3489" s="39"/>
      <c r="Q3489" s="39" t="s">
        <v>34</v>
      </c>
      <c r="R3489" s="39"/>
      <c r="S3489" s="39"/>
      <c r="T3489" s="39" t="s">
        <v>29</v>
      </c>
      <c r="U3489" s="39" t="s">
        <v>29</v>
      </c>
      <c r="V3489" s="39" t="s">
        <v>10386</v>
      </c>
    </row>
    <row r="3490" spans="2:22" ht="56.25" x14ac:dyDescent="0.25">
      <c r="B3490" s="82" t="s">
        <v>6432</v>
      </c>
      <c r="C3490" s="39" t="s">
        <v>10369</v>
      </c>
      <c r="D3490" s="39" t="s">
        <v>10510</v>
      </c>
      <c r="E3490" s="46">
        <v>581300773784</v>
      </c>
      <c r="F3490" s="39" t="s">
        <v>10511</v>
      </c>
      <c r="G3490" s="39" t="s">
        <v>10512</v>
      </c>
      <c r="H3490" s="39" t="s">
        <v>4509</v>
      </c>
      <c r="I3490" s="39">
        <v>15</v>
      </c>
      <c r="J3490" s="39" t="s">
        <v>10512</v>
      </c>
      <c r="K3490" s="39" t="s">
        <v>76</v>
      </c>
      <c r="L3490" s="39">
        <v>5.6</v>
      </c>
      <c r="M3490" s="39"/>
      <c r="N3490" s="39"/>
      <c r="O3490" s="39">
        <v>4.8600000000000003</v>
      </c>
      <c r="P3490" s="39"/>
      <c r="Q3490" s="39" t="s">
        <v>34</v>
      </c>
      <c r="R3490" s="39"/>
      <c r="S3490" s="39"/>
      <c r="T3490" s="39" t="s">
        <v>29</v>
      </c>
      <c r="U3490" s="39" t="s">
        <v>29</v>
      </c>
      <c r="V3490" s="39" t="s">
        <v>10386</v>
      </c>
    </row>
    <row r="3491" spans="2:22" ht="56.25" x14ac:dyDescent="0.25">
      <c r="B3491" s="82" t="s">
        <v>6432</v>
      </c>
      <c r="C3491" s="39" t="s">
        <v>10369</v>
      </c>
      <c r="D3491" s="39" t="s">
        <v>10513</v>
      </c>
      <c r="E3491" s="46">
        <v>581300543702</v>
      </c>
      <c r="F3491" s="39" t="s">
        <v>10514</v>
      </c>
      <c r="G3491" s="39" t="s">
        <v>10515</v>
      </c>
      <c r="H3491" s="39" t="s">
        <v>4452</v>
      </c>
      <c r="I3491" s="39">
        <v>47.5</v>
      </c>
      <c r="J3491" s="39" t="s">
        <v>10515</v>
      </c>
      <c r="K3491" s="39" t="s">
        <v>76</v>
      </c>
      <c r="L3491" s="39">
        <v>13.5</v>
      </c>
      <c r="M3491" s="39"/>
      <c r="N3491" s="39"/>
      <c r="O3491" s="39">
        <v>13</v>
      </c>
      <c r="P3491" s="39"/>
      <c r="Q3491" s="39" t="s">
        <v>34</v>
      </c>
      <c r="R3491" s="39"/>
      <c r="S3491" s="39"/>
      <c r="T3491" s="39" t="s">
        <v>29</v>
      </c>
      <c r="U3491" s="39" t="s">
        <v>29</v>
      </c>
      <c r="V3491" s="39" t="s">
        <v>10386</v>
      </c>
    </row>
    <row r="3492" spans="2:22" ht="56.25" x14ac:dyDescent="0.25">
      <c r="B3492" s="82" t="s">
        <v>6432</v>
      </c>
      <c r="C3492" s="39" t="s">
        <v>10369</v>
      </c>
      <c r="D3492" s="39" t="s">
        <v>10516</v>
      </c>
      <c r="E3492" s="46">
        <v>5813004723</v>
      </c>
      <c r="F3492" s="39" t="s">
        <v>10517</v>
      </c>
      <c r="G3492" s="39" t="s">
        <v>10518</v>
      </c>
      <c r="H3492" s="39" t="s">
        <v>4509</v>
      </c>
      <c r="I3492" s="39">
        <v>40.799999999999997</v>
      </c>
      <c r="J3492" s="39" t="s">
        <v>10518</v>
      </c>
      <c r="K3492" s="39" t="s">
        <v>76</v>
      </c>
      <c r="L3492" s="39">
        <v>9.5</v>
      </c>
      <c r="M3492" s="39"/>
      <c r="N3492" s="39"/>
      <c r="O3492" s="39">
        <v>9.4</v>
      </c>
      <c r="P3492" s="39"/>
      <c r="Q3492" s="39" t="s">
        <v>34</v>
      </c>
      <c r="R3492" s="39"/>
      <c r="S3492" s="39"/>
      <c r="T3492" s="39" t="s">
        <v>29</v>
      </c>
      <c r="U3492" s="39" t="s">
        <v>29</v>
      </c>
      <c r="V3492" s="39" t="s">
        <v>10386</v>
      </c>
    </row>
    <row r="3493" spans="2:22" ht="56.25" x14ac:dyDescent="0.25">
      <c r="B3493" s="82" t="s">
        <v>6432</v>
      </c>
      <c r="C3493" s="39" t="s">
        <v>10369</v>
      </c>
      <c r="D3493" s="39" t="s">
        <v>10519</v>
      </c>
      <c r="E3493" s="46">
        <v>581300263737</v>
      </c>
      <c r="F3493" s="39" t="s">
        <v>10520</v>
      </c>
      <c r="G3493" s="39" t="s">
        <v>10521</v>
      </c>
      <c r="H3493" s="39" t="s">
        <v>4452</v>
      </c>
      <c r="I3493" s="39">
        <v>34</v>
      </c>
      <c r="J3493" s="39" t="s">
        <v>10521</v>
      </c>
      <c r="K3493" s="39" t="s">
        <v>76</v>
      </c>
      <c r="L3493" s="39">
        <v>0</v>
      </c>
      <c r="M3493" s="39"/>
      <c r="N3493" s="39"/>
      <c r="O3493" s="39">
        <v>13</v>
      </c>
      <c r="P3493" s="39"/>
      <c r="Q3493" s="39" t="s">
        <v>34</v>
      </c>
      <c r="R3493" s="39"/>
      <c r="S3493" s="39"/>
      <c r="T3493" s="39" t="s">
        <v>29</v>
      </c>
      <c r="U3493" s="39" t="s">
        <v>29</v>
      </c>
      <c r="V3493" s="39" t="s">
        <v>10386</v>
      </c>
    </row>
    <row r="3494" spans="2:22" ht="56.25" x14ac:dyDescent="0.25">
      <c r="B3494" s="82" t="s">
        <v>6432</v>
      </c>
      <c r="C3494" s="39" t="s">
        <v>10369</v>
      </c>
      <c r="D3494" s="39" t="s">
        <v>10522</v>
      </c>
      <c r="E3494" s="46">
        <v>581301404606</v>
      </c>
      <c r="F3494" s="39" t="s">
        <v>10523</v>
      </c>
      <c r="G3494" s="39" t="s">
        <v>10524</v>
      </c>
      <c r="H3494" s="39" t="s">
        <v>4509</v>
      </c>
      <c r="I3494" s="39">
        <v>8.5</v>
      </c>
      <c r="J3494" s="39" t="s">
        <v>10524</v>
      </c>
      <c r="K3494" s="39" t="s">
        <v>76</v>
      </c>
      <c r="L3494" s="39">
        <v>3.5</v>
      </c>
      <c r="M3494" s="39"/>
      <c r="N3494" s="39"/>
      <c r="O3494" s="39">
        <v>2.9</v>
      </c>
      <c r="P3494" s="39"/>
      <c r="Q3494" s="39" t="s">
        <v>34</v>
      </c>
      <c r="R3494" s="39"/>
      <c r="S3494" s="39"/>
      <c r="T3494" s="39" t="s">
        <v>29</v>
      </c>
      <c r="U3494" s="39" t="s">
        <v>29</v>
      </c>
      <c r="V3494" s="39" t="s">
        <v>10386</v>
      </c>
    </row>
    <row r="3495" spans="2:22" ht="56.25" x14ac:dyDescent="0.25">
      <c r="B3495" s="82" t="s">
        <v>6432</v>
      </c>
      <c r="C3495" s="39" t="s">
        <v>10369</v>
      </c>
      <c r="D3495" s="39" t="s">
        <v>10525</v>
      </c>
      <c r="E3495" s="46">
        <v>581400644415</v>
      </c>
      <c r="F3495" s="39" t="s">
        <v>10526</v>
      </c>
      <c r="G3495" s="39" t="s">
        <v>10527</v>
      </c>
      <c r="H3495" s="39" t="s">
        <v>4509</v>
      </c>
      <c r="I3495" s="39">
        <v>33.5</v>
      </c>
      <c r="J3495" s="39" t="s">
        <v>10527</v>
      </c>
      <c r="K3495" s="39" t="s">
        <v>76</v>
      </c>
      <c r="L3495" s="39">
        <v>3.5</v>
      </c>
      <c r="M3495" s="39"/>
      <c r="N3495" s="39"/>
      <c r="O3495" s="39">
        <v>3.5</v>
      </c>
      <c r="P3495" s="39"/>
      <c r="Q3495" s="39" t="s">
        <v>34</v>
      </c>
      <c r="R3495" s="39"/>
      <c r="S3495" s="39"/>
      <c r="T3495" s="39" t="s">
        <v>29</v>
      </c>
      <c r="U3495" s="39" t="s">
        <v>29</v>
      </c>
      <c r="V3495" s="39" t="s">
        <v>10475</v>
      </c>
    </row>
    <row r="3496" spans="2:22" ht="56.25" x14ac:dyDescent="0.25">
      <c r="B3496" s="82" t="s">
        <v>6432</v>
      </c>
      <c r="C3496" s="39" t="s">
        <v>10369</v>
      </c>
      <c r="D3496" s="39" t="s">
        <v>10528</v>
      </c>
      <c r="E3496" s="46">
        <v>583700963102</v>
      </c>
      <c r="F3496" s="39" t="s">
        <v>10529</v>
      </c>
      <c r="G3496" s="39" t="s">
        <v>10530</v>
      </c>
      <c r="H3496" s="39" t="s">
        <v>4452</v>
      </c>
      <c r="I3496" s="39">
        <v>38</v>
      </c>
      <c r="J3496" s="39" t="s">
        <v>10530</v>
      </c>
      <c r="K3496" s="39">
        <v>0</v>
      </c>
      <c r="L3496" s="39">
        <v>5.2</v>
      </c>
      <c r="M3496" s="39"/>
      <c r="N3496" s="39"/>
      <c r="O3496" s="39">
        <v>0</v>
      </c>
      <c r="P3496" s="39"/>
      <c r="Q3496" s="39" t="s">
        <v>34</v>
      </c>
      <c r="R3496" s="39"/>
      <c r="S3496" s="39"/>
      <c r="T3496" s="39" t="s">
        <v>29</v>
      </c>
      <c r="U3496" s="39" t="s">
        <v>29</v>
      </c>
      <c r="V3496" s="39" t="s">
        <v>10475</v>
      </c>
    </row>
    <row r="3497" spans="2:22" ht="56.25" x14ac:dyDescent="0.25">
      <c r="B3497" s="82" t="s">
        <v>6432</v>
      </c>
      <c r="C3497" s="39" t="s">
        <v>10369</v>
      </c>
      <c r="D3497" s="39" t="s">
        <v>10531</v>
      </c>
      <c r="E3497" s="46">
        <v>582701141255</v>
      </c>
      <c r="F3497" s="39" t="s">
        <v>10449</v>
      </c>
      <c r="G3497" s="39" t="s">
        <v>10532</v>
      </c>
      <c r="H3497" s="39" t="s">
        <v>4452</v>
      </c>
      <c r="I3497" s="39">
        <v>190</v>
      </c>
      <c r="J3497" s="39" t="s">
        <v>10532</v>
      </c>
      <c r="K3497" s="39" t="s">
        <v>76</v>
      </c>
      <c r="L3497" s="39">
        <v>36</v>
      </c>
      <c r="M3497" s="39"/>
      <c r="N3497" s="39"/>
      <c r="O3497" s="39">
        <v>36</v>
      </c>
      <c r="P3497" s="39"/>
      <c r="Q3497" s="39" t="s">
        <v>34</v>
      </c>
      <c r="R3497" s="39"/>
      <c r="S3497" s="39"/>
      <c r="T3497" s="39" t="s">
        <v>29</v>
      </c>
      <c r="U3497" s="39" t="s">
        <v>29</v>
      </c>
      <c r="V3497" s="39" t="s">
        <v>10451</v>
      </c>
    </row>
    <row r="3498" spans="2:22" ht="56.25" x14ac:dyDescent="0.25">
      <c r="B3498" s="82" t="s">
        <v>6432</v>
      </c>
      <c r="C3498" s="39" t="s">
        <v>10369</v>
      </c>
      <c r="D3498" s="39" t="s">
        <v>10533</v>
      </c>
      <c r="E3498" s="46">
        <v>5802008606</v>
      </c>
      <c r="F3498" s="39" t="s">
        <v>10534</v>
      </c>
      <c r="G3498" s="39" t="s">
        <v>10535</v>
      </c>
      <c r="H3498" s="39" t="s">
        <v>4509</v>
      </c>
      <c r="I3498" s="39">
        <v>75</v>
      </c>
      <c r="J3498" s="39" t="s">
        <v>10535</v>
      </c>
      <c r="K3498" s="39" t="s">
        <v>76</v>
      </c>
      <c r="L3498" s="39">
        <v>27.5</v>
      </c>
      <c r="M3498" s="39"/>
      <c r="N3498" s="39"/>
      <c r="O3498" s="39">
        <v>30</v>
      </c>
      <c r="P3498" s="39"/>
      <c r="Q3498" s="39" t="s">
        <v>34</v>
      </c>
      <c r="R3498" s="39"/>
      <c r="S3498" s="39"/>
      <c r="T3498" s="39" t="s">
        <v>29</v>
      </c>
      <c r="U3498" s="39" t="s">
        <v>29</v>
      </c>
      <c r="V3498" s="39" t="s">
        <v>10451</v>
      </c>
    </row>
    <row r="3499" spans="2:22" ht="56.25" x14ac:dyDescent="0.25">
      <c r="B3499" s="82" t="s">
        <v>6432</v>
      </c>
      <c r="C3499" s="39" t="s">
        <v>10369</v>
      </c>
      <c r="D3499" s="71" t="s">
        <v>10536</v>
      </c>
      <c r="E3499" s="53">
        <v>5802004753</v>
      </c>
      <c r="F3499" s="71" t="s">
        <v>10537</v>
      </c>
      <c r="G3499" s="39" t="s">
        <v>10538</v>
      </c>
      <c r="H3499" s="39" t="s">
        <v>4452</v>
      </c>
      <c r="I3499" s="39">
        <v>3.7</v>
      </c>
      <c r="J3499" s="39" t="s">
        <v>10538</v>
      </c>
      <c r="K3499" s="39">
        <v>0</v>
      </c>
      <c r="L3499" s="39">
        <v>0.5</v>
      </c>
      <c r="M3499" s="39"/>
      <c r="N3499" s="39"/>
      <c r="O3499" s="39">
        <v>0</v>
      </c>
      <c r="P3499" s="39"/>
      <c r="Q3499" s="39" t="s">
        <v>34</v>
      </c>
      <c r="R3499" s="39"/>
      <c r="S3499" s="39"/>
      <c r="T3499" s="39" t="s">
        <v>29</v>
      </c>
      <c r="U3499" s="39" t="s">
        <v>29</v>
      </c>
      <c r="V3499" s="39" t="s">
        <v>10451</v>
      </c>
    </row>
    <row r="3500" spans="2:22" ht="56.25" x14ac:dyDescent="0.25">
      <c r="B3500" s="82" t="s">
        <v>6432</v>
      </c>
      <c r="C3500" s="39" t="s">
        <v>10369</v>
      </c>
      <c r="D3500" s="71"/>
      <c r="E3500" s="53"/>
      <c r="F3500" s="71"/>
      <c r="G3500" s="39" t="s">
        <v>10539</v>
      </c>
      <c r="H3500" s="39" t="s">
        <v>4452</v>
      </c>
      <c r="I3500" s="39">
        <v>6.8</v>
      </c>
      <c r="J3500" s="39" t="s">
        <v>10539</v>
      </c>
      <c r="K3500" s="39">
        <v>0</v>
      </c>
      <c r="L3500" s="39">
        <v>0.5</v>
      </c>
      <c r="M3500" s="39"/>
      <c r="N3500" s="39"/>
      <c r="O3500" s="39">
        <v>0</v>
      </c>
      <c r="P3500" s="39"/>
      <c r="Q3500" s="39" t="s">
        <v>34</v>
      </c>
      <c r="R3500" s="39"/>
      <c r="S3500" s="39"/>
      <c r="T3500" s="39" t="s">
        <v>29</v>
      </c>
      <c r="U3500" s="39" t="s">
        <v>29</v>
      </c>
      <c r="V3500" s="39" t="s">
        <v>10451</v>
      </c>
    </row>
    <row r="3501" spans="2:22" ht="56.25" x14ac:dyDescent="0.25">
      <c r="B3501" s="82" t="s">
        <v>6432</v>
      </c>
      <c r="C3501" s="39" t="s">
        <v>10369</v>
      </c>
      <c r="D3501" s="39" t="s">
        <v>10540</v>
      </c>
      <c r="E3501" s="46">
        <v>580205233265</v>
      </c>
      <c r="F3501" s="39" t="s">
        <v>10541</v>
      </c>
      <c r="G3501" s="39" t="s">
        <v>10542</v>
      </c>
      <c r="H3501" s="39" t="s">
        <v>4452</v>
      </c>
      <c r="I3501" s="39">
        <v>12</v>
      </c>
      <c r="J3501" s="39" t="s">
        <v>10542</v>
      </c>
      <c r="K3501" s="39">
        <v>0</v>
      </c>
      <c r="L3501" s="39">
        <v>4.9000000000000004</v>
      </c>
      <c r="M3501" s="39"/>
      <c r="N3501" s="39"/>
      <c r="O3501" s="39">
        <v>0</v>
      </c>
      <c r="P3501" s="39"/>
      <c r="Q3501" s="39" t="s">
        <v>34</v>
      </c>
      <c r="R3501" s="39"/>
      <c r="S3501" s="39"/>
      <c r="T3501" s="39" t="s">
        <v>29</v>
      </c>
      <c r="U3501" s="39" t="s">
        <v>29</v>
      </c>
      <c r="V3501" s="39" t="s">
        <v>10451</v>
      </c>
    </row>
    <row r="3502" spans="2:22" ht="56.25" x14ac:dyDescent="0.25">
      <c r="B3502" s="82" t="s">
        <v>6432</v>
      </c>
      <c r="C3502" s="39" t="s">
        <v>10369</v>
      </c>
      <c r="D3502" s="39" t="s">
        <v>10543</v>
      </c>
      <c r="E3502" s="46">
        <v>583514804264</v>
      </c>
      <c r="F3502" s="39" t="s">
        <v>10544</v>
      </c>
      <c r="G3502" s="39" t="s">
        <v>10545</v>
      </c>
      <c r="H3502" s="39" t="s">
        <v>4509</v>
      </c>
      <c r="I3502" s="39">
        <v>33</v>
      </c>
      <c r="J3502" s="39" t="s">
        <v>10545</v>
      </c>
      <c r="K3502" s="39" t="s">
        <v>76</v>
      </c>
      <c r="L3502" s="39">
        <v>3.5</v>
      </c>
      <c r="M3502" s="39"/>
      <c r="N3502" s="39"/>
      <c r="O3502" s="39">
        <v>23</v>
      </c>
      <c r="P3502" s="39"/>
      <c r="Q3502" s="39" t="s">
        <v>34</v>
      </c>
      <c r="R3502" s="39"/>
      <c r="S3502" s="39"/>
      <c r="T3502" s="39" t="s">
        <v>29</v>
      </c>
      <c r="U3502" s="39" t="s">
        <v>29</v>
      </c>
      <c r="V3502" s="39" t="s">
        <v>10451</v>
      </c>
    </row>
    <row r="3503" spans="2:22" ht="56.25" x14ac:dyDescent="0.25">
      <c r="B3503" s="82" t="s">
        <v>6432</v>
      </c>
      <c r="C3503" s="39" t="s">
        <v>10369</v>
      </c>
      <c r="D3503" s="39" t="s">
        <v>10546</v>
      </c>
      <c r="E3503" s="46">
        <v>5815000570</v>
      </c>
      <c r="F3503" s="39" t="s">
        <v>10547</v>
      </c>
      <c r="G3503" s="39" t="s">
        <v>10548</v>
      </c>
      <c r="H3503" s="39" t="s">
        <v>4452</v>
      </c>
      <c r="I3503" s="39">
        <v>59</v>
      </c>
      <c r="J3503" s="39" t="s">
        <v>10548</v>
      </c>
      <c r="K3503" s="39" t="s">
        <v>76</v>
      </c>
      <c r="L3503" s="39">
        <v>23</v>
      </c>
      <c r="M3503" s="39"/>
      <c r="N3503" s="39"/>
      <c r="O3503" s="39">
        <v>22.8</v>
      </c>
      <c r="P3503" s="39"/>
      <c r="Q3503" s="39" t="s">
        <v>34</v>
      </c>
      <c r="R3503" s="39"/>
      <c r="S3503" s="39"/>
      <c r="T3503" s="39" t="s">
        <v>29</v>
      </c>
      <c r="U3503" s="39" t="s">
        <v>29</v>
      </c>
      <c r="V3503" s="39" t="s">
        <v>10451</v>
      </c>
    </row>
    <row r="3504" spans="2:22" ht="67.5" x14ac:dyDescent="0.25">
      <c r="B3504" s="82" t="s">
        <v>6432</v>
      </c>
      <c r="C3504" s="39" t="s">
        <v>10369</v>
      </c>
      <c r="D3504" s="39" t="s">
        <v>10549</v>
      </c>
      <c r="E3504" s="46">
        <v>581600002528</v>
      </c>
      <c r="F3504" s="39" t="s">
        <v>10550</v>
      </c>
      <c r="G3504" s="39" t="s">
        <v>10551</v>
      </c>
      <c r="H3504" s="39" t="s">
        <v>4509</v>
      </c>
      <c r="I3504" s="39">
        <v>12.1</v>
      </c>
      <c r="J3504" s="39" t="s">
        <v>10551</v>
      </c>
      <c r="K3504" s="39" t="s">
        <v>76</v>
      </c>
      <c r="L3504" s="39">
        <v>6.5</v>
      </c>
      <c r="M3504" s="39"/>
      <c r="N3504" s="39"/>
      <c r="O3504" s="39">
        <v>6</v>
      </c>
      <c r="P3504" s="39"/>
      <c r="Q3504" s="39" t="s">
        <v>34</v>
      </c>
      <c r="R3504" s="39"/>
      <c r="S3504" s="39"/>
      <c r="T3504" s="39" t="s">
        <v>29</v>
      </c>
      <c r="U3504" s="39" t="s">
        <v>29</v>
      </c>
      <c r="V3504" s="39" t="s">
        <v>10457</v>
      </c>
    </row>
    <row r="3505" spans="2:22" ht="56.25" x14ac:dyDescent="0.25">
      <c r="B3505" s="82" t="s">
        <v>6432</v>
      </c>
      <c r="C3505" s="39" t="s">
        <v>10369</v>
      </c>
      <c r="D3505" s="95" t="s">
        <v>10552</v>
      </c>
      <c r="E3505" s="100">
        <v>581600455503</v>
      </c>
      <c r="F3505" s="39" t="s">
        <v>10553</v>
      </c>
      <c r="G3505" s="95" t="s">
        <v>10554</v>
      </c>
      <c r="H3505" s="39" t="s">
        <v>4509</v>
      </c>
      <c r="I3505" s="39">
        <v>120</v>
      </c>
      <c r="J3505" s="95" t="s">
        <v>10554</v>
      </c>
      <c r="K3505" s="39" t="s">
        <v>76</v>
      </c>
      <c r="L3505" s="39">
        <v>30</v>
      </c>
      <c r="M3505" s="39"/>
      <c r="N3505" s="39"/>
      <c r="O3505" s="39">
        <v>5</v>
      </c>
      <c r="P3505" s="39"/>
      <c r="Q3505" s="39" t="s">
        <v>34</v>
      </c>
      <c r="R3505" s="39"/>
      <c r="S3505" s="39"/>
      <c r="T3505" s="39" t="s">
        <v>29</v>
      </c>
      <c r="U3505" s="39" t="s">
        <v>29</v>
      </c>
      <c r="V3505" s="39" t="s">
        <v>10457</v>
      </c>
    </row>
    <row r="3506" spans="2:22" ht="56.25" x14ac:dyDescent="0.25">
      <c r="B3506" s="82" t="s">
        <v>6432</v>
      </c>
      <c r="C3506" s="39" t="s">
        <v>10369</v>
      </c>
      <c r="D3506" s="95" t="s">
        <v>10555</v>
      </c>
      <c r="E3506" s="100">
        <v>5812003011</v>
      </c>
      <c r="F3506" s="39" t="s">
        <v>10556</v>
      </c>
      <c r="G3506" s="95" t="s">
        <v>10557</v>
      </c>
      <c r="H3506" s="39" t="s">
        <v>4452</v>
      </c>
      <c r="I3506" s="39">
        <v>30.8</v>
      </c>
      <c r="J3506" s="95" t="s">
        <v>10557</v>
      </c>
      <c r="K3506" s="39" t="s">
        <v>76</v>
      </c>
      <c r="L3506" s="39">
        <v>4.22</v>
      </c>
      <c r="M3506" s="39"/>
      <c r="N3506" s="39"/>
      <c r="O3506" s="39">
        <v>10</v>
      </c>
      <c r="P3506" s="39"/>
      <c r="Q3506" s="39" t="s">
        <v>34</v>
      </c>
      <c r="R3506" s="39"/>
      <c r="S3506" s="39"/>
      <c r="T3506" s="39" t="s">
        <v>29</v>
      </c>
      <c r="U3506" s="39" t="s">
        <v>29</v>
      </c>
      <c r="V3506" s="39" t="s">
        <v>10457</v>
      </c>
    </row>
    <row r="3507" spans="2:22" ht="67.5" x14ac:dyDescent="0.25">
      <c r="B3507" s="82" t="s">
        <v>6432</v>
      </c>
      <c r="C3507" s="39" t="s">
        <v>10369</v>
      </c>
      <c r="D3507" s="39" t="s">
        <v>10558</v>
      </c>
      <c r="E3507" s="46">
        <v>580305892134</v>
      </c>
      <c r="F3507" s="39" t="s">
        <v>10559</v>
      </c>
      <c r="G3507" s="39" t="s">
        <v>10560</v>
      </c>
      <c r="H3507" s="39" t="s">
        <v>4452</v>
      </c>
      <c r="I3507" s="39">
        <v>40.200000000000003</v>
      </c>
      <c r="J3507" s="39" t="s">
        <v>10560</v>
      </c>
      <c r="K3507" s="39" t="s">
        <v>76</v>
      </c>
      <c r="L3507" s="39">
        <v>46</v>
      </c>
      <c r="M3507" s="39"/>
      <c r="N3507" s="39"/>
      <c r="O3507" s="39">
        <v>37</v>
      </c>
      <c r="P3507" s="39"/>
      <c r="Q3507" s="39" t="s">
        <v>34</v>
      </c>
      <c r="R3507" s="39"/>
      <c r="S3507" s="39"/>
      <c r="T3507" s="39" t="s">
        <v>29</v>
      </c>
      <c r="U3507" s="39" t="s">
        <v>29</v>
      </c>
      <c r="V3507" s="39" t="s">
        <v>10457</v>
      </c>
    </row>
    <row r="3508" spans="2:22" ht="56.25" x14ac:dyDescent="0.25">
      <c r="B3508" s="82" t="s">
        <v>6432</v>
      </c>
      <c r="C3508" s="39" t="s">
        <v>10369</v>
      </c>
      <c r="D3508" s="39" t="s">
        <v>10561</v>
      </c>
      <c r="E3508" s="46">
        <v>582000595839</v>
      </c>
      <c r="F3508" s="39" t="s">
        <v>10562</v>
      </c>
      <c r="G3508" s="39" t="s">
        <v>10563</v>
      </c>
      <c r="H3508" s="39" t="s">
        <v>4509</v>
      </c>
      <c r="I3508" s="39">
        <v>9.6999999999999993</v>
      </c>
      <c r="J3508" s="39" t="s">
        <v>10563</v>
      </c>
      <c r="K3508" s="39" t="s">
        <v>76</v>
      </c>
      <c r="L3508" s="39">
        <v>6</v>
      </c>
      <c r="M3508" s="39"/>
      <c r="N3508" s="39"/>
      <c r="O3508" s="39">
        <v>4</v>
      </c>
      <c r="P3508" s="39"/>
      <c r="Q3508" s="39" t="s">
        <v>34</v>
      </c>
      <c r="R3508" s="39"/>
      <c r="S3508" s="39"/>
      <c r="T3508" s="39" t="s">
        <v>29</v>
      </c>
      <c r="U3508" s="39" t="s">
        <v>29</v>
      </c>
      <c r="V3508" s="39" t="s">
        <v>10457</v>
      </c>
    </row>
    <row r="3509" spans="2:22" ht="56.25" x14ac:dyDescent="0.25">
      <c r="B3509" s="82" t="s">
        <v>6432</v>
      </c>
      <c r="C3509" s="39" t="s">
        <v>10369</v>
      </c>
      <c r="D3509" s="95" t="s">
        <v>10673</v>
      </c>
      <c r="E3509" s="100">
        <v>5820004393</v>
      </c>
      <c r="F3509" s="39" t="s">
        <v>10564</v>
      </c>
      <c r="G3509" s="95" t="s">
        <v>10565</v>
      </c>
      <c r="H3509" s="39" t="s">
        <v>4509</v>
      </c>
      <c r="I3509" s="39">
        <v>22.3</v>
      </c>
      <c r="J3509" s="95" t="s">
        <v>10565</v>
      </c>
      <c r="K3509" s="39" t="s">
        <v>76</v>
      </c>
      <c r="L3509" s="39">
        <v>0</v>
      </c>
      <c r="M3509" s="39"/>
      <c r="N3509" s="39"/>
      <c r="O3509" s="39">
        <v>10</v>
      </c>
      <c r="P3509" s="39"/>
      <c r="Q3509" s="39" t="s">
        <v>34</v>
      </c>
      <c r="R3509" s="39"/>
      <c r="S3509" s="39"/>
      <c r="T3509" s="39" t="s">
        <v>29</v>
      </c>
      <c r="U3509" s="39" t="s">
        <v>29</v>
      </c>
      <c r="V3509" s="39" t="s">
        <v>10457</v>
      </c>
    </row>
    <row r="3510" spans="2:22" ht="56.25" x14ac:dyDescent="0.25">
      <c r="B3510" s="82" t="s">
        <v>6432</v>
      </c>
      <c r="C3510" s="39" t="s">
        <v>10369</v>
      </c>
      <c r="D3510" s="95" t="s">
        <v>10566</v>
      </c>
      <c r="E3510" s="100">
        <v>582100002049</v>
      </c>
      <c r="F3510" s="39" t="s">
        <v>10567</v>
      </c>
      <c r="G3510" s="95" t="s">
        <v>10568</v>
      </c>
      <c r="H3510" s="39" t="s">
        <v>4452</v>
      </c>
      <c r="I3510" s="39">
        <v>48.7</v>
      </c>
      <c r="J3510" s="95" t="s">
        <v>10568</v>
      </c>
      <c r="K3510" s="39" t="s">
        <v>76</v>
      </c>
      <c r="L3510" s="39">
        <v>14</v>
      </c>
      <c r="M3510" s="39"/>
      <c r="N3510" s="39"/>
      <c r="O3510" s="39">
        <v>12</v>
      </c>
      <c r="P3510" s="39"/>
      <c r="Q3510" s="39" t="s">
        <v>34</v>
      </c>
      <c r="R3510" s="39"/>
      <c r="S3510" s="39"/>
      <c r="T3510" s="39" t="s">
        <v>29</v>
      </c>
      <c r="U3510" s="39" t="s">
        <v>29</v>
      </c>
      <c r="V3510" s="39" t="s">
        <v>10475</v>
      </c>
    </row>
    <row r="3511" spans="2:22" ht="56.25" x14ac:dyDescent="0.25">
      <c r="B3511" s="82" t="s">
        <v>6432</v>
      </c>
      <c r="C3511" s="39" t="s">
        <v>10369</v>
      </c>
      <c r="D3511" s="95" t="s">
        <v>10570</v>
      </c>
      <c r="E3511" s="100">
        <v>5821000514</v>
      </c>
      <c r="F3511" s="39" t="s">
        <v>10569</v>
      </c>
      <c r="G3511" s="95" t="s">
        <v>10571</v>
      </c>
      <c r="H3511" s="39" t="s">
        <v>4509</v>
      </c>
      <c r="I3511" s="39">
        <v>18</v>
      </c>
      <c r="J3511" s="95" t="s">
        <v>10571</v>
      </c>
      <c r="K3511" s="39" t="s">
        <v>76</v>
      </c>
      <c r="L3511" s="39">
        <v>9</v>
      </c>
      <c r="M3511" s="39"/>
      <c r="N3511" s="39"/>
      <c r="O3511" s="39">
        <v>7</v>
      </c>
      <c r="P3511" s="39"/>
      <c r="Q3511" s="39" t="s">
        <v>34</v>
      </c>
      <c r="R3511" s="39"/>
      <c r="S3511" s="39"/>
      <c r="T3511" s="39" t="s">
        <v>29</v>
      </c>
      <c r="U3511" s="39" t="s">
        <v>29</v>
      </c>
      <c r="V3511" s="39" t="s">
        <v>10475</v>
      </c>
    </row>
    <row r="3512" spans="2:22" ht="56.25" x14ac:dyDescent="0.25">
      <c r="B3512" s="82" t="s">
        <v>6432</v>
      </c>
      <c r="C3512" s="39" t="s">
        <v>10369</v>
      </c>
      <c r="D3512" s="39" t="s">
        <v>10572</v>
      </c>
      <c r="E3512" s="46">
        <v>583803125215</v>
      </c>
      <c r="F3512" s="39" t="s">
        <v>10573</v>
      </c>
      <c r="G3512" s="39" t="s">
        <v>10574</v>
      </c>
      <c r="H3512" s="39"/>
      <c r="I3512" s="39">
        <v>52.5</v>
      </c>
      <c r="J3512" s="39" t="s">
        <v>10574</v>
      </c>
      <c r="K3512" s="39" t="s">
        <v>76</v>
      </c>
      <c r="L3512" s="39">
        <v>0</v>
      </c>
      <c r="M3512" s="39"/>
      <c r="N3512" s="39"/>
      <c r="O3512" s="39">
        <v>8</v>
      </c>
      <c r="P3512" s="39"/>
      <c r="Q3512" s="39" t="s">
        <v>34</v>
      </c>
      <c r="R3512" s="39"/>
      <c r="S3512" s="39"/>
      <c r="T3512" s="39" t="s">
        <v>29</v>
      </c>
      <c r="U3512" s="39" t="s">
        <v>29</v>
      </c>
      <c r="V3512" s="39" t="s">
        <v>10475</v>
      </c>
    </row>
    <row r="3513" spans="2:22" ht="56.25" x14ac:dyDescent="0.25">
      <c r="B3513" s="82" t="s">
        <v>6432</v>
      </c>
      <c r="C3513" s="39" t="s">
        <v>10369</v>
      </c>
      <c r="D3513" s="39" t="s">
        <v>10575</v>
      </c>
      <c r="E3513" s="46">
        <v>644403459646</v>
      </c>
      <c r="F3513" s="39" t="s">
        <v>10576</v>
      </c>
      <c r="G3513" s="39" t="s">
        <v>10577</v>
      </c>
      <c r="H3513" s="39" t="s">
        <v>4509</v>
      </c>
      <c r="I3513" s="39">
        <v>36</v>
      </c>
      <c r="J3513" s="39" t="s">
        <v>10577</v>
      </c>
      <c r="K3513" s="39" t="s">
        <v>76</v>
      </c>
      <c r="L3513" s="39">
        <v>7</v>
      </c>
      <c r="M3513" s="39"/>
      <c r="N3513" s="39"/>
      <c r="O3513" s="39">
        <v>40</v>
      </c>
      <c r="P3513" s="39"/>
      <c r="Q3513" s="39" t="s">
        <v>34</v>
      </c>
      <c r="R3513" s="39"/>
      <c r="S3513" s="39"/>
      <c r="T3513" s="39" t="s">
        <v>29</v>
      </c>
      <c r="U3513" s="39" t="s">
        <v>29</v>
      </c>
      <c r="V3513" s="39" t="s">
        <v>10475</v>
      </c>
    </row>
    <row r="3514" spans="2:22" ht="56.25" x14ac:dyDescent="0.25">
      <c r="B3514" s="82" t="s">
        <v>6432</v>
      </c>
      <c r="C3514" s="39" t="s">
        <v>10369</v>
      </c>
      <c r="D3514" s="71" t="s">
        <v>10578</v>
      </c>
      <c r="E3514" s="53">
        <v>5823000132</v>
      </c>
      <c r="F3514" s="71" t="s">
        <v>10579</v>
      </c>
      <c r="G3514" s="39" t="s">
        <v>10580</v>
      </c>
      <c r="H3514" s="39" t="s">
        <v>4509</v>
      </c>
      <c r="I3514" s="39">
        <v>10</v>
      </c>
      <c r="J3514" s="39" t="s">
        <v>10580</v>
      </c>
      <c r="K3514" s="39" t="s">
        <v>76</v>
      </c>
      <c r="L3514" s="39">
        <v>5</v>
      </c>
      <c r="M3514" s="39"/>
      <c r="N3514" s="39"/>
      <c r="O3514" s="39">
        <v>12.2</v>
      </c>
      <c r="P3514" s="39"/>
      <c r="Q3514" s="39" t="s">
        <v>34</v>
      </c>
      <c r="R3514" s="39"/>
      <c r="S3514" s="39"/>
      <c r="T3514" s="39" t="s">
        <v>29</v>
      </c>
      <c r="U3514" s="39" t="s">
        <v>29</v>
      </c>
      <c r="V3514" s="39" t="s">
        <v>10475</v>
      </c>
    </row>
    <row r="3515" spans="2:22" ht="56.25" x14ac:dyDescent="0.25">
      <c r="B3515" s="82" t="s">
        <v>6432</v>
      </c>
      <c r="C3515" s="39" t="s">
        <v>10369</v>
      </c>
      <c r="D3515" s="71"/>
      <c r="E3515" s="53"/>
      <c r="F3515" s="71"/>
      <c r="G3515" s="39" t="s">
        <v>10581</v>
      </c>
      <c r="H3515" s="39" t="s">
        <v>4509</v>
      </c>
      <c r="I3515" s="39">
        <v>2</v>
      </c>
      <c r="J3515" s="39" t="s">
        <v>10581</v>
      </c>
      <c r="K3515" s="39" t="s">
        <v>10582</v>
      </c>
      <c r="L3515" s="39">
        <v>0</v>
      </c>
      <c r="M3515" s="39"/>
      <c r="N3515" s="39"/>
      <c r="O3515" s="39">
        <v>0</v>
      </c>
      <c r="P3515" s="39"/>
      <c r="Q3515" s="39" t="s">
        <v>34</v>
      </c>
      <c r="R3515" s="39"/>
      <c r="S3515" s="39"/>
      <c r="T3515" s="39" t="s">
        <v>29</v>
      </c>
      <c r="U3515" s="39" t="s">
        <v>29</v>
      </c>
      <c r="V3515" s="39" t="s">
        <v>10475</v>
      </c>
    </row>
    <row r="3516" spans="2:22" ht="56.25" x14ac:dyDescent="0.25">
      <c r="B3516" s="82" t="s">
        <v>6432</v>
      </c>
      <c r="C3516" s="39" t="s">
        <v>10369</v>
      </c>
      <c r="D3516" s="95" t="s">
        <v>10583</v>
      </c>
      <c r="E3516" s="100">
        <v>583705160758</v>
      </c>
      <c r="F3516" s="39" t="s">
        <v>10584</v>
      </c>
      <c r="G3516" s="95" t="s">
        <v>10585</v>
      </c>
      <c r="H3516" s="39" t="s">
        <v>4452</v>
      </c>
      <c r="I3516" s="39">
        <v>11.4</v>
      </c>
      <c r="J3516" s="95" t="s">
        <v>10585</v>
      </c>
      <c r="K3516" s="39" t="s">
        <v>76</v>
      </c>
      <c r="L3516" s="39">
        <v>8.5</v>
      </c>
      <c r="M3516" s="39"/>
      <c r="N3516" s="39"/>
      <c r="O3516" s="39">
        <v>8.5</v>
      </c>
      <c r="P3516" s="39"/>
      <c r="Q3516" s="39" t="s">
        <v>34</v>
      </c>
      <c r="R3516" s="39"/>
      <c r="S3516" s="39"/>
      <c r="T3516" s="39" t="s">
        <v>29</v>
      </c>
      <c r="U3516" s="39" t="s">
        <v>29</v>
      </c>
      <c r="V3516" s="39" t="s">
        <v>10475</v>
      </c>
    </row>
    <row r="3517" spans="2:22" ht="56.25" x14ac:dyDescent="0.25">
      <c r="B3517" s="82" t="s">
        <v>6432</v>
      </c>
      <c r="C3517" s="39" t="s">
        <v>10369</v>
      </c>
      <c r="D3517" s="39" t="s">
        <v>10586</v>
      </c>
      <c r="E3517" s="46">
        <v>582400493278</v>
      </c>
      <c r="F3517" s="39" t="s">
        <v>10587</v>
      </c>
      <c r="G3517" s="39" t="s">
        <v>10588</v>
      </c>
      <c r="H3517" s="39" t="s">
        <v>4452</v>
      </c>
      <c r="I3517" s="39">
        <v>38.6</v>
      </c>
      <c r="J3517" s="39" t="s">
        <v>10588</v>
      </c>
      <c r="K3517" s="39" t="s">
        <v>10404</v>
      </c>
      <c r="L3517" s="39">
        <v>8</v>
      </c>
      <c r="M3517" s="39"/>
      <c r="N3517" s="39"/>
      <c r="O3517" s="39">
        <v>7.1</v>
      </c>
      <c r="P3517" s="39"/>
      <c r="Q3517" s="39" t="s">
        <v>34</v>
      </c>
      <c r="R3517" s="39"/>
      <c r="S3517" s="39"/>
      <c r="T3517" s="39" t="s">
        <v>29</v>
      </c>
      <c r="U3517" s="39" t="s">
        <v>29</v>
      </c>
      <c r="V3517" s="39" t="s">
        <v>10589</v>
      </c>
    </row>
    <row r="3518" spans="2:22" ht="56.25" x14ac:dyDescent="0.25">
      <c r="B3518" s="82" t="s">
        <v>6432</v>
      </c>
      <c r="C3518" s="39" t="s">
        <v>10369</v>
      </c>
      <c r="D3518" s="39" t="s">
        <v>10590</v>
      </c>
      <c r="E3518" s="46">
        <v>582400456759</v>
      </c>
      <c r="F3518" s="39" t="s">
        <v>10591</v>
      </c>
      <c r="G3518" s="39" t="s">
        <v>10592</v>
      </c>
      <c r="H3518" s="39" t="s">
        <v>4452</v>
      </c>
      <c r="I3518" s="39">
        <v>39</v>
      </c>
      <c r="J3518" s="39" t="s">
        <v>10592</v>
      </c>
      <c r="K3518" s="39" t="s">
        <v>10404</v>
      </c>
      <c r="L3518" s="39">
        <v>8</v>
      </c>
      <c r="M3518" s="39"/>
      <c r="N3518" s="39"/>
      <c r="O3518" s="39">
        <v>7.4</v>
      </c>
      <c r="P3518" s="39"/>
      <c r="Q3518" s="39" t="s">
        <v>34</v>
      </c>
      <c r="R3518" s="39"/>
      <c r="S3518" s="39"/>
      <c r="T3518" s="39" t="s">
        <v>29</v>
      </c>
      <c r="U3518" s="39" t="s">
        <v>29</v>
      </c>
      <c r="V3518" s="39" t="s">
        <v>10589</v>
      </c>
    </row>
    <row r="3519" spans="2:22" ht="56.25" x14ac:dyDescent="0.25">
      <c r="B3519" s="82" t="s">
        <v>6432</v>
      </c>
      <c r="C3519" s="39" t="s">
        <v>10369</v>
      </c>
      <c r="D3519" s="71" t="s">
        <v>10593</v>
      </c>
      <c r="E3519" s="53">
        <v>582400081370</v>
      </c>
      <c r="F3519" s="71" t="s">
        <v>10594</v>
      </c>
      <c r="G3519" s="39" t="s">
        <v>10595</v>
      </c>
      <c r="H3519" s="39" t="s">
        <v>4509</v>
      </c>
      <c r="I3519" s="39">
        <v>10.3</v>
      </c>
      <c r="J3519" s="39" t="s">
        <v>10595</v>
      </c>
      <c r="K3519" s="39" t="s">
        <v>10404</v>
      </c>
      <c r="L3519" s="39">
        <v>7</v>
      </c>
      <c r="M3519" s="39"/>
      <c r="N3519" s="39"/>
      <c r="O3519" s="39">
        <v>4.0999999999999996</v>
      </c>
      <c r="P3519" s="39"/>
      <c r="Q3519" s="39" t="s">
        <v>34</v>
      </c>
      <c r="R3519" s="39"/>
      <c r="S3519" s="39"/>
      <c r="T3519" s="39" t="s">
        <v>29</v>
      </c>
      <c r="U3519" s="39" t="s">
        <v>29</v>
      </c>
      <c r="V3519" s="39" t="s">
        <v>10589</v>
      </c>
    </row>
    <row r="3520" spans="2:22" ht="56.25" x14ac:dyDescent="0.25">
      <c r="B3520" s="82" t="s">
        <v>6432</v>
      </c>
      <c r="C3520" s="39" t="s">
        <v>10369</v>
      </c>
      <c r="D3520" s="71"/>
      <c r="E3520" s="53"/>
      <c r="F3520" s="71"/>
      <c r="G3520" s="39" t="s">
        <v>10596</v>
      </c>
      <c r="H3520" s="39" t="s">
        <v>4509</v>
      </c>
      <c r="I3520" s="39">
        <v>19</v>
      </c>
      <c r="J3520" s="39" t="s">
        <v>10596</v>
      </c>
      <c r="K3520" s="39" t="s">
        <v>10404</v>
      </c>
      <c r="L3520" s="39">
        <v>6</v>
      </c>
      <c r="M3520" s="39"/>
      <c r="N3520" s="39"/>
      <c r="O3520" s="39">
        <v>4</v>
      </c>
      <c r="P3520" s="39"/>
      <c r="Q3520" s="39" t="s">
        <v>34</v>
      </c>
      <c r="R3520" s="39"/>
      <c r="S3520" s="39"/>
      <c r="T3520" s="39" t="s">
        <v>29</v>
      </c>
      <c r="U3520" s="39" t="s">
        <v>29</v>
      </c>
      <c r="V3520" s="39" t="s">
        <v>10589</v>
      </c>
    </row>
    <row r="3521" spans="2:22" ht="56.25" x14ac:dyDescent="0.25">
      <c r="B3521" s="82" t="s">
        <v>6432</v>
      </c>
      <c r="C3521" s="39" t="s">
        <v>10369</v>
      </c>
      <c r="D3521" s="39" t="s">
        <v>10586</v>
      </c>
      <c r="E3521" s="46">
        <v>582400493278</v>
      </c>
      <c r="F3521" s="39" t="s">
        <v>10597</v>
      </c>
      <c r="G3521" s="39" t="s">
        <v>10598</v>
      </c>
      <c r="H3521" s="39" t="s">
        <v>4509</v>
      </c>
      <c r="I3521" s="39">
        <v>14</v>
      </c>
      <c r="J3521" s="39" t="s">
        <v>10598</v>
      </c>
      <c r="K3521" s="39" t="s">
        <v>10404</v>
      </c>
      <c r="L3521" s="39">
        <v>5</v>
      </c>
      <c r="M3521" s="39"/>
      <c r="N3521" s="39"/>
      <c r="O3521" s="39">
        <v>5</v>
      </c>
      <c r="P3521" s="39"/>
      <c r="Q3521" s="39" t="s">
        <v>34</v>
      </c>
      <c r="R3521" s="39"/>
      <c r="S3521" s="39"/>
      <c r="T3521" s="39" t="s">
        <v>29</v>
      </c>
      <c r="U3521" s="39" t="s">
        <v>29</v>
      </c>
      <c r="V3521" s="39" t="s">
        <v>10589</v>
      </c>
    </row>
    <row r="3522" spans="2:22" ht="56.25" x14ac:dyDescent="0.25">
      <c r="B3522" s="82" t="s">
        <v>6432</v>
      </c>
      <c r="C3522" s="39" t="s">
        <v>10369</v>
      </c>
      <c r="D3522" s="39" t="s">
        <v>10590</v>
      </c>
      <c r="E3522" s="46">
        <v>582400456759</v>
      </c>
      <c r="F3522" s="39" t="s">
        <v>10591</v>
      </c>
      <c r="G3522" s="39" t="s">
        <v>10599</v>
      </c>
      <c r="H3522" s="39" t="s">
        <v>4509</v>
      </c>
      <c r="I3522" s="39">
        <v>7.4</v>
      </c>
      <c r="J3522" s="39" t="s">
        <v>10599</v>
      </c>
      <c r="K3522" s="39" t="s">
        <v>10404</v>
      </c>
      <c r="L3522" s="39">
        <v>8</v>
      </c>
      <c r="M3522" s="39"/>
      <c r="N3522" s="39"/>
      <c r="O3522" s="39">
        <v>2.5</v>
      </c>
      <c r="P3522" s="39"/>
      <c r="Q3522" s="39" t="s">
        <v>34</v>
      </c>
      <c r="R3522" s="39"/>
      <c r="S3522" s="39"/>
      <c r="T3522" s="39" t="s">
        <v>29</v>
      </c>
      <c r="U3522" s="39" t="s">
        <v>29</v>
      </c>
      <c r="V3522" s="39" t="s">
        <v>10589</v>
      </c>
    </row>
    <row r="3523" spans="2:22" ht="56.25" x14ac:dyDescent="0.25">
      <c r="B3523" s="82" t="s">
        <v>6432</v>
      </c>
      <c r="C3523" s="39" t="s">
        <v>10369</v>
      </c>
      <c r="D3523" s="39" t="s">
        <v>10600</v>
      </c>
      <c r="E3523" s="46">
        <v>582401051160</v>
      </c>
      <c r="F3523" s="39" t="s">
        <v>10601</v>
      </c>
      <c r="G3523" s="39" t="s">
        <v>10602</v>
      </c>
      <c r="H3523" s="39" t="s">
        <v>4509</v>
      </c>
      <c r="I3523" s="39">
        <v>12.6</v>
      </c>
      <c r="J3523" s="39" t="s">
        <v>10602</v>
      </c>
      <c r="K3523" s="39" t="s">
        <v>10404</v>
      </c>
      <c r="L3523" s="39">
        <v>4.2</v>
      </c>
      <c r="M3523" s="39"/>
      <c r="N3523" s="39"/>
      <c r="O3523" s="39">
        <v>3.7</v>
      </c>
      <c r="P3523" s="39"/>
      <c r="Q3523" s="39" t="s">
        <v>34</v>
      </c>
      <c r="R3523" s="39"/>
      <c r="S3523" s="39"/>
      <c r="T3523" s="39" t="s">
        <v>29</v>
      </c>
      <c r="U3523" s="39" t="s">
        <v>29</v>
      </c>
      <c r="V3523" s="39" t="s">
        <v>10589</v>
      </c>
    </row>
    <row r="3524" spans="2:22" ht="56.25" x14ac:dyDescent="0.25">
      <c r="B3524" s="82" t="s">
        <v>6432</v>
      </c>
      <c r="C3524" s="39" t="s">
        <v>10369</v>
      </c>
      <c r="D3524" s="39" t="s">
        <v>10603</v>
      </c>
      <c r="E3524" s="46">
        <v>582401203863</v>
      </c>
      <c r="F3524" s="39" t="s">
        <v>10604</v>
      </c>
      <c r="G3524" s="39" t="s">
        <v>10605</v>
      </c>
      <c r="H3524" s="39" t="s">
        <v>4509</v>
      </c>
      <c r="I3524" s="39">
        <v>4</v>
      </c>
      <c r="J3524" s="39" t="s">
        <v>10605</v>
      </c>
      <c r="K3524" s="39" t="s">
        <v>10404</v>
      </c>
      <c r="L3524" s="39">
        <v>3</v>
      </c>
      <c r="M3524" s="39"/>
      <c r="N3524" s="39"/>
      <c r="O3524" s="39">
        <v>2.7</v>
      </c>
      <c r="P3524" s="39"/>
      <c r="Q3524" s="39" t="s">
        <v>34</v>
      </c>
      <c r="R3524" s="39"/>
      <c r="S3524" s="39"/>
      <c r="T3524" s="39" t="s">
        <v>29</v>
      </c>
      <c r="U3524" s="39" t="s">
        <v>29</v>
      </c>
      <c r="V3524" s="39" t="s">
        <v>10589</v>
      </c>
    </row>
    <row r="3525" spans="2:22" ht="56.25" x14ac:dyDescent="0.25">
      <c r="B3525" s="82" t="s">
        <v>6432</v>
      </c>
      <c r="C3525" s="39" t="s">
        <v>10369</v>
      </c>
      <c r="D3525" s="39" t="s">
        <v>10606</v>
      </c>
      <c r="E3525" s="46">
        <v>5825001565</v>
      </c>
      <c r="F3525" s="39" t="s">
        <v>10607</v>
      </c>
      <c r="G3525" s="39" t="s">
        <v>10608</v>
      </c>
      <c r="H3525" s="39" t="s">
        <v>4509</v>
      </c>
      <c r="I3525" s="39">
        <v>13</v>
      </c>
      <c r="J3525" s="39" t="s">
        <v>10608</v>
      </c>
      <c r="K3525" s="39" t="s">
        <v>10404</v>
      </c>
      <c r="L3525" s="39">
        <v>7.7</v>
      </c>
      <c r="M3525" s="39"/>
      <c r="N3525" s="39"/>
      <c r="O3525" s="39">
        <v>7.7</v>
      </c>
      <c r="P3525" s="39"/>
      <c r="Q3525" s="39" t="s">
        <v>34</v>
      </c>
      <c r="R3525" s="39"/>
      <c r="S3525" s="39"/>
      <c r="T3525" s="39" t="s">
        <v>29</v>
      </c>
      <c r="U3525" s="39" t="s">
        <v>29</v>
      </c>
      <c r="V3525" s="39" t="s">
        <v>10457</v>
      </c>
    </row>
    <row r="3526" spans="2:22" ht="56.25" x14ac:dyDescent="0.25">
      <c r="B3526" s="82" t="s">
        <v>6432</v>
      </c>
      <c r="C3526" s="39" t="s">
        <v>10369</v>
      </c>
      <c r="D3526" s="39" t="s">
        <v>10609</v>
      </c>
      <c r="E3526" s="46">
        <v>582500003135</v>
      </c>
      <c r="F3526" s="39" t="s">
        <v>10610</v>
      </c>
      <c r="G3526" s="39" t="s">
        <v>10611</v>
      </c>
      <c r="H3526" s="39" t="s">
        <v>4509</v>
      </c>
      <c r="I3526" s="39">
        <v>16</v>
      </c>
      <c r="J3526" s="39" t="s">
        <v>10611</v>
      </c>
      <c r="K3526" s="39" t="s">
        <v>10404</v>
      </c>
      <c r="L3526" s="39">
        <v>15.5</v>
      </c>
      <c r="M3526" s="39"/>
      <c r="N3526" s="39"/>
      <c r="O3526" s="39">
        <v>15.5</v>
      </c>
      <c r="P3526" s="39"/>
      <c r="Q3526" s="39" t="s">
        <v>34</v>
      </c>
      <c r="R3526" s="39"/>
      <c r="S3526" s="39"/>
      <c r="T3526" s="39" t="s">
        <v>29</v>
      </c>
      <c r="U3526" s="39" t="s">
        <v>29</v>
      </c>
      <c r="V3526" s="39" t="s">
        <v>10457</v>
      </c>
    </row>
    <row r="3527" spans="2:22" ht="56.25" x14ac:dyDescent="0.25">
      <c r="B3527" s="82" t="s">
        <v>6432</v>
      </c>
      <c r="C3527" s="39" t="s">
        <v>10369</v>
      </c>
      <c r="D3527" s="39" t="s">
        <v>10612</v>
      </c>
      <c r="E3527" s="46">
        <v>582500007612</v>
      </c>
      <c r="F3527" s="39" t="s">
        <v>10613</v>
      </c>
      <c r="G3527" s="39" t="s">
        <v>10614</v>
      </c>
      <c r="H3527" s="39" t="s">
        <v>4509</v>
      </c>
      <c r="I3527" s="39">
        <v>15</v>
      </c>
      <c r="J3527" s="39" t="s">
        <v>10614</v>
      </c>
      <c r="K3527" s="39" t="s">
        <v>10404</v>
      </c>
      <c r="L3527" s="39">
        <v>3.5</v>
      </c>
      <c r="M3527" s="39"/>
      <c r="N3527" s="39"/>
      <c r="O3527" s="39">
        <v>26.6</v>
      </c>
      <c r="P3527" s="39"/>
      <c r="Q3527" s="39" t="s">
        <v>34</v>
      </c>
      <c r="R3527" s="39" t="s">
        <v>74</v>
      </c>
      <c r="S3527" s="39"/>
      <c r="T3527" s="39" t="s">
        <v>29</v>
      </c>
      <c r="U3527" s="39" t="s">
        <v>29</v>
      </c>
      <c r="V3527" s="39" t="s">
        <v>10457</v>
      </c>
    </row>
    <row r="3528" spans="2:22" ht="56.25" x14ac:dyDescent="0.25">
      <c r="B3528" s="82" t="s">
        <v>6432</v>
      </c>
      <c r="C3528" s="39" t="s">
        <v>10369</v>
      </c>
      <c r="D3528" s="39" t="s">
        <v>10615</v>
      </c>
      <c r="E3528" s="46">
        <v>5825000025</v>
      </c>
      <c r="F3528" s="39" t="s">
        <v>10616</v>
      </c>
      <c r="G3528" s="39" t="s">
        <v>10617</v>
      </c>
      <c r="H3528" s="39" t="s">
        <v>4509</v>
      </c>
      <c r="I3528" s="39">
        <v>68.400000000000006</v>
      </c>
      <c r="J3528" s="39" t="s">
        <v>10617</v>
      </c>
      <c r="K3528" s="39" t="s">
        <v>10404</v>
      </c>
      <c r="L3528" s="39">
        <v>22.3</v>
      </c>
      <c r="M3528" s="39"/>
      <c r="N3528" s="39"/>
      <c r="O3528" s="39">
        <v>39</v>
      </c>
      <c r="P3528" s="39"/>
      <c r="Q3528" s="39" t="s">
        <v>34</v>
      </c>
      <c r="R3528" s="39"/>
      <c r="S3528" s="39"/>
      <c r="T3528" s="39" t="s">
        <v>29</v>
      </c>
      <c r="U3528" s="39" t="s">
        <v>29</v>
      </c>
      <c r="V3528" s="39" t="s">
        <v>10457</v>
      </c>
    </row>
    <row r="3529" spans="2:22" ht="56.25" x14ac:dyDescent="0.25">
      <c r="B3529" s="82" t="s">
        <v>6432</v>
      </c>
      <c r="C3529" s="39" t="s">
        <v>10369</v>
      </c>
      <c r="D3529" s="39" t="s">
        <v>10618</v>
      </c>
      <c r="E3529" s="46">
        <v>5828004451</v>
      </c>
      <c r="F3529" s="39" t="s">
        <v>10619</v>
      </c>
      <c r="G3529" s="39" t="s">
        <v>10620</v>
      </c>
      <c r="H3529" s="39" t="s">
        <v>4452</v>
      </c>
      <c r="I3529" s="39">
        <v>37</v>
      </c>
      <c r="J3529" s="39" t="s">
        <v>10620</v>
      </c>
      <c r="K3529" s="39" t="s">
        <v>76</v>
      </c>
      <c r="L3529" s="39">
        <v>17</v>
      </c>
      <c r="M3529" s="39"/>
      <c r="N3529" s="39"/>
      <c r="O3529" s="39">
        <v>20</v>
      </c>
      <c r="P3529" s="39"/>
      <c r="Q3529" s="39" t="s">
        <v>34</v>
      </c>
      <c r="R3529" s="39"/>
      <c r="S3529" s="39"/>
      <c r="T3529" s="39" t="s">
        <v>29</v>
      </c>
      <c r="U3529" s="39" t="s">
        <v>29</v>
      </c>
      <c r="V3529" s="39" t="s">
        <v>10475</v>
      </c>
    </row>
    <row r="3530" spans="2:22" ht="56.25" x14ac:dyDescent="0.25">
      <c r="B3530" s="82" t="s">
        <v>6432</v>
      </c>
      <c r="C3530" s="39" t="s">
        <v>10369</v>
      </c>
      <c r="D3530" s="39" t="s">
        <v>10621</v>
      </c>
      <c r="E3530" s="46">
        <v>582800700360</v>
      </c>
      <c r="F3530" s="39" t="s">
        <v>10622</v>
      </c>
      <c r="G3530" s="39" t="s">
        <v>10623</v>
      </c>
      <c r="H3530" s="39" t="s">
        <v>4452</v>
      </c>
      <c r="I3530" s="39">
        <v>4</v>
      </c>
      <c r="J3530" s="39" t="s">
        <v>10623</v>
      </c>
      <c r="K3530" s="39">
        <v>0</v>
      </c>
      <c r="L3530" s="39">
        <v>0</v>
      </c>
      <c r="M3530" s="39"/>
      <c r="N3530" s="39"/>
      <c r="O3530" s="39">
        <v>0</v>
      </c>
      <c r="P3530" s="39"/>
      <c r="Q3530" s="39" t="s">
        <v>34</v>
      </c>
      <c r="R3530" s="39"/>
      <c r="S3530" s="39"/>
      <c r="T3530" s="39" t="s">
        <v>29</v>
      </c>
      <c r="U3530" s="39" t="s">
        <v>29</v>
      </c>
      <c r="V3530" s="39" t="s">
        <v>10475</v>
      </c>
    </row>
    <row r="3531" spans="2:22" ht="56.25" x14ac:dyDescent="0.25">
      <c r="B3531" s="82" t="s">
        <v>6432</v>
      </c>
      <c r="C3531" s="39" t="s">
        <v>10369</v>
      </c>
      <c r="D3531" s="39" t="s">
        <v>10624</v>
      </c>
      <c r="E3531" s="46">
        <v>582801288710</v>
      </c>
      <c r="F3531" s="39" t="s">
        <v>10625</v>
      </c>
      <c r="G3531" s="39" t="s">
        <v>10626</v>
      </c>
      <c r="H3531" s="39" t="s">
        <v>4452</v>
      </c>
      <c r="I3531" s="39">
        <v>11.7</v>
      </c>
      <c r="J3531" s="39" t="s">
        <v>10627</v>
      </c>
      <c r="K3531" s="39" t="s">
        <v>76</v>
      </c>
      <c r="L3531" s="39">
        <v>0</v>
      </c>
      <c r="M3531" s="39">
        <v>0</v>
      </c>
      <c r="N3531" s="39"/>
      <c r="O3531" s="39">
        <v>15</v>
      </c>
      <c r="P3531" s="39"/>
      <c r="Q3531" s="39" t="s">
        <v>34</v>
      </c>
      <c r="R3531" s="39"/>
      <c r="S3531" s="39"/>
      <c r="T3531" s="39" t="s">
        <v>29</v>
      </c>
      <c r="U3531" s="39" t="s">
        <v>29</v>
      </c>
      <c r="V3531" s="39" t="s">
        <v>10475</v>
      </c>
    </row>
    <row r="3532" spans="2:22" ht="56.25" x14ac:dyDescent="0.25">
      <c r="B3532" s="82" t="s">
        <v>6432</v>
      </c>
      <c r="C3532" s="39" t="s">
        <v>10369</v>
      </c>
      <c r="D3532" s="39" t="s">
        <v>10628</v>
      </c>
      <c r="E3532" s="46">
        <v>582800230900</v>
      </c>
      <c r="F3532" s="39" t="s">
        <v>10629</v>
      </c>
      <c r="G3532" s="39" t="s">
        <v>10630</v>
      </c>
      <c r="H3532" s="39" t="s">
        <v>4452</v>
      </c>
      <c r="I3532" s="39">
        <v>17</v>
      </c>
      <c r="J3532" s="39" t="s">
        <v>10630</v>
      </c>
      <c r="K3532" s="39" t="s">
        <v>76</v>
      </c>
      <c r="L3532" s="39">
        <v>0</v>
      </c>
      <c r="M3532" s="39"/>
      <c r="N3532" s="39"/>
      <c r="O3532" s="39">
        <v>38</v>
      </c>
      <c r="P3532" s="39"/>
      <c r="Q3532" s="39" t="s">
        <v>34</v>
      </c>
      <c r="R3532" s="39"/>
      <c r="S3532" s="39"/>
      <c r="T3532" s="39" t="s">
        <v>29</v>
      </c>
      <c r="U3532" s="39" t="s">
        <v>29</v>
      </c>
      <c r="V3532" s="39" t="s">
        <v>10475</v>
      </c>
    </row>
    <row r="3533" spans="2:22" ht="56.25" x14ac:dyDescent="0.25">
      <c r="B3533" s="82" t="s">
        <v>6432</v>
      </c>
      <c r="C3533" s="39" t="s">
        <v>10369</v>
      </c>
      <c r="D3533" s="71" t="s">
        <v>10631</v>
      </c>
      <c r="E3533" s="53">
        <v>583500339472</v>
      </c>
      <c r="F3533" s="71" t="s">
        <v>10632</v>
      </c>
      <c r="G3533" s="39" t="s">
        <v>10633</v>
      </c>
      <c r="H3533" s="39" t="s">
        <v>4509</v>
      </c>
      <c r="I3533" s="39">
        <v>4</v>
      </c>
      <c r="J3533" s="39" t="s">
        <v>10633</v>
      </c>
      <c r="K3533" s="39" t="s">
        <v>10404</v>
      </c>
      <c r="L3533" s="39">
        <v>1</v>
      </c>
      <c r="M3533" s="39"/>
      <c r="N3533" s="39"/>
      <c r="O3533" s="39">
        <v>1</v>
      </c>
      <c r="P3533" s="39"/>
      <c r="Q3533" s="39" t="s">
        <v>34</v>
      </c>
      <c r="R3533" s="39"/>
      <c r="S3533" s="39"/>
      <c r="T3533" s="39" t="s">
        <v>29</v>
      </c>
      <c r="U3533" s="39" t="s">
        <v>29</v>
      </c>
      <c r="V3533" s="39" t="s">
        <v>10475</v>
      </c>
    </row>
    <row r="3534" spans="2:22" ht="56.25" x14ac:dyDescent="0.25">
      <c r="B3534" s="82" t="s">
        <v>6432</v>
      </c>
      <c r="C3534" s="39" t="s">
        <v>10369</v>
      </c>
      <c r="D3534" s="71"/>
      <c r="E3534" s="53"/>
      <c r="F3534" s="71"/>
      <c r="G3534" s="39" t="s">
        <v>10634</v>
      </c>
      <c r="H3534" s="39" t="s">
        <v>4509</v>
      </c>
      <c r="I3534" s="39">
        <v>4</v>
      </c>
      <c r="J3534" s="39" t="s">
        <v>10634</v>
      </c>
      <c r="K3534" s="39" t="s">
        <v>10404</v>
      </c>
      <c r="L3534" s="39">
        <v>2</v>
      </c>
      <c r="M3534" s="39"/>
      <c r="N3534" s="39"/>
      <c r="O3534" s="39">
        <v>2</v>
      </c>
      <c r="P3534" s="39"/>
      <c r="Q3534" s="39" t="s">
        <v>34</v>
      </c>
      <c r="R3534" s="39"/>
      <c r="S3534" s="39"/>
      <c r="T3534" s="39" t="s">
        <v>29</v>
      </c>
      <c r="U3534" s="39" t="s">
        <v>29</v>
      </c>
      <c r="V3534" s="39" t="s">
        <v>10475</v>
      </c>
    </row>
    <row r="3535" spans="2:22" ht="56.25" x14ac:dyDescent="0.25">
      <c r="B3535" s="82" t="s">
        <v>6432</v>
      </c>
      <c r="C3535" s="39" t="s">
        <v>10369</v>
      </c>
      <c r="D3535" s="71"/>
      <c r="E3535" s="53"/>
      <c r="F3535" s="71"/>
      <c r="G3535" s="39" t="s">
        <v>10635</v>
      </c>
      <c r="H3535" s="39" t="s">
        <v>4509</v>
      </c>
      <c r="I3535" s="39">
        <v>2</v>
      </c>
      <c r="J3535" s="39" t="s">
        <v>10635</v>
      </c>
      <c r="K3535" s="39" t="s">
        <v>10404</v>
      </c>
      <c r="L3535" s="39">
        <v>1</v>
      </c>
      <c r="M3535" s="39"/>
      <c r="N3535" s="39"/>
      <c r="O3535" s="39">
        <v>1</v>
      </c>
      <c r="P3535" s="39"/>
      <c r="Q3535" s="39" t="s">
        <v>34</v>
      </c>
      <c r="R3535" s="39"/>
      <c r="S3535" s="39"/>
      <c r="T3535" s="39" t="s">
        <v>29</v>
      </c>
      <c r="U3535" s="39" t="s">
        <v>29</v>
      </c>
      <c r="V3535" s="39" t="s">
        <v>10475</v>
      </c>
    </row>
    <row r="3536" spans="2:22" ht="56.25" x14ac:dyDescent="0.25">
      <c r="B3536" s="82" t="s">
        <v>6432</v>
      </c>
      <c r="C3536" s="39" t="s">
        <v>10369</v>
      </c>
      <c r="D3536" s="39" t="s">
        <v>10636</v>
      </c>
      <c r="E3536" s="46">
        <v>580900462299</v>
      </c>
      <c r="F3536" s="39" t="s">
        <v>10637</v>
      </c>
      <c r="G3536" s="39" t="s">
        <v>10638</v>
      </c>
      <c r="H3536" s="39" t="s">
        <v>4509</v>
      </c>
      <c r="I3536" s="39">
        <v>43</v>
      </c>
      <c r="J3536" s="39" t="s">
        <v>10638</v>
      </c>
      <c r="K3536" s="39" t="s">
        <v>10404</v>
      </c>
      <c r="L3536" s="39">
        <v>9</v>
      </c>
      <c r="M3536" s="39"/>
      <c r="N3536" s="39"/>
      <c r="O3536" s="39">
        <v>9</v>
      </c>
      <c r="P3536" s="39"/>
      <c r="Q3536" s="39" t="s">
        <v>34</v>
      </c>
      <c r="R3536" s="39"/>
      <c r="S3536" s="39"/>
      <c r="T3536" s="39" t="s">
        <v>29</v>
      </c>
      <c r="U3536" s="39" t="s">
        <v>29</v>
      </c>
      <c r="V3536" s="39" t="s">
        <v>10475</v>
      </c>
    </row>
    <row r="3537" spans="2:22" ht="56.25" x14ac:dyDescent="0.25">
      <c r="B3537" s="82" t="s">
        <v>6432</v>
      </c>
      <c r="C3537" s="39" t="s">
        <v>10369</v>
      </c>
      <c r="D3537" s="39" t="s">
        <v>10639</v>
      </c>
      <c r="E3537" s="46">
        <v>5834024520</v>
      </c>
      <c r="F3537" s="39" t="s">
        <v>10640</v>
      </c>
      <c r="G3537" s="39" t="s">
        <v>10641</v>
      </c>
      <c r="H3537" s="39" t="s">
        <v>4509</v>
      </c>
      <c r="I3537" s="39">
        <v>19</v>
      </c>
      <c r="J3537" s="39" t="s">
        <v>10641</v>
      </c>
      <c r="K3537" s="39" t="s">
        <v>10404</v>
      </c>
      <c r="L3537" s="39">
        <v>3</v>
      </c>
      <c r="M3537" s="39"/>
      <c r="N3537" s="39"/>
      <c r="O3537" s="39">
        <v>3</v>
      </c>
      <c r="P3537" s="39"/>
      <c r="Q3537" s="39" t="s">
        <v>34</v>
      </c>
      <c r="R3537" s="39"/>
      <c r="S3537" s="39"/>
      <c r="T3537" s="39" t="s">
        <v>29</v>
      </c>
      <c r="U3537" s="39" t="s">
        <v>29</v>
      </c>
      <c r="V3537" s="39" t="s">
        <v>10475</v>
      </c>
    </row>
    <row r="3538" spans="2:22" ht="56.25" x14ac:dyDescent="0.25">
      <c r="B3538" s="82" t="s">
        <v>6432</v>
      </c>
      <c r="C3538" s="39" t="s">
        <v>10369</v>
      </c>
      <c r="D3538" s="39" t="s">
        <v>10642</v>
      </c>
      <c r="E3538" s="46">
        <v>583401990443</v>
      </c>
      <c r="F3538" s="39" t="s">
        <v>10643</v>
      </c>
      <c r="G3538" s="39" t="s">
        <v>10644</v>
      </c>
      <c r="H3538" s="39" t="s">
        <v>4452</v>
      </c>
      <c r="I3538" s="39">
        <v>39</v>
      </c>
      <c r="J3538" s="39" t="s">
        <v>10644</v>
      </c>
      <c r="K3538" s="39" t="s">
        <v>76</v>
      </c>
      <c r="L3538" s="39">
        <v>1</v>
      </c>
      <c r="M3538" s="39"/>
      <c r="N3538" s="39"/>
      <c r="O3538" s="39">
        <v>1</v>
      </c>
      <c r="P3538" s="39"/>
      <c r="Q3538" s="39" t="s">
        <v>34</v>
      </c>
      <c r="R3538" s="39"/>
      <c r="S3538" s="39"/>
      <c r="T3538" s="39" t="s">
        <v>29</v>
      </c>
      <c r="U3538" s="39" t="s">
        <v>29</v>
      </c>
      <c r="V3538" s="39" t="s">
        <v>10475</v>
      </c>
    </row>
    <row r="3539" spans="2:22" ht="56.25" x14ac:dyDescent="0.25">
      <c r="B3539" s="82" t="s">
        <v>6432</v>
      </c>
      <c r="C3539" s="39" t="s">
        <v>10369</v>
      </c>
      <c r="D3539" s="39" t="s">
        <v>10645</v>
      </c>
      <c r="E3539" s="46">
        <v>580501103971</v>
      </c>
      <c r="F3539" s="39" t="s">
        <v>10646</v>
      </c>
      <c r="G3539" s="39" t="s">
        <v>10647</v>
      </c>
      <c r="H3539" s="39" t="s">
        <v>4509</v>
      </c>
      <c r="I3539" s="39">
        <v>20</v>
      </c>
      <c r="J3539" s="39" t="s">
        <v>10647</v>
      </c>
      <c r="K3539" s="39" t="s">
        <v>10582</v>
      </c>
      <c r="L3539" s="39">
        <v>6</v>
      </c>
      <c r="M3539" s="39"/>
      <c r="N3539" s="39"/>
      <c r="O3539" s="39">
        <v>6</v>
      </c>
      <c r="P3539" s="39"/>
      <c r="Q3539" s="39" t="s">
        <v>34</v>
      </c>
      <c r="R3539" s="39"/>
      <c r="S3539" s="39"/>
      <c r="T3539" s="39" t="s">
        <v>29</v>
      </c>
      <c r="U3539" s="39" t="s">
        <v>29</v>
      </c>
      <c r="V3539" s="39" t="s">
        <v>10648</v>
      </c>
    </row>
    <row r="3540" spans="2:22" ht="67.5" x14ac:dyDescent="0.25">
      <c r="B3540" s="82" t="s">
        <v>6432</v>
      </c>
      <c r="C3540" s="39" t="s">
        <v>10369</v>
      </c>
      <c r="D3540" s="39" t="s">
        <v>10649</v>
      </c>
      <c r="E3540" s="46">
        <v>5805006653</v>
      </c>
      <c r="F3540" s="39" t="s">
        <v>10650</v>
      </c>
      <c r="G3540" s="39" t="s">
        <v>10651</v>
      </c>
      <c r="H3540" s="39" t="s">
        <v>4452</v>
      </c>
      <c r="I3540" s="39">
        <v>78</v>
      </c>
      <c r="J3540" s="39" t="s">
        <v>10651</v>
      </c>
      <c r="K3540" s="39" t="s">
        <v>76</v>
      </c>
      <c r="L3540" s="39">
        <v>35</v>
      </c>
      <c r="M3540" s="39"/>
      <c r="N3540" s="39"/>
      <c r="O3540" s="39">
        <v>20</v>
      </c>
      <c r="P3540" s="39"/>
      <c r="Q3540" s="39" t="s">
        <v>34</v>
      </c>
      <c r="R3540" s="39"/>
      <c r="S3540" s="39"/>
      <c r="T3540" s="39" t="s">
        <v>29</v>
      </c>
      <c r="U3540" s="39" t="s">
        <v>29</v>
      </c>
      <c r="V3540" s="39" t="s">
        <v>10648</v>
      </c>
    </row>
    <row r="3541" spans="2:22" ht="56.25" x14ac:dyDescent="0.25">
      <c r="B3541" s="82" t="s">
        <v>6432</v>
      </c>
      <c r="C3541" s="39" t="s">
        <v>10369</v>
      </c>
      <c r="D3541" s="39" t="s">
        <v>10652</v>
      </c>
      <c r="E3541" s="46">
        <v>580504317072</v>
      </c>
      <c r="F3541" s="39" t="s">
        <v>10653</v>
      </c>
      <c r="G3541" s="39" t="s">
        <v>10654</v>
      </c>
      <c r="H3541" s="39" t="s">
        <v>4452</v>
      </c>
      <c r="I3541" s="39">
        <v>67</v>
      </c>
      <c r="J3541" s="39" t="s">
        <v>10654</v>
      </c>
      <c r="K3541" s="39" t="s">
        <v>10582</v>
      </c>
      <c r="L3541" s="39">
        <v>3</v>
      </c>
      <c r="M3541" s="39"/>
      <c r="N3541" s="39"/>
      <c r="O3541" s="39">
        <v>7</v>
      </c>
      <c r="P3541" s="39"/>
      <c r="Q3541" s="39" t="s">
        <v>34</v>
      </c>
      <c r="R3541" s="39"/>
      <c r="S3541" s="39"/>
      <c r="T3541" s="39" t="s">
        <v>29</v>
      </c>
      <c r="U3541" s="39" t="s">
        <v>29</v>
      </c>
      <c r="V3541" s="39" t="s">
        <v>10648</v>
      </c>
    </row>
    <row r="3542" spans="2:22" ht="56.25" x14ac:dyDescent="0.25">
      <c r="B3542" s="82" t="s">
        <v>6432</v>
      </c>
      <c r="C3542" s="39" t="s">
        <v>10369</v>
      </c>
      <c r="D3542" s="39" t="s">
        <v>10655</v>
      </c>
      <c r="E3542" s="46">
        <v>583101524402</v>
      </c>
      <c r="F3542" s="39" t="s">
        <v>10656</v>
      </c>
      <c r="G3542" s="39" t="s">
        <v>10657</v>
      </c>
      <c r="H3542" s="39" t="s">
        <v>4452</v>
      </c>
      <c r="I3542" s="39">
        <v>37.200000000000003</v>
      </c>
      <c r="J3542" s="39" t="s">
        <v>10657</v>
      </c>
      <c r="K3542" s="39" t="s">
        <v>10428</v>
      </c>
      <c r="L3542" s="39">
        <v>12</v>
      </c>
      <c r="M3542" s="39"/>
      <c r="N3542" s="39"/>
      <c r="O3542" s="39">
        <v>7.2</v>
      </c>
      <c r="P3542" s="39"/>
      <c r="Q3542" s="39" t="s">
        <v>34</v>
      </c>
      <c r="R3542" s="39"/>
      <c r="S3542" s="39"/>
      <c r="T3542" s="39" t="s">
        <v>29</v>
      </c>
      <c r="U3542" s="39" t="s">
        <v>29</v>
      </c>
      <c r="V3542" s="39"/>
    </row>
    <row r="3543" spans="2:22" ht="56.25" x14ac:dyDescent="0.25">
      <c r="B3543" s="82" t="s">
        <v>6432</v>
      </c>
      <c r="C3543" s="39" t="s">
        <v>10369</v>
      </c>
      <c r="D3543" s="39" t="s">
        <v>10658</v>
      </c>
      <c r="E3543" s="46">
        <v>580300310343</v>
      </c>
      <c r="F3543" s="39" t="s">
        <v>10659</v>
      </c>
      <c r="G3543" s="39" t="s">
        <v>10660</v>
      </c>
      <c r="H3543" s="39" t="s">
        <v>4452</v>
      </c>
      <c r="I3543" s="39">
        <v>11</v>
      </c>
      <c r="J3543" s="39" t="s">
        <v>10660</v>
      </c>
      <c r="K3543" s="39" t="s">
        <v>10428</v>
      </c>
      <c r="L3543" s="39">
        <v>4.2</v>
      </c>
      <c r="M3543" s="39"/>
      <c r="N3543" s="39"/>
      <c r="O3543" s="39">
        <v>4.2</v>
      </c>
      <c r="P3543" s="39"/>
      <c r="Q3543" s="39" t="s">
        <v>34</v>
      </c>
      <c r="R3543" s="39"/>
      <c r="S3543" s="39"/>
      <c r="T3543" s="39" t="s">
        <v>29</v>
      </c>
      <c r="U3543" s="39" t="s">
        <v>29</v>
      </c>
      <c r="V3543" s="39"/>
    </row>
    <row r="3544" spans="2:22" ht="56.25" x14ac:dyDescent="0.25">
      <c r="B3544" s="82" t="s">
        <v>6432</v>
      </c>
      <c r="C3544" s="39" t="s">
        <v>10369</v>
      </c>
      <c r="D3544" s="71" t="s">
        <v>10661</v>
      </c>
      <c r="E3544" s="53">
        <v>583200251065</v>
      </c>
      <c r="F3544" s="71" t="s">
        <v>10662</v>
      </c>
      <c r="G3544" s="39" t="s">
        <v>10663</v>
      </c>
      <c r="H3544" s="39" t="s">
        <v>4509</v>
      </c>
      <c r="I3544" s="39">
        <v>63</v>
      </c>
      <c r="J3544" s="39" t="s">
        <v>10663</v>
      </c>
      <c r="K3544" s="39" t="s">
        <v>76</v>
      </c>
      <c r="L3544" s="39">
        <v>10.3</v>
      </c>
      <c r="M3544" s="39"/>
      <c r="N3544" s="39"/>
      <c r="O3544" s="39">
        <v>10</v>
      </c>
      <c r="P3544" s="39"/>
      <c r="Q3544" s="39" t="s">
        <v>34</v>
      </c>
      <c r="R3544" s="39"/>
      <c r="S3544" s="39"/>
      <c r="T3544" s="39" t="s">
        <v>29</v>
      </c>
      <c r="U3544" s="39" t="s">
        <v>29</v>
      </c>
      <c r="V3544" s="39" t="s">
        <v>10664</v>
      </c>
    </row>
    <row r="3545" spans="2:22" ht="56.25" x14ac:dyDescent="0.25">
      <c r="B3545" s="82" t="s">
        <v>6432</v>
      </c>
      <c r="C3545" s="39" t="s">
        <v>10369</v>
      </c>
      <c r="D3545" s="71"/>
      <c r="E3545" s="53"/>
      <c r="F3545" s="71"/>
      <c r="G3545" s="39" t="s">
        <v>10665</v>
      </c>
      <c r="H3545" s="39" t="s">
        <v>4509</v>
      </c>
      <c r="I3545" s="39">
        <v>48.7</v>
      </c>
      <c r="J3545" s="39" t="s">
        <v>10665</v>
      </c>
      <c r="K3545" s="39" t="s">
        <v>10404</v>
      </c>
      <c r="L3545" s="39">
        <v>8.1999999999999993</v>
      </c>
      <c r="M3545" s="39"/>
      <c r="N3545" s="39"/>
      <c r="O3545" s="39">
        <v>7.2</v>
      </c>
      <c r="P3545" s="39"/>
      <c r="Q3545" s="39" t="s">
        <v>34</v>
      </c>
      <c r="R3545" s="39"/>
      <c r="S3545" s="39"/>
      <c r="T3545" s="39" t="s">
        <v>29</v>
      </c>
      <c r="U3545" s="39" t="s">
        <v>29</v>
      </c>
      <c r="V3545" s="39" t="s">
        <v>10664</v>
      </c>
    </row>
    <row r="3546" spans="2:22" ht="56.25" x14ac:dyDescent="0.25">
      <c r="B3546" s="82" t="s">
        <v>6432</v>
      </c>
      <c r="C3546" s="39" t="s">
        <v>10369</v>
      </c>
      <c r="D3546" s="39" t="s">
        <v>10666</v>
      </c>
      <c r="E3546" s="46">
        <v>5832004091</v>
      </c>
      <c r="F3546" s="39" t="s">
        <v>10667</v>
      </c>
      <c r="G3546" s="39" t="s">
        <v>10668</v>
      </c>
      <c r="H3546" s="39" t="s">
        <v>4509</v>
      </c>
      <c r="I3546" s="39">
        <v>15.7</v>
      </c>
      <c r="J3546" s="39" t="s">
        <v>10668</v>
      </c>
      <c r="K3546" s="39" t="s">
        <v>10582</v>
      </c>
      <c r="L3546" s="39">
        <v>0</v>
      </c>
      <c r="M3546" s="39"/>
      <c r="N3546" s="39"/>
      <c r="O3546" s="39">
        <v>0</v>
      </c>
      <c r="P3546" s="39"/>
      <c r="Q3546" s="39" t="s">
        <v>34</v>
      </c>
      <c r="R3546" s="39"/>
      <c r="S3546" s="39"/>
      <c r="T3546" s="39" t="s">
        <v>29</v>
      </c>
      <c r="U3546" s="39" t="s">
        <v>29</v>
      </c>
      <c r="V3546" s="39" t="s">
        <v>10664</v>
      </c>
    </row>
    <row r="3547" spans="2:22" ht="90" x14ac:dyDescent="0.25">
      <c r="B3547" s="82" t="s">
        <v>6432</v>
      </c>
      <c r="C3547" s="39" t="s">
        <v>10369</v>
      </c>
      <c r="D3547" s="39" t="s">
        <v>10669</v>
      </c>
      <c r="E3547" s="46">
        <v>5833005524</v>
      </c>
      <c r="F3547" s="39" t="s">
        <v>10670</v>
      </c>
      <c r="G3547" s="39" t="s">
        <v>10671</v>
      </c>
      <c r="H3547" s="39" t="s">
        <v>4509</v>
      </c>
      <c r="I3547" s="39">
        <v>40.200000000000003</v>
      </c>
      <c r="J3547" s="39" t="s">
        <v>10671</v>
      </c>
      <c r="K3547" s="39" t="s">
        <v>10672</v>
      </c>
      <c r="L3547" s="39">
        <v>6.9</v>
      </c>
      <c r="M3547" s="39"/>
      <c r="N3547" s="39"/>
      <c r="O3547" s="39">
        <v>15</v>
      </c>
      <c r="P3547" s="39"/>
      <c r="Q3547" s="39" t="s">
        <v>34</v>
      </c>
      <c r="R3547" s="39"/>
      <c r="S3547" s="39"/>
      <c r="T3547" s="39" t="s">
        <v>29</v>
      </c>
      <c r="U3547" s="39" t="s">
        <v>29</v>
      </c>
      <c r="V3547" s="39" t="s">
        <v>10475</v>
      </c>
    </row>
    <row r="3548" spans="2:22" ht="45" x14ac:dyDescent="0.25">
      <c r="B3548" s="297" t="s">
        <v>8854</v>
      </c>
      <c r="C3548" s="358" t="s">
        <v>10698</v>
      </c>
      <c r="D3548" s="226" t="s">
        <v>10674</v>
      </c>
      <c r="E3548" s="46">
        <v>6321332400</v>
      </c>
      <c r="F3548" s="39" t="s">
        <v>10683</v>
      </c>
      <c r="G3548" s="39"/>
      <c r="H3548" s="359" t="s">
        <v>1027</v>
      </c>
      <c r="I3548" s="39"/>
      <c r="J3548" s="39"/>
      <c r="K3548" s="39" t="s">
        <v>10693</v>
      </c>
      <c r="L3548" s="39"/>
      <c r="M3548" s="39"/>
      <c r="N3548" s="39"/>
      <c r="O3548" s="39"/>
      <c r="P3548" s="39"/>
      <c r="Q3548" s="39" t="s">
        <v>10696</v>
      </c>
      <c r="R3548" s="39"/>
      <c r="S3548" s="39"/>
      <c r="T3548" s="39"/>
      <c r="U3548" s="39"/>
      <c r="V3548" s="39"/>
    </row>
    <row r="3549" spans="2:22" ht="56.25" x14ac:dyDescent="0.25">
      <c r="B3549" s="297" t="s">
        <v>8854</v>
      </c>
      <c r="C3549" s="358" t="s">
        <v>10698</v>
      </c>
      <c r="D3549" s="226" t="s">
        <v>10675</v>
      </c>
      <c r="E3549" s="46">
        <v>6368000023</v>
      </c>
      <c r="F3549" s="39" t="s">
        <v>10684</v>
      </c>
      <c r="G3549" s="39"/>
      <c r="H3549" s="359" t="s">
        <v>31</v>
      </c>
      <c r="I3549" s="39"/>
      <c r="J3549" s="39"/>
      <c r="K3549" s="39" t="s">
        <v>6791</v>
      </c>
      <c r="L3549" s="39"/>
      <c r="M3549" s="39"/>
      <c r="N3549" s="39"/>
      <c r="O3549" s="39"/>
      <c r="P3549" s="39"/>
      <c r="Q3549" s="39" t="s">
        <v>10697</v>
      </c>
      <c r="R3549" s="39"/>
      <c r="S3549" s="39"/>
      <c r="T3549" s="39"/>
      <c r="U3549" s="39"/>
      <c r="V3549" s="39"/>
    </row>
    <row r="3550" spans="2:22" ht="45" x14ac:dyDescent="0.25">
      <c r="B3550" s="297" t="s">
        <v>8854</v>
      </c>
      <c r="C3550" s="358" t="s">
        <v>10698</v>
      </c>
      <c r="D3550" s="226" t="s">
        <v>10676</v>
      </c>
      <c r="E3550" s="46">
        <v>637590685120</v>
      </c>
      <c r="F3550" s="39" t="s">
        <v>10685</v>
      </c>
      <c r="G3550" s="39"/>
      <c r="H3550" s="359" t="s">
        <v>31</v>
      </c>
      <c r="I3550" s="39"/>
      <c r="J3550" s="39"/>
      <c r="K3550" s="39" t="s">
        <v>10694</v>
      </c>
      <c r="L3550" s="39"/>
      <c r="M3550" s="39"/>
      <c r="N3550" s="39"/>
      <c r="O3550" s="39"/>
      <c r="P3550" s="39"/>
      <c r="Q3550" s="39" t="s">
        <v>10697</v>
      </c>
      <c r="R3550" s="39"/>
      <c r="S3550" s="39"/>
      <c r="T3550" s="39"/>
      <c r="U3550" s="39"/>
      <c r="V3550" s="39"/>
    </row>
    <row r="3551" spans="2:22" ht="45" x14ac:dyDescent="0.25">
      <c r="B3551" s="297" t="s">
        <v>8854</v>
      </c>
      <c r="C3551" s="358" t="s">
        <v>10698</v>
      </c>
      <c r="D3551" s="226" t="s">
        <v>10677</v>
      </c>
      <c r="E3551" s="46">
        <v>637203459260</v>
      </c>
      <c r="F3551" s="39" t="s">
        <v>10686</v>
      </c>
      <c r="G3551" s="39"/>
      <c r="H3551" s="359" t="s">
        <v>31</v>
      </c>
      <c r="I3551" s="39"/>
      <c r="J3551" s="39"/>
      <c r="K3551" s="39" t="s">
        <v>10694</v>
      </c>
      <c r="L3551" s="39"/>
      <c r="M3551" s="39"/>
      <c r="N3551" s="39"/>
      <c r="O3551" s="39"/>
      <c r="P3551" s="39"/>
      <c r="Q3551" s="39" t="s">
        <v>10697</v>
      </c>
      <c r="R3551" s="39"/>
      <c r="S3551" s="39"/>
      <c r="T3551" s="39"/>
      <c r="U3551" s="39"/>
      <c r="V3551" s="39"/>
    </row>
    <row r="3552" spans="2:22" ht="45" x14ac:dyDescent="0.25">
      <c r="B3552" s="297" t="s">
        <v>8854</v>
      </c>
      <c r="C3552" s="358" t="s">
        <v>10698</v>
      </c>
      <c r="D3552" s="360" t="s">
        <v>10678</v>
      </c>
      <c r="E3552" s="46">
        <v>636923651008</v>
      </c>
      <c r="F3552" s="39" t="s">
        <v>10687</v>
      </c>
      <c r="G3552" s="39"/>
      <c r="H3552" s="359" t="s">
        <v>7317</v>
      </c>
      <c r="I3552" s="39"/>
      <c r="J3552" s="39"/>
      <c r="K3552" s="39" t="s">
        <v>10695</v>
      </c>
      <c r="L3552" s="39"/>
      <c r="M3552" s="39"/>
      <c r="N3552" s="39"/>
      <c r="O3552" s="39"/>
      <c r="P3552" s="39"/>
      <c r="Q3552" s="39" t="s">
        <v>10696</v>
      </c>
      <c r="R3552" s="39"/>
      <c r="S3552" s="39"/>
      <c r="T3552" s="39"/>
      <c r="U3552" s="39"/>
      <c r="V3552" s="39"/>
    </row>
    <row r="3553" spans="2:22" ht="45" x14ac:dyDescent="0.25">
      <c r="B3553" s="297" t="s">
        <v>8854</v>
      </c>
      <c r="C3553" s="358" t="s">
        <v>10698</v>
      </c>
      <c r="D3553" s="226" t="s">
        <v>1428</v>
      </c>
      <c r="E3553" s="46">
        <v>6316266777</v>
      </c>
      <c r="F3553" s="39" t="s">
        <v>10688</v>
      </c>
      <c r="G3553" s="39"/>
      <c r="H3553" s="359" t="s">
        <v>31</v>
      </c>
      <c r="I3553" s="39"/>
      <c r="J3553" s="39"/>
      <c r="K3553" s="39" t="s">
        <v>76</v>
      </c>
      <c r="L3553" s="39"/>
      <c r="M3553" s="39"/>
      <c r="N3553" s="39"/>
      <c r="O3553" s="39"/>
      <c r="P3553" s="39"/>
      <c r="Q3553" s="39" t="s">
        <v>10697</v>
      </c>
      <c r="R3553" s="39"/>
      <c r="S3553" s="39"/>
      <c r="T3553" s="39"/>
      <c r="U3553" s="39"/>
      <c r="V3553" s="39"/>
    </row>
    <row r="3554" spans="2:22" ht="45" x14ac:dyDescent="0.25">
      <c r="B3554" s="297" t="s">
        <v>8854</v>
      </c>
      <c r="C3554" s="358" t="s">
        <v>10698</v>
      </c>
      <c r="D3554" s="226" t="s">
        <v>10679</v>
      </c>
      <c r="E3554" s="46">
        <v>6324085816</v>
      </c>
      <c r="F3554" s="39" t="s">
        <v>10689</v>
      </c>
      <c r="G3554" s="39"/>
      <c r="H3554" s="359" t="s">
        <v>7317</v>
      </c>
      <c r="I3554" s="39"/>
      <c r="J3554" s="39"/>
      <c r="K3554" s="39" t="s">
        <v>192</v>
      </c>
      <c r="L3554" s="39"/>
      <c r="M3554" s="39"/>
      <c r="N3554" s="39"/>
      <c r="O3554" s="39"/>
      <c r="P3554" s="39"/>
      <c r="Q3554" s="39" t="s">
        <v>10696</v>
      </c>
      <c r="R3554" s="39"/>
      <c r="S3554" s="39"/>
      <c r="T3554" s="39"/>
      <c r="U3554" s="39"/>
      <c r="V3554" s="39"/>
    </row>
    <row r="3555" spans="2:22" ht="45" x14ac:dyDescent="0.25">
      <c r="B3555" s="297" t="s">
        <v>8854</v>
      </c>
      <c r="C3555" s="358" t="s">
        <v>10698</v>
      </c>
      <c r="D3555" s="39" t="s">
        <v>10680</v>
      </c>
      <c r="E3555" s="46">
        <v>637200132475</v>
      </c>
      <c r="F3555" s="39" t="s">
        <v>10690</v>
      </c>
      <c r="G3555" s="39"/>
      <c r="H3555" s="39" t="s">
        <v>31</v>
      </c>
      <c r="I3555" s="39"/>
      <c r="J3555" s="39"/>
      <c r="K3555" s="39" t="s">
        <v>76</v>
      </c>
      <c r="L3555" s="39"/>
      <c r="M3555" s="39"/>
      <c r="N3555" s="39"/>
      <c r="O3555" s="39"/>
      <c r="P3555" s="39"/>
      <c r="Q3555" s="39" t="s">
        <v>10697</v>
      </c>
      <c r="R3555" s="39"/>
      <c r="S3555" s="39"/>
      <c r="T3555" s="39"/>
      <c r="U3555" s="39"/>
      <c r="V3555" s="39"/>
    </row>
    <row r="3556" spans="2:22" ht="45" x14ac:dyDescent="0.25">
      <c r="B3556" s="297" t="s">
        <v>8854</v>
      </c>
      <c r="C3556" s="358" t="s">
        <v>10698</v>
      </c>
      <c r="D3556" s="39" t="s">
        <v>10681</v>
      </c>
      <c r="E3556" s="46">
        <v>6381031119</v>
      </c>
      <c r="F3556" s="39" t="s">
        <v>10691</v>
      </c>
      <c r="G3556" s="39"/>
      <c r="H3556" s="39" t="s">
        <v>31</v>
      </c>
      <c r="I3556" s="39"/>
      <c r="J3556" s="39"/>
      <c r="K3556" s="39" t="s">
        <v>10694</v>
      </c>
      <c r="L3556" s="39"/>
      <c r="M3556" s="39"/>
      <c r="N3556" s="39"/>
      <c r="O3556" s="39"/>
      <c r="P3556" s="39"/>
      <c r="Q3556" s="39" t="s">
        <v>10697</v>
      </c>
      <c r="R3556" s="39"/>
      <c r="S3556" s="39"/>
      <c r="T3556" s="39"/>
      <c r="U3556" s="39"/>
      <c r="V3556" s="39"/>
    </row>
    <row r="3557" spans="2:22" ht="45" x14ac:dyDescent="0.25">
      <c r="B3557" s="297" t="s">
        <v>8854</v>
      </c>
      <c r="C3557" s="358" t="s">
        <v>10698</v>
      </c>
      <c r="D3557" s="39" t="s">
        <v>10682</v>
      </c>
      <c r="E3557" s="46">
        <v>6312057187</v>
      </c>
      <c r="F3557" s="39" t="s">
        <v>10692</v>
      </c>
      <c r="G3557" s="39"/>
      <c r="H3557" s="39" t="s">
        <v>31</v>
      </c>
      <c r="I3557" s="39"/>
      <c r="J3557" s="39"/>
      <c r="K3557" s="39" t="s">
        <v>10694</v>
      </c>
      <c r="L3557" s="39"/>
      <c r="M3557" s="39"/>
      <c r="N3557" s="39"/>
      <c r="O3557" s="39"/>
      <c r="P3557" s="39"/>
      <c r="Q3557" s="39" t="s">
        <v>10697</v>
      </c>
      <c r="R3557" s="39"/>
      <c r="S3557" s="39"/>
      <c r="T3557" s="39"/>
      <c r="U3557" s="39"/>
      <c r="V3557" s="39"/>
    </row>
    <row r="3558" spans="2:22" ht="45" x14ac:dyDescent="0.25">
      <c r="B3558" s="82" t="s">
        <v>10718</v>
      </c>
      <c r="C3558" s="82" t="s">
        <v>10699</v>
      </c>
      <c r="D3558" s="36" t="s">
        <v>10700</v>
      </c>
      <c r="E3558" s="36">
        <v>5518008030</v>
      </c>
      <c r="F3558" s="36" t="s">
        <v>10701</v>
      </c>
      <c r="G3558" s="36" t="s">
        <v>10702</v>
      </c>
      <c r="H3558" s="32" t="s">
        <v>44</v>
      </c>
      <c r="I3558" s="32"/>
      <c r="J3558" s="39" t="s">
        <v>10703</v>
      </c>
      <c r="K3558" s="39" t="s">
        <v>10704</v>
      </c>
      <c r="L3558" s="32">
        <v>109</v>
      </c>
      <c r="M3558" s="32" t="s">
        <v>29</v>
      </c>
      <c r="N3558" s="32" t="s">
        <v>29</v>
      </c>
      <c r="O3558" s="32" t="s">
        <v>29</v>
      </c>
      <c r="P3558" s="32" t="s">
        <v>29</v>
      </c>
      <c r="Q3558" s="45" t="s">
        <v>34</v>
      </c>
      <c r="R3558" s="32"/>
      <c r="S3558" s="32"/>
      <c r="T3558" s="45" t="s">
        <v>29</v>
      </c>
      <c r="U3558" s="32" t="s">
        <v>29</v>
      </c>
      <c r="V3558" s="39" t="s">
        <v>10705</v>
      </c>
    </row>
    <row r="3559" spans="2:22" ht="45" x14ac:dyDescent="0.25">
      <c r="B3559" s="82" t="s">
        <v>10718</v>
      </c>
      <c r="C3559" s="82" t="s">
        <v>10699</v>
      </c>
      <c r="D3559" s="36"/>
      <c r="E3559" s="36"/>
      <c r="F3559" s="36"/>
      <c r="G3559" s="36"/>
      <c r="H3559" s="32" t="s">
        <v>44</v>
      </c>
      <c r="I3559" s="32"/>
      <c r="J3559" s="39" t="s">
        <v>10706</v>
      </c>
      <c r="K3559" s="39" t="s">
        <v>10704</v>
      </c>
      <c r="L3559" s="32">
        <v>50</v>
      </c>
      <c r="M3559" s="32" t="s">
        <v>29</v>
      </c>
      <c r="N3559" s="32" t="s">
        <v>29</v>
      </c>
      <c r="O3559" s="32" t="s">
        <v>29</v>
      </c>
      <c r="P3559" s="32" t="s">
        <v>29</v>
      </c>
      <c r="Q3559" s="45" t="s">
        <v>34</v>
      </c>
      <c r="R3559" s="32"/>
      <c r="S3559" s="32"/>
      <c r="T3559" s="45" t="s">
        <v>29</v>
      </c>
      <c r="U3559" s="32" t="s">
        <v>29</v>
      </c>
      <c r="V3559" s="39" t="s">
        <v>10705</v>
      </c>
    </row>
    <row r="3560" spans="2:22" ht="157.5" x14ac:dyDescent="0.25">
      <c r="B3560" s="82" t="s">
        <v>10718</v>
      </c>
      <c r="C3560" s="82" t="s">
        <v>10699</v>
      </c>
      <c r="D3560" s="39" t="s">
        <v>10707</v>
      </c>
      <c r="E3560" s="32">
        <v>5503237037</v>
      </c>
      <c r="F3560" s="39" t="s">
        <v>10708</v>
      </c>
      <c r="G3560" s="39" t="s">
        <v>10709</v>
      </c>
      <c r="H3560" s="39" t="s">
        <v>10710</v>
      </c>
      <c r="I3560" s="39" t="s">
        <v>10711</v>
      </c>
      <c r="J3560" s="39" t="s">
        <v>10712</v>
      </c>
      <c r="K3560" s="39" t="s">
        <v>10713</v>
      </c>
      <c r="L3560" s="39">
        <v>150</v>
      </c>
      <c r="M3560" s="39" t="s">
        <v>29</v>
      </c>
      <c r="N3560" s="32" t="s">
        <v>29</v>
      </c>
      <c r="O3560" s="39" t="s">
        <v>29</v>
      </c>
      <c r="P3560" s="39" t="s">
        <v>10714</v>
      </c>
      <c r="Q3560" s="39" t="s">
        <v>10715</v>
      </c>
      <c r="R3560" s="39" t="s">
        <v>10716</v>
      </c>
      <c r="S3560" s="32" t="s">
        <v>29</v>
      </c>
      <c r="T3560" s="45" t="s">
        <v>29</v>
      </c>
      <c r="U3560" s="32" t="s">
        <v>29</v>
      </c>
      <c r="V3560" s="39" t="s">
        <v>10717</v>
      </c>
    </row>
    <row r="3561" spans="2:22" ht="67.5" x14ac:dyDescent="0.25">
      <c r="B3561" s="43" t="s">
        <v>10719</v>
      </c>
      <c r="C3561" s="43" t="s">
        <v>10720</v>
      </c>
      <c r="D3561" s="361" t="s">
        <v>10721</v>
      </c>
      <c r="E3561" s="361">
        <v>1433003733</v>
      </c>
      <c r="F3561" s="361" t="s">
        <v>10722</v>
      </c>
      <c r="G3561" s="361" t="s">
        <v>10722</v>
      </c>
      <c r="H3561" s="32" t="s">
        <v>35</v>
      </c>
      <c r="I3561" s="32" t="s">
        <v>10723</v>
      </c>
      <c r="J3561" s="32" t="s">
        <v>10724</v>
      </c>
      <c r="K3561" s="32" t="s">
        <v>10725</v>
      </c>
      <c r="L3561" s="32">
        <v>0.3</v>
      </c>
      <c r="M3561" s="32"/>
      <c r="N3561" s="32"/>
      <c r="O3561" s="32">
        <v>40.429000000000002</v>
      </c>
      <c r="P3561" s="32">
        <v>38.743000000000002</v>
      </c>
      <c r="Q3561" s="45" t="s">
        <v>10726</v>
      </c>
      <c r="R3561" s="32" t="s">
        <v>10727</v>
      </c>
      <c r="S3561" s="32" t="s">
        <v>10728</v>
      </c>
      <c r="T3561" s="45" t="s">
        <v>29</v>
      </c>
      <c r="U3561" s="32" t="s">
        <v>29</v>
      </c>
      <c r="V3561" s="32" t="s">
        <v>29</v>
      </c>
    </row>
    <row r="3562" spans="2:22" ht="56.25" x14ac:dyDescent="0.25">
      <c r="B3562" s="43" t="s">
        <v>10719</v>
      </c>
      <c r="C3562" s="43" t="s">
        <v>10720</v>
      </c>
      <c r="D3562" s="362"/>
      <c r="E3562" s="362"/>
      <c r="F3562" s="362"/>
      <c r="G3562" s="362"/>
      <c r="H3562" s="32" t="s">
        <v>96</v>
      </c>
      <c r="I3562" s="32" t="s">
        <v>10729</v>
      </c>
      <c r="J3562" s="32" t="s">
        <v>10730</v>
      </c>
      <c r="K3562" s="32" t="s">
        <v>10731</v>
      </c>
      <c r="L3562" s="32">
        <v>0.8</v>
      </c>
      <c r="M3562" s="32"/>
      <c r="N3562" s="32"/>
      <c r="O3562" s="32"/>
      <c r="P3562" s="32">
        <v>40.1</v>
      </c>
      <c r="Q3562" s="45" t="s">
        <v>10732</v>
      </c>
      <c r="R3562" s="32" t="s">
        <v>29</v>
      </c>
      <c r="S3562" s="32" t="s">
        <v>29</v>
      </c>
      <c r="T3562" s="45" t="s">
        <v>29</v>
      </c>
      <c r="U3562" s="32" t="s">
        <v>29</v>
      </c>
      <c r="V3562" s="32" t="s">
        <v>29</v>
      </c>
    </row>
    <row r="3563" spans="2:22" ht="56.25" x14ac:dyDescent="0.25">
      <c r="B3563" s="39" t="s">
        <v>5842</v>
      </c>
      <c r="C3563" s="363" t="s">
        <v>10733</v>
      </c>
      <c r="D3563" s="32" t="s">
        <v>10734</v>
      </c>
      <c r="E3563" s="32">
        <v>5210000278</v>
      </c>
      <c r="F3563" s="32" t="s">
        <v>10735</v>
      </c>
      <c r="G3563" s="32" t="s">
        <v>10736</v>
      </c>
      <c r="H3563" s="32" t="s">
        <v>1070</v>
      </c>
      <c r="I3563" s="32" t="s">
        <v>10737</v>
      </c>
      <c r="J3563" s="32" t="s">
        <v>10736</v>
      </c>
      <c r="K3563" s="32" t="s">
        <v>210</v>
      </c>
      <c r="L3563" s="32" t="s">
        <v>29</v>
      </c>
      <c r="M3563" s="32" t="s">
        <v>254</v>
      </c>
      <c r="N3563" s="32" t="s">
        <v>29</v>
      </c>
      <c r="O3563" s="32" t="s">
        <v>29</v>
      </c>
      <c r="P3563" s="32" t="s">
        <v>29</v>
      </c>
      <c r="Q3563" s="45" t="s">
        <v>34</v>
      </c>
      <c r="R3563" s="32" t="s">
        <v>74</v>
      </c>
      <c r="S3563" s="32" t="s">
        <v>29</v>
      </c>
      <c r="T3563" s="45" t="s">
        <v>29</v>
      </c>
      <c r="U3563" s="32" t="s">
        <v>29</v>
      </c>
      <c r="V3563" s="32" t="s">
        <v>10738</v>
      </c>
    </row>
    <row r="3564" spans="2:22" ht="56.25" x14ac:dyDescent="0.25">
      <c r="B3564" s="39" t="s">
        <v>5842</v>
      </c>
      <c r="C3564" s="363" t="s">
        <v>10733</v>
      </c>
      <c r="D3564" s="32" t="s">
        <v>10739</v>
      </c>
      <c r="E3564" s="32">
        <v>5215000835</v>
      </c>
      <c r="F3564" s="32" t="s">
        <v>10740</v>
      </c>
      <c r="G3564" s="32" t="s">
        <v>10741</v>
      </c>
      <c r="H3564" s="32" t="s">
        <v>1070</v>
      </c>
      <c r="I3564" s="32" t="s">
        <v>10742</v>
      </c>
      <c r="J3564" s="32" t="s">
        <v>10741</v>
      </c>
      <c r="K3564" s="32" t="s">
        <v>210</v>
      </c>
      <c r="L3564" s="32" t="s">
        <v>29</v>
      </c>
      <c r="M3564" s="32" t="s">
        <v>254</v>
      </c>
      <c r="N3564" s="32" t="s">
        <v>29</v>
      </c>
      <c r="O3564" s="32" t="s">
        <v>29</v>
      </c>
      <c r="P3564" s="32" t="s">
        <v>29</v>
      </c>
      <c r="Q3564" s="45" t="s">
        <v>34</v>
      </c>
      <c r="R3564" s="32" t="s">
        <v>74</v>
      </c>
      <c r="S3564" s="32" t="s">
        <v>29</v>
      </c>
      <c r="T3564" s="45" t="s">
        <v>29</v>
      </c>
      <c r="U3564" s="32" t="s">
        <v>29</v>
      </c>
      <c r="V3564" s="32" t="s">
        <v>10738</v>
      </c>
    </row>
    <row r="3565" spans="2:22" ht="56.25" x14ac:dyDescent="0.25">
      <c r="B3565" s="39" t="s">
        <v>5842</v>
      </c>
      <c r="C3565" s="363" t="s">
        <v>10733</v>
      </c>
      <c r="D3565" s="39" t="s">
        <v>10743</v>
      </c>
      <c r="E3565" s="39">
        <v>5206025135</v>
      </c>
      <c r="F3565" s="39" t="s">
        <v>10744</v>
      </c>
      <c r="G3565" s="39" t="s">
        <v>10745</v>
      </c>
      <c r="H3565" s="39" t="s">
        <v>1070</v>
      </c>
      <c r="I3565" s="39" t="s">
        <v>2552</v>
      </c>
      <c r="J3565" s="39" t="s">
        <v>10745</v>
      </c>
      <c r="K3565" s="39" t="s">
        <v>10746</v>
      </c>
      <c r="L3565" s="39">
        <v>1.3</v>
      </c>
      <c r="M3565" s="32" t="s">
        <v>254</v>
      </c>
      <c r="N3565" s="32" t="s">
        <v>29</v>
      </c>
      <c r="O3565" s="39">
        <v>3.1</v>
      </c>
      <c r="P3565" s="32" t="s">
        <v>29</v>
      </c>
      <c r="Q3565" s="45" t="s">
        <v>34</v>
      </c>
      <c r="R3565" s="32" t="s">
        <v>74</v>
      </c>
      <c r="S3565" s="32" t="s">
        <v>29</v>
      </c>
      <c r="T3565" s="45" t="s">
        <v>29</v>
      </c>
      <c r="U3565" s="32" t="s">
        <v>29</v>
      </c>
      <c r="V3565" s="32" t="s">
        <v>10738</v>
      </c>
    </row>
    <row r="3566" spans="2:22" ht="56.25" x14ac:dyDescent="0.25">
      <c r="B3566" s="39" t="s">
        <v>5842</v>
      </c>
      <c r="C3566" s="363" t="s">
        <v>10733</v>
      </c>
      <c r="D3566" s="39" t="s">
        <v>10747</v>
      </c>
      <c r="E3566" s="39">
        <v>5251001320</v>
      </c>
      <c r="F3566" s="39" t="s">
        <v>10748</v>
      </c>
      <c r="G3566" s="39" t="s">
        <v>10749</v>
      </c>
      <c r="H3566" s="39" t="s">
        <v>1070</v>
      </c>
      <c r="I3566" s="39" t="s">
        <v>10750</v>
      </c>
      <c r="J3566" s="39" t="s">
        <v>10749</v>
      </c>
      <c r="K3566" s="39" t="s">
        <v>210</v>
      </c>
      <c r="L3566" s="39">
        <v>292</v>
      </c>
      <c r="M3566" s="32" t="s">
        <v>254</v>
      </c>
      <c r="N3566" s="32" t="s">
        <v>29</v>
      </c>
      <c r="O3566" s="32" t="s">
        <v>29</v>
      </c>
      <c r="P3566" s="32" t="s">
        <v>29</v>
      </c>
      <c r="Q3566" s="45" t="s">
        <v>34</v>
      </c>
      <c r="R3566" s="32" t="s">
        <v>74</v>
      </c>
      <c r="S3566" s="32" t="s">
        <v>29</v>
      </c>
      <c r="T3566" s="45" t="s">
        <v>29</v>
      </c>
      <c r="U3566" s="32" t="s">
        <v>29</v>
      </c>
      <c r="V3566" s="32" t="s">
        <v>10738</v>
      </c>
    </row>
    <row r="3567" spans="2:22" ht="56.25" x14ac:dyDescent="0.25">
      <c r="B3567" s="39" t="s">
        <v>5842</v>
      </c>
      <c r="C3567" s="363" t="s">
        <v>10733</v>
      </c>
      <c r="D3567" s="39" t="s">
        <v>10751</v>
      </c>
      <c r="E3567" s="39">
        <v>5215001290</v>
      </c>
      <c r="F3567" s="39" t="s">
        <v>10752</v>
      </c>
      <c r="G3567" s="39" t="s">
        <v>10753</v>
      </c>
      <c r="H3567" s="39" t="s">
        <v>1070</v>
      </c>
      <c r="I3567" s="39" t="s">
        <v>2552</v>
      </c>
      <c r="J3567" s="39" t="s">
        <v>10753</v>
      </c>
      <c r="K3567" s="39" t="s">
        <v>10754</v>
      </c>
      <c r="L3567" s="39">
        <v>20.03</v>
      </c>
      <c r="M3567" s="32" t="s">
        <v>254</v>
      </c>
      <c r="N3567" s="32" t="s">
        <v>29</v>
      </c>
      <c r="O3567" s="39">
        <v>2</v>
      </c>
      <c r="P3567" s="32" t="s">
        <v>29</v>
      </c>
      <c r="Q3567" s="45" t="s">
        <v>34</v>
      </c>
      <c r="R3567" s="32" t="s">
        <v>74</v>
      </c>
      <c r="S3567" s="32" t="s">
        <v>29</v>
      </c>
      <c r="T3567" s="45" t="s">
        <v>29</v>
      </c>
      <c r="U3567" s="32" t="s">
        <v>29</v>
      </c>
      <c r="V3567" s="32" t="s">
        <v>10738</v>
      </c>
    </row>
    <row r="3568" spans="2:22" ht="56.25" x14ac:dyDescent="0.25">
      <c r="B3568" s="39" t="s">
        <v>5842</v>
      </c>
      <c r="C3568" s="363" t="s">
        <v>10733</v>
      </c>
      <c r="D3568" s="39" t="s">
        <v>10755</v>
      </c>
      <c r="E3568" s="39">
        <v>5220009248</v>
      </c>
      <c r="F3568" s="39" t="s">
        <v>10756</v>
      </c>
      <c r="G3568" s="39" t="s">
        <v>10757</v>
      </c>
      <c r="H3568" s="39" t="s">
        <v>1070</v>
      </c>
      <c r="I3568" s="39" t="s">
        <v>10758</v>
      </c>
      <c r="J3568" s="39" t="s">
        <v>10757</v>
      </c>
      <c r="K3568" s="39" t="s">
        <v>10759</v>
      </c>
      <c r="L3568" s="39">
        <v>2</v>
      </c>
      <c r="M3568" s="32" t="s">
        <v>254</v>
      </c>
      <c r="N3568" s="32" t="s">
        <v>29</v>
      </c>
      <c r="O3568" s="39">
        <v>2</v>
      </c>
      <c r="P3568" s="32" t="s">
        <v>29</v>
      </c>
      <c r="Q3568" s="45" t="s">
        <v>34</v>
      </c>
      <c r="R3568" s="32" t="s">
        <v>74</v>
      </c>
      <c r="S3568" s="32" t="s">
        <v>29</v>
      </c>
      <c r="T3568" s="45" t="s">
        <v>29</v>
      </c>
      <c r="U3568" s="32" t="s">
        <v>29</v>
      </c>
      <c r="V3568" s="32" t="s">
        <v>10738</v>
      </c>
    </row>
    <row r="3569" spans="2:22" ht="56.25" x14ac:dyDescent="0.25">
      <c r="B3569" s="39" t="s">
        <v>5842</v>
      </c>
      <c r="C3569" s="363" t="s">
        <v>10733</v>
      </c>
      <c r="D3569" s="39" t="s">
        <v>10760</v>
      </c>
      <c r="E3569" s="39">
        <v>5246053210</v>
      </c>
      <c r="F3569" s="39" t="s">
        <v>10761</v>
      </c>
      <c r="G3569" s="39" t="s">
        <v>10762</v>
      </c>
      <c r="H3569" s="39" t="s">
        <v>1070</v>
      </c>
      <c r="I3569" s="39" t="s">
        <v>10763</v>
      </c>
      <c r="J3569" s="39" t="s">
        <v>10762</v>
      </c>
      <c r="K3569" s="39" t="s">
        <v>10764</v>
      </c>
      <c r="L3569" s="39">
        <v>27.5</v>
      </c>
      <c r="M3569" s="32" t="s">
        <v>254</v>
      </c>
      <c r="N3569" s="32" t="s">
        <v>29</v>
      </c>
      <c r="O3569" s="39">
        <v>18</v>
      </c>
      <c r="P3569" s="32" t="s">
        <v>29</v>
      </c>
      <c r="Q3569" s="45" t="s">
        <v>34</v>
      </c>
      <c r="R3569" s="32" t="s">
        <v>74</v>
      </c>
      <c r="S3569" s="32" t="s">
        <v>29</v>
      </c>
      <c r="T3569" s="45" t="s">
        <v>29</v>
      </c>
      <c r="U3569" s="32" t="s">
        <v>29</v>
      </c>
      <c r="V3569" s="32" t="s">
        <v>10738</v>
      </c>
    </row>
    <row r="3570" spans="2:22" ht="56.25" x14ac:dyDescent="0.25">
      <c r="B3570" s="39" t="s">
        <v>5842</v>
      </c>
      <c r="C3570" s="363" t="s">
        <v>10733</v>
      </c>
      <c r="D3570" s="39" t="s">
        <v>10765</v>
      </c>
      <c r="E3570" s="39">
        <v>5247002754</v>
      </c>
      <c r="F3570" s="39" t="s">
        <v>10766</v>
      </c>
      <c r="G3570" s="39" t="s">
        <v>10767</v>
      </c>
      <c r="H3570" s="39" t="s">
        <v>1070</v>
      </c>
      <c r="I3570" s="39" t="s">
        <v>10768</v>
      </c>
      <c r="J3570" s="39" t="s">
        <v>10767</v>
      </c>
      <c r="K3570" s="39" t="s">
        <v>210</v>
      </c>
      <c r="L3570" s="39">
        <v>108</v>
      </c>
      <c r="M3570" s="32" t="s">
        <v>254</v>
      </c>
      <c r="N3570" s="32" t="s">
        <v>29</v>
      </c>
      <c r="O3570" s="39">
        <v>121.8</v>
      </c>
      <c r="P3570" s="32" t="s">
        <v>29</v>
      </c>
      <c r="Q3570" s="45" t="s">
        <v>34</v>
      </c>
      <c r="R3570" s="32" t="s">
        <v>74</v>
      </c>
      <c r="S3570" s="32" t="s">
        <v>29</v>
      </c>
      <c r="T3570" s="45" t="s">
        <v>29</v>
      </c>
      <c r="U3570" s="32" t="s">
        <v>29</v>
      </c>
      <c r="V3570" s="32" t="s">
        <v>10738</v>
      </c>
    </row>
    <row r="3571" spans="2:22" ht="56.25" x14ac:dyDescent="0.25">
      <c r="B3571" s="39" t="s">
        <v>5842</v>
      </c>
      <c r="C3571" s="363" t="s">
        <v>10733</v>
      </c>
      <c r="D3571" s="39" t="s">
        <v>10769</v>
      </c>
      <c r="E3571" s="46">
        <v>526221398852</v>
      </c>
      <c r="F3571" s="39" t="s">
        <v>10770</v>
      </c>
      <c r="G3571" s="39" t="s">
        <v>10771</v>
      </c>
      <c r="H3571" s="39" t="s">
        <v>9326</v>
      </c>
      <c r="I3571" s="39" t="s">
        <v>4464</v>
      </c>
      <c r="J3571" s="39" t="s">
        <v>10771</v>
      </c>
      <c r="K3571" s="39" t="s">
        <v>10772</v>
      </c>
      <c r="L3571" s="32" t="s">
        <v>254</v>
      </c>
      <c r="M3571" s="32" t="s">
        <v>254</v>
      </c>
      <c r="N3571" s="32" t="s">
        <v>29</v>
      </c>
      <c r="O3571" s="32" t="s">
        <v>29</v>
      </c>
      <c r="P3571" s="32" t="s">
        <v>29</v>
      </c>
      <c r="Q3571" s="45" t="s">
        <v>34</v>
      </c>
      <c r="R3571" s="32" t="s">
        <v>74</v>
      </c>
      <c r="S3571" s="32" t="s">
        <v>29</v>
      </c>
      <c r="T3571" s="45" t="s">
        <v>29</v>
      </c>
      <c r="U3571" s="32" t="s">
        <v>29</v>
      </c>
      <c r="V3571" s="32" t="s">
        <v>10738</v>
      </c>
    </row>
    <row r="3572" spans="2:22" ht="56.25" x14ac:dyDescent="0.25">
      <c r="B3572" s="39" t="s">
        <v>5842</v>
      </c>
      <c r="C3572" s="363" t="s">
        <v>10733</v>
      </c>
      <c r="D3572" s="39" t="s">
        <v>10773</v>
      </c>
      <c r="E3572" s="46">
        <v>525204543272</v>
      </c>
      <c r="F3572" s="39" t="s">
        <v>10774</v>
      </c>
      <c r="G3572" s="39" t="s">
        <v>10775</v>
      </c>
      <c r="H3572" s="39" t="s">
        <v>9326</v>
      </c>
      <c r="I3572" s="39" t="s">
        <v>144</v>
      </c>
      <c r="J3572" s="39" t="s">
        <v>10775</v>
      </c>
      <c r="K3572" s="39" t="s">
        <v>10776</v>
      </c>
      <c r="L3572" s="32" t="s">
        <v>254</v>
      </c>
      <c r="M3572" s="32" t="s">
        <v>254</v>
      </c>
      <c r="N3572" s="32" t="s">
        <v>29</v>
      </c>
      <c r="O3572" s="32" t="s">
        <v>29</v>
      </c>
      <c r="P3572" s="32" t="s">
        <v>29</v>
      </c>
      <c r="Q3572" s="45" t="s">
        <v>34</v>
      </c>
      <c r="R3572" s="32" t="s">
        <v>74</v>
      </c>
      <c r="S3572" s="32" t="s">
        <v>29</v>
      </c>
      <c r="T3572" s="45" t="s">
        <v>29</v>
      </c>
      <c r="U3572" s="32" t="s">
        <v>29</v>
      </c>
      <c r="V3572" s="32" t="s">
        <v>10738</v>
      </c>
    </row>
    <row r="3573" spans="2:22" ht="56.25" x14ac:dyDescent="0.25">
      <c r="B3573" s="39" t="s">
        <v>5842</v>
      </c>
      <c r="C3573" s="363" t="s">
        <v>10733</v>
      </c>
      <c r="D3573" s="39" t="s">
        <v>10777</v>
      </c>
      <c r="E3573" s="46">
        <v>525208105907</v>
      </c>
      <c r="F3573" s="39" t="s">
        <v>10778</v>
      </c>
      <c r="G3573" s="39" t="s">
        <v>10779</v>
      </c>
      <c r="H3573" s="39" t="s">
        <v>9326</v>
      </c>
      <c r="I3573" s="39" t="s">
        <v>10780</v>
      </c>
      <c r="J3573" s="39" t="s">
        <v>10781</v>
      </c>
      <c r="K3573" s="39" t="s">
        <v>10782</v>
      </c>
      <c r="L3573" s="39">
        <v>5.3999999999999999E-2</v>
      </c>
      <c r="M3573" s="32" t="s">
        <v>254</v>
      </c>
      <c r="N3573" s="32" t="s">
        <v>29</v>
      </c>
      <c r="O3573" s="32" t="s">
        <v>29</v>
      </c>
      <c r="P3573" s="32" t="s">
        <v>29</v>
      </c>
      <c r="Q3573" s="45" t="s">
        <v>34</v>
      </c>
      <c r="R3573" s="32" t="s">
        <v>74</v>
      </c>
      <c r="S3573" s="32" t="s">
        <v>29</v>
      </c>
      <c r="T3573" s="45" t="s">
        <v>29</v>
      </c>
      <c r="U3573" s="32" t="s">
        <v>29</v>
      </c>
      <c r="V3573" s="32" t="s">
        <v>10738</v>
      </c>
    </row>
    <row r="3574" spans="2:22" ht="56.25" x14ac:dyDescent="0.25">
      <c r="B3574" s="39" t="s">
        <v>5842</v>
      </c>
      <c r="C3574" s="363" t="s">
        <v>10733</v>
      </c>
      <c r="D3574" s="39" t="s">
        <v>10783</v>
      </c>
      <c r="E3574" s="39">
        <v>5257129340</v>
      </c>
      <c r="F3574" s="39" t="s">
        <v>10784</v>
      </c>
      <c r="G3574" s="39" t="s">
        <v>10785</v>
      </c>
      <c r="H3574" s="39" t="s">
        <v>9326</v>
      </c>
      <c r="I3574" s="39" t="s">
        <v>10786</v>
      </c>
      <c r="J3574" s="39" t="s">
        <v>10785</v>
      </c>
      <c r="K3574" s="39" t="s">
        <v>10787</v>
      </c>
      <c r="L3574" s="39">
        <v>0.10100000000000001</v>
      </c>
      <c r="M3574" s="32" t="s">
        <v>254</v>
      </c>
      <c r="N3574" s="32" t="s">
        <v>29</v>
      </c>
      <c r="O3574" s="32" t="s">
        <v>29</v>
      </c>
      <c r="P3574" s="32" t="s">
        <v>29</v>
      </c>
      <c r="Q3574" s="45" t="s">
        <v>34</v>
      </c>
      <c r="R3574" s="32" t="s">
        <v>74</v>
      </c>
      <c r="S3574" s="32" t="s">
        <v>29</v>
      </c>
      <c r="T3574" s="45" t="s">
        <v>29</v>
      </c>
      <c r="U3574" s="32" t="s">
        <v>29</v>
      </c>
      <c r="V3574" s="32" t="s">
        <v>10738</v>
      </c>
    </row>
    <row r="3575" spans="2:22" ht="56.25" x14ac:dyDescent="0.25">
      <c r="B3575" s="39" t="s">
        <v>5842</v>
      </c>
      <c r="C3575" s="363" t="s">
        <v>10733</v>
      </c>
      <c r="D3575" s="71" t="s">
        <v>10788</v>
      </c>
      <c r="E3575" s="71">
        <v>5260317217</v>
      </c>
      <c r="F3575" s="71" t="s">
        <v>10789</v>
      </c>
      <c r="G3575" s="39" t="s">
        <v>10790</v>
      </c>
      <c r="H3575" s="71" t="s">
        <v>9326</v>
      </c>
      <c r="I3575" s="39" t="s">
        <v>10791</v>
      </c>
      <c r="J3575" s="39" t="s">
        <v>10792</v>
      </c>
      <c r="K3575" s="71" t="s">
        <v>10793</v>
      </c>
      <c r="L3575" s="39">
        <v>0.16500000000000001</v>
      </c>
      <c r="M3575" s="32" t="s">
        <v>254</v>
      </c>
      <c r="N3575" s="32" t="s">
        <v>29</v>
      </c>
      <c r="O3575" s="32" t="s">
        <v>29</v>
      </c>
      <c r="P3575" s="32" t="s">
        <v>29</v>
      </c>
      <c r="Q3575" s="45" t="s">
        <v>34</v>
      </c>
      <c r="R3575" s="32" t="s">
        <v>74</v>
      </c>
      <c r="S3575" s="32" t="s">
        <v>29</v>
      </c>
      <c r="T3575" s="45" t="s">
        <v>29</v>
      </c>
      <c r="U3575" s="32" t="s">
        <v>29</v>
      </c>
      <c r="V3575" s="32" t="s">
        <v>10738</v>
      </c>
    </row>
    <row r="3576" spans="2:22" ht="56.25" x14ac:dyDescent="0.25">
      <c r="B3576" s="39" t="s">
        <v>5842</v>
      </c>
      <c r="C3576" s="363" t="s">
        <v>10733</v>
      </c>
      <c r="D3576" s="71"/>
      <c r="E3576" s="71"/>
      <c r="F3576" s="71"/>
      <c r="G3576" s="39" t="s">
        <v>10794</v>
      </c>
      <c r="H3576" s="71"/>
      <c r="I3576" s="39" t="s">
        <v>10795</v>
      </c>
      <c r="J3576" s="39" t="s">
        <v>10794</v>
      </c>
      <c r="K3576" s="71"/>
      <c r="L3576" s="39">
        <v>0.107</v>
      </c>
      <c r="M3576" s="32" t="s">
        <v>254</v>
      </c>
      <c r="N3576" s="32" t="s">
        <v>29</v>
      </c>
      <c r="O3576" s="32" t="s">
        <v>29</v>
      </c>
      <c r="P3576" s="32" t="s">
        <v>29</v>
      </c>
      <c r="Q3576" s="45" t="s">
        <v>34</v>
      </c>
      <c r="R3576" s="32" t="s">
        <v>74</v>
      </c>
      <c r="S3576" s="32" t="s">
        <v>29</v>
      </c>
      <c r="T3576" s="45" t="s">
        <v>29</v>
      </c>
      <c r="U3576" s="32" t="s">
        <v>29</v>
      </c>
      <c r="V3576" s="32" t="s">
        <v>10738</v>
      </c>
    </row>
    <row r="3577" spans="2:22" ht="56.25" x14ac:dyDescent="0.25">
      <c r="B3577" s="39" t="s">
        <v>5842</v>
      </c>
      <c r="C3577" s="363" t="s">
        <v>10733</v>
      </c>
      <c r="D3577" s="39" t="s">
        <v>8425</v>
      </c>
      <c r="E3577" s="39">
        <v>5252039446</v>
      </c>
      <c r="F3577" s="39" t="s">
        <v>10796</v>
      </c>
      <c r="G3577" s="39" t="s">
        <v>10797</v>
      </c>
      <c r="H3577" s="39" t="s">
        <v>9326</v>
      </c>
      <c r="I3577" s="39" t="s">
        <v>10798</v>
      </c>
      <c r="J3577" s="39" t="s">
        <v>10797</v>
      </c>
      <c r="K3577" s="39" t="s">
        <v>210</v>
      </c>
      <c r="L3577" s="32" t="s">
        <v>254</v>
      </c>
      <c r="M3577" s="32" t="s">
        <v>254</v>
      </c>
      <c r="N3577" s="32" t="s">
        <v>29</v>
      </c>
      <c r="O3577" s="32" t="s">
        <v>29</v>
      </c>
      <c r="P3577" s="32" t="s">
        <v>29</v>
      </c>
      <c r="Q3577" s="45" t="s">
        <v>34</v>
      </c>
      <c r="R3577" s="32" t="s">
        <v>74</v>
      </c>
      <c r="S3577" s="32" t="s">
        <v>29</v>
      </c>
      <c r="T3577" s="45" t="s">
        <v>29</v>
      </c>
      <c r="U3577" s="32" t="s">
        <v>29</v>
      </c>
      <c r="V3577" s="32" t="s">
        <v>10738</v>
      </c>
    </row>
    <row r="3578" spans="2:22" ht="123.75" x14ac:dyDescent="0.25">
      <c r="B3578" s="39" t="s">
        <v>5842</v>
      </c>
      <c r="C3578" s="363" t="s">
        <v>10733</v>
      </c>
      <c r="D3578" s="39" t="s">
        <v>10799</v>
      </c>
      <c r="E3578" s="39">
        <v>5262214859</v>
      </c>
      <c r="F3578" s="39" t="s">
        <v>10800</v>
      </c>
      <c r="G3578" s="39" t="s">
        <v>10801</v>
      </c>
      <c r="H3578" s="39" t="s">
        <v>9326</v>
      </c>
      <c r="I3578" s="39" t="s">
        <v>10802</v>
      </c>
      <c r="J3578" s="39" t="s">
        <v>10803</v>
      </c>
      <c r="K3578" s="39" t="s">
        <v>10804</v>
      </c>
      <c r="L3578" s="32" t="s">
        <v>254</v>
      </c>
      <c r="M3578" s="32" t="s">
        <v>254</v>
      </c>
      <c r="N3578" s="32" t="s">
        <v>29</v>
      </c>
      <c r="O3578" s="32" t="s">
        <v>29</v>
      </c>
      <c r="P3578" s="32" t="s">
        <v>29</v>
      </c>
      <c r="Q3578" s="45" t="s">
        <v>34</v>
      </c>
      <c r="R3578" s="32" t="s">
        <v>74</v>
      </c>
      <c r="S3578" s="32" t="s">
        <v>29</v>
      </c>
      <c r="T3578" s="45" t="s">
        <v>29</v>
      </c>
      <c r="U3578" s="32" t="s">
        <v>29</v>
      </c>
      <c r="V3578" s="32" t="s">
        <v>10738</v>
      </c>
    </row>
    <row r="3579" spans="2:22" ht="56.25" x14ac:dyDescent="0.25">
      <c r="B3579" s="39" t="s">
        <v>5842</v>
      </c>
      <c r="C3579" s="363" t="s">
        <v>10733</v>
      </c>
      <c r="D3579" s="39" t="s">
        <v>10805</v>
      </c>
      <c r="E3579" s="39">
        <v>5260087010</v>
      </c>
      <c r="F3579" s="39" t="s">
        <v>10806</v>
      </c>
      <c r="G3579" s="39" t="s">
        <v>10807</v>
      </c>
      <c r="H3579" s="39" t="s">
        <v>9326</v>
      </c>
      <c r="I3579" s="39" t="s">
        <v>10808</v>
      </c>
      <c r="J3579" s="39" t="s">
        <v>10807</v>
      </c>
      <c r="K3579" s="39" t="s">
        <v>10772</v>
      </c>
      <c r="L3579" s="32" t="s">
        <v>254</v>
      </c>
      <c r="M3579" s="32" t="s">
        <v>254</v>
      </c>
      <c r="N3579" s="32" t="s">
        <v>29</v>
      </c>
      <c r="O3579" s="32" t="s">
        <v>29</v>
      </c>
      <c r="P3579" s="32" t="s">
        <v>29</v>
      </c>
      <c r="Q3579" s="45" t="s">
        <v>34</v>
      </c>
      <c r="R3579" s="32" t="s">
        <v>74</v>
      </c>
      <c r="S3579" s="32" t="s">
        <v>29</v>
      </c>
      <c r="T3579" s="45" t="s">
        <v>29</v>
      </c>
      <c r="U3579" s="32" t="s">
        <v>29</v>
      </c>
      <c r="V3579" s="32" t="s">
        <v>10738</v>
      </c>
    </row>
    <row r="3580" spans="2:22" ht="56.25" x14ac:dyDescent="0.25">
      <c r="B3580" s="39" t="s">
        <v>5842</v>
      </c>
      <c r="C3580" s="363" t="s">
        <v>10733</v>
      </c>
      <c r="D3580" s="39" t="s">
        <v>10809</v>
      </c>
      <c r="E3580" s="39">
        <v>5260442320</v>
      </c>
      <c r="F3580" s="39" t="s">
        <v>10810</v>
      </c>
      <c r="G3580" s="39" t="s">
        <v>10811</v>
      </c>
      <c r="H3580" s="39" t="s">
        <v>1079</v>
      </c>
      <c r="I3580" s="39" t="s">
        <v>2552</v>
      </c>
      <c r="J3580" s="39" t="s">
        <v>10811</v>
      </c>
      <c r="K3580" s="39" t="s">
        <v>10812</v>
      </c>
      <c r="L3580" s="39">
        <v>7.9210000000000003</v>
      </c>
      <c r="M3580" s="32" t="s">
        <v>254</v>
      </c>
      <c r="N3580" s="32" t="s">
        <v>29</v>
      </c>
      <c r="O3580" s="32" t="s">
        <v>29</v>
      </c>
      <c r="P3580" s="32" t="s">
        <v>29</v>
      </c>
      <c r="Q3580" s="45" t="s">
        <v>34</v>
      </c>
      <c r="R3580" s="32" t="s">
        <v>74</v>
      </c>
      <c r="S3580" s="32" t="s">
        <v>29</v>
      </c>
      <c r="T3580" s="45" t="s">
        <v>29</v>
      </c>
      <c r="U3580" s="32" t="s">
        <v>29</v>
      </c>
      <c r="V3580" s="32" t="s">
        <v>10738</v>
      </c>
    </row>
    <row r="3581" spans="2:22" ht="56.25" x14ac:dyDescent="0.25">
      <c r="B3581" s="39" t="s">
        <v>5842</v>
      </c>
      <c r="C3581" s="363" t="s">
        <v>10733</v>
      </c>
      <c r="D3581" s="39" t="s">
        <v>10813</v>
      </c>
      <c r="E3581" s="39">
        <v>5250048910</v>
      </c>
      <c r="F3581" s="39" t="s">
        <v>10814</v>
      </c>
      <c r="G3581" s="39" t="s">
        <v>10815</v>
      </c>
      <c r="H3581" s="39" t="s">
        <v>1079</v>
      </c>
      <c r="I3581" s="39" t="s">
        <v>10816</v>
      </c>
      <c r="J3581" s="39" t="s">
        <v>10815</v>
      </c>
      <c r="K3581" s="39" t="s">
        <v>10817</v>
      </c>
      <c r="L3581" s="39">
        <v>10.5</v>
      </c>
      <c r="M3581" s="32" t="s">
        <v>254</v>
      </c>
      <c r="N3581" s="32" t="s">
        <v>29</v>
      </c>
      <c r="O3581" s="32" t="s">
        <v>29</v>
      </c>
      <c r="P3581" s="32" t="s">
        <v>29</v>
      </c>
      <c r="Q3581" s="45" t="s">
        <v>34</v>
      </c>
      <c r="R3581" s="32" t="s">
        <v>74</v>
      </c>
      <c r="S3581" s="32" t="s">
        <v>29</v>
      </c>
      <c r="T3581" s="45" t="s">
        <v>29</v>
      </c>
      <c r="U3581" s="32" t="s">
        <v>29</v>
      </c>
      <c r="V3581" s="32" t="s">
        <v>10738</v>
      </c>
    </row>
    <row r="3582" spans="2:22" ht="56.25" x14ac:dyDescent="0.25">
      <c r="B3582" s="39" t="s">
        <v>5842</v>
      </c>
      <c r="C3582" s="363" t="s">
        <v>10733</v>
      </c>
      <c r="D3582" s="39" t="s">
        <v>10818</v>
      </c>
      <c r="E3582" s="39">
        <v>5238001049</v>
      </c>
      <c r="F3582" s="39" t="s">
        <v>10819</v>
      </c>
      <c r="G3582" s="39" t="s">
        <v>10819</v>
      </c>
      <c r="H3582" s="39" t="s">
        <v>1079</v>
      </c>
      <c r="I3582" s="39" t="s">
        <v>2552</v>
      </c>
      <c r="J3582" s="39" t="s">
        <v>10819</v>
      </c>
      <c r="K3582" s="39" t="s">
        <v>10812</v>
      </c>
      <c r="L3582" s="39">
        <v>2.1070000000000002</v>
      </c>
      <c r="M3582" s="32" t="s">
        <v>254</v>
      </c>
      <c r="N3582" s="32" t="s">
        <v>29</v>
      </c>
      <c r="O3582" s="32" t="s">
        <v>29</v>
      </c>
      <c r="P3582" s="32" t="s">
        <v>29</v>
      </c>
      <c r="Q3582" s="45" t="s">
        <v>34</v>
      </c>
      <c r="R3582" s="32" t="s">
        <v>74</v>
      </c>
      <c r="S3582" s="32" t="s">
        <v>29</v>
      </c>
      <c r="T3582" s="45" t="s">
        <v>29</v>
      </c>
      <c r="U3582" s="32" t="s">
        <v>29</v>
      </c>
      <c r="V3582" s="32" t="s">
        <v>10738</v>
      </c>
    </row>
    <row r="3583" spans="2:22" ht="78.75" x14ac:dyDescent="0.25">
      <c r="B3583" s="39" t="s">
        <v>5842</v>
      </c>
      <c r="C3583" s="363" t="s">
        <v>5843</v>
      </c>
      <c r="D3583" s="364" t="s">
        <v>10820</v>
      </c>
      <c r="E3583" s="36">
        <v>1209004954</v>
      </c>
      <c r="F3583" s="329" t="s">
        <v>10821</v>
      </c>
      <c r="G3583" s="329" t="s">
        <v>10821</v>
      </c>
      <c r="H3583" s="138" t="s">
        <v>31</v>
      </c>
      <c r="I3583" s="138">
        <v>5000</v>
      </c>
      <c r="J3583" s="39" t="s">
        <v>10821</v>
      </c>
      <c r="K3583" s="365" t="s">
        <v>76</v>
      </c>
      <c r="L3583" s="32">
        <v>3</v>
      </c>
      <c r="M3583" s="32" t="s">
        <v>29</v>
      </c>
      <c r="N3583" s="32" t="s">
        <v>29</v>
      </c>
      <c r="O3583" s="32" t="s">
        <v>29</v>
      </c>
      <c r="P3583" s="32" t="s">
        <v>29</v>
      </c>
      <c r="Q3583" s="45" t="s">
        <v>34</v>
      </c>
      <c r="R3583" s="32" t="s">
        <v>74</v>
      </c>
      <c r="S3583" s="32" t="s">
        <v>29</v>
      </c>
      <c r="T3583" s="45" t="s">
        <v>29</v>
      </c>
      <c r="U3583" s="32" t="s">
        <v>29</v>
      </c>
      <c r="V3583" s="32" t="s">
        <v>10822</v>
      </c>
    </row>
    <row r="3584" spans="2:22" ht="78.75" x14ac:dyDescent="0.25">
      <c r="B3584" s="39" t="s">
        <v>5842</v>
      </c>
      <c r="C3584" s="363" t="s">
        <v>5843</v>
      </c>
      <c r="D3584" s="364"/>
      <c r="E3584" s="36"/>
      <c r="F3584" s="331"/>
      <c r="G3584" s="331"/>
      <c r="H3584" s="140"/>
      <c r="I3584" s="140"/>
      <c r="J3584" s="39" t="s">
        <v>10821</v>
      </c>
      <c r="K3584" s="365" t="s">
        <v>154</v>
      </c>
      <c r="L3584" s="32">
        <v>1</v>
      </c>
      <c r="M3584" s="32" t="s">
        <v>29</v>
      </c>
      <c r="N3584" s="32" t="s">
        <v>29</v>
      </c>
      <c r="O3584" s="32" t="s">
        <v>29</v>
      </c>
      <c r="P3584" s="32" t="s">
        <v>29</v>
      </c>
      <c r="Q3584" s="45" t="s">
        <v>34</v>
      </c>
      <c r="R3584" s="32" t="s">
        <v>74</v>
      </c>
      <c r="S3584" s="32" t="s">
        <v>29</v>
      </c>
      <c r="T3584" s="45" t="s">
        <v>29</v>
      </c>
      <c r="U3584" s="32" t="s">
        <v>29</v>
      </c>
      <c r="V3584" s="32" t="s">
        <v>10822</v>
      </c>
    </row>
    <row r="3585" spans="2:22" ht="78.75" x14ac:dyDescent="0.25">
      <c r="B3585" s="39" t="s">
        <v>5842</v>
      </c>
      <c r="C3585" s="363" t="s">
        <v>5843</v>
      </c>
      <c r="D3585" s="71"/>
      <c r="E3585" s="71"/>
      <c r="F3585" s="333"/>
      <c r="G3585" s="333"/>
      <c r="H3585" s="141"/>
      <c r="I3585" s="141"/>
      <c r="J3585" s="39" t="s">
        <v>10821</v>
      </c>
      <c r="K3585" s="365" t="s">
        <v>33</v>
      </c>
      <c r="L3585" s="32">
        <v>6</v>
      </c>
      <c r="M3585" s="32" t="s">
        <v>29</v>
      </c>
      <c r="N3585" s="32" t="s">
        <v>29</v>
      </c>
      <c r="O3585" s="32" t="s">
        <v>29</v>
      </c>
      <c r="P3585" s="32" t="s">
        <v>29</v>
      </c>
      <c r="Q3585" s="45" t="s">
        <v>34</v>
      </c>
      <c r="R3585" s="32" t="s">
        <v>74</v>
      </c>
      <c r="S3585" s="32" t="s">
        <v>29</v>
      </c>
      <c r="T3585" s="45" t="s">
        <v>29</v>
      </c>
      <c r="U3585" s="32" t="s">
        <v>29</v>
      </c>
      <c r="V3585" s="32" t="s">
        <v>10822</v>
      </c>
    </row>
    <row r="3586" spans="2:22" ht="180" x14ac:dyDescent="0.25">
      <c r="B3586" s="82" t="s">
        <v>141</v>
      </c>
      <c r="C3586" s="82" t="s">
        <v>101</v>
      </c>
      <c r="D3586" s="138" t="s">
        <v>102</v>
      </c>
      <c r="E3586" s="37">
        <v>7708044880</v>
      </c>
      <c r="F3586" s="36" t="s">
        <v>103</v>
      </c>
      <c r="G3586" s="343" t="s">
        <v>104</v>
      </c>
      <c r="H3586" s="343" t="s">
        <v>105</v>
      </c>
      <c r="I3586" s="343">
        <v>48000</v>
      </c>
      <c r="J3586" s="343" t="s">
        <v>106</v>
      </c>
      <c r="K3586" s="343" t="s">
        <v>33</v>
      </c>
      <c r="L3586" s="343" t="s">
        <v>29</v>
      </c>
      <c r="M3586" s="343" t="s">
        <v>29</v>
      </c>
      <c r="N3586" s="343" t="s">
        <v>29</v>
      </c>
      <c r="O3586" s="343">
        <v>4.734</v>
      </c>
      <c r="P3586" s="343" t="s">
        <v>29</v>
      </c>
      <c r="Q3586" s="344" t="s">
        <v>107</v>
      </c>
      <c r="R3586" s="343" t="s">
        <v>108</v>
      </c>
      <c r="S3586" s="343" t="s">
        <v>109</v>
      </c>
      <c r="T3586" s="344" t="s">
        <v>29</v>
      </c>
      <c r="U3586" s="343" t="s">
        <v>110</v>
      </c>
      <c r="V3586" s="343" t="s">
        <v>111</v>
      </c>
    </row>
    <row r="3587" spans="2:22" ht="56.25" x14ac:dyDescent="0.25">
      <c r="B3587" s="82" t="s">
        <v>141</v>
      </c>
      <c r="C3587" s="82" t="s">
        <v>101</v>
      </c>
      <c r="D3587" s="140"/>
      <c r="E3587" s="53"/>
      <c r="F3587" s="71"/>
      <c r="G3587" s="36" t="s">
        <v>112</v>
      </c>
      <c r="H3587" s="32" t="s">
        <v>35</v>
      </c>
      <c r="I3587" s="36">
        <v>66575.5</v>
      </c>
      <c r="J3587" s="36" t="s">
        <v>113</v>
      </c>
      <c r="K3587" s="32" t="s">
        <v>114</v>
      </c>
      <c r="L3587" s="32" t="s">
        <v>29</v>
      </c>
      <c r="M3587" s="32" t="s">
        <v>29</v>
      </c>
      <c r="N3587" s="32" t="s">
        <v>29</v>
      </c>
      <c r="O3587" s="32">
        <v>4.0039999999999996</v>
      </c>
      <c r="P3587" s="32" t="s">
        <v>29</v>
      </c>
      <c r="Q3587" s="45" t="s">
        <v>115</v>
      </c>
      <c r="R3587" s="36" t="s">
        <v>108</v>
      </c>
      <c r="S3587" s="36" t="s">
        <v>109</v>
      </c>
      <c r="T3587" s="151" t="s">
        <v>29</v>
      </c>
      <c r="U3587" s="36" t="s">
        <v>116</v>
      </c>
      <c r="V3587" s="36" t="s">
        <v>111</v>
      </c>
    </row>
    <row r="3588" spans="2:22" ht="78.75" x14ac:dyDescent="0.25">
      <c r="B3588" s="82" t="s">
        <v>141</v>
      </c>
      <c r="C3588" s="82" t="s">
        <v>101</v>
      </c>
      <c r="D3588" s="140"/>
      <c r="E3588" s="53"/>
      <c r="F3588" s="71"/>
      <c r="G3588" s="71"/>
      <c r="H3588" s="32" t="s">
        <v>105</v>
      </c>
      <c r="I3588" s="71"/>
      <c r="J3588" s="71"/>
      <c r="K3588" s="32" t="s">
        <v>33</v>
      </c>
      <c r="L3588" s="32" t="s">
        <v>29</v>
      </c>
      <c r="M3588" s="32" t="s">
        <v>29</v>
      </c>
      <c r="N3588" s="32" t="s">
        <v>29</v>
      </c>
      <c r="O3588" s="32">
        <v>1.984</v>
      </c>
      <c r="P3588" s="32" t="s">
        <v>29</v>
      </c>
      <c r="Q3588" s="45" t="s">
        <v>107</v>
      </c>
      <c r="R3588" s="71"/>
      <c r="S3588" s="71"/>
      <c r="T3588" s="71"/>
      <c r="U3588" s="71"/>
      <c r="V3588" s="71"/>
    </row>
    <row r="3589" spans="2:22" ht="56.25" x14ac:dyDescent="0.25">
      <c r="B3589" s="82" t="s">
        <v>141</v>
      </c>
      <c r="C3589" s="82" t="s">
        <v>101</v>
      </c>
      <c r="D3589" s="140"/>
      <c r="E3589" s="53"/>
      <c r="F3589" s="71"/>
      <c r="G3589" s="71"/>
      <c r="H3589" s="32" t="s">
        <v>35</v>
      </c>
      <c r="I3589" s="71"/>
      <c r="J3589" s="71"/>
      <c r="K3589" s="32" t="s">
        <v>117</v>
      </c>
      <c r="L3589" s="32" t="s">
        <v>29</v>
      </c>
      <c r="M3589" s="32" t="s">
        <v>29</v>
      </c>
      <c r="N3589" s="32" t="s">
        <v>29</v>
      </c>
      <c r="O3589" s="32">
        <v>0.2</v>
      </c>
      <c r="P3589" s="32" t="s">
        <v>29</v>
      </c>
      <c r="Q3589" s="45" t="s">
        <v>115</v>
      </c>
      <c r="R3589" s="71"/>
      <c r="S3589" s="71"/>
      <c r="T3589" s="71"/>
      <c r="U3589" s="71"/>
      <c r="V3589" s="71"/>
    </row>
    <row r="3590" spans="2:22" ht="56.25" x14ac:dyDescent="0.25">
      <c r="B3590" s="82" t="s">
        <v>141</v>
      </c>
      <c r="C3590" s="82" t="s">
        <v>101</v>
      </c>
      <c r="D3590" s="140"/>
      <c r="E3590" s="53"/>
      <c r="F3590" s="71"/>
      <c r="G3590" s="71"/>
      <c r="H3590" s="32" t="s">
        <v>35</v>
      </c>
      <c r="I3590" s="71"/>
      <c r="J3590" s="71"/>
      <c r="K3590" s="32" t="s">
        <v>118</v>
      </c>
      <c r="L3590" s="32" t="s">
        <v>29</v>
      </c>
      <c r="M3590" s="32" t="s">
        <v>29</v>
      </c>
      <c r="N3590" s="32" t="s">
        <v>29</v>
      </c>
      <c r="O3590" s="32">
        <v>99.5</v>
      </c>
      <c r="P3590" s="32" t="s">
        <v>29</v>
      </c>
      <c r="Q3590" s="45" t="s">
        <v>29</v>
      </c>
      <c r="R3590" s="71"/>
      <c r="S3590" s="71"/>
      <c r="T3590" s="71"/>
      <c r="U3590" s="71"/>
      <c r="V3590" s="71"/>
    </row>
    <row r="3591" spans="2:22" ht="101.25" x14ac:dyDescent="0.25">
      <c r="B3591" s="82" t="s">
        <v>141</v>
      </c>
      <c r="C3591" s="82" t="s">
        <v>101</v>
      </c>
      <c r="D3591" s="140"/>
      <c r="E3591" s="53"/>
      <c r="F3591" s="71"/>
      <c r="G3591" s="32" t="s">
        <v>119</v>
      </c>
      <c r="H3591" s="32" t="s">
        <v>35</v>
      </c>
      <c r="I3591" s="32"/>
      <c r="J3591" s="32" t="s">
        <v>120</v>
      </c>
      <c r="K3591" s="32" t="s">
        <v>118</v>
      </c>
      <c r="L3591" s="32" t="s">
        <v>29</v>
      </c>
      <c r="M3591" s="32" t="s">
        <v>29</v>
      </c>
      <c r="N3591" s="32" t="s">
        <v>29</v>
      </c>
      <c r="O3591" s="32">
        <v>851.7</v>
      </c>
      <c r="P3591" s="32" t="s">
        <v>29</v>
      </c>
      <c r="Q3591" s="45" t="s">
        <v>29</v>
      </c>
      <c r="R3591" s="32" t="s">
        <v>108</v>
      </c>
      <c r="S3591" s="32" t="s">
        <v>109</v>
      </c>
      <c r="T3591" s="45" t="s">
        <v>29</v>
      </c>
      <c r="U3591" s="32" t="s">
        <v>121</v>
      </c>
      <c r="V3591" s="32" t="s">
        <v>111</v>
      </c>
    </row>
    <row r="3592" spans="2:22" ht="101.25" x14ac:dyDescent="0.25">
      <c r="B3592" s="82" t="s">
        <v>141</v>
      </c>
      <c r="C3592" s="82" t="s">
        <v>101</v>
      </c>
      <c r="D3592" s="141"/>
      <c r="E3592" s="53"/>
      <c r="F3592" s="71"/>
      <c r="G3592" s="32" t="s">
        <v>122</v>
      </c>
      <c r="H3592" s="32" t="s">
        <v>35</v>
      </c>
      <c r="I3592" s="32"/>
      <c r="J3592" s="32" t="s">
        <v>123</v>
      </c>
      <c r="K3592" s="32" t="s">
        <v>117</v>
      </c>
      <c r="L3592" s="32" t="s">
        <v>29</v>
      </c>
      <c r="M3592" s="32" t="s">
        <v>29</v>
      </c>
      <c r="N3592" s="32" t="s">
        <v>29</v>
      </c>
      <c r="O3592" s="32">
        <v>0.96499999999999997</v>
      </c>
      <c r="P3592" s="32" t="s">
        <v>29</v>
      </c>
      <c r="Q3592" s="45" t="s">
        <v>115</v>
      </c>
      <c r="R3592" s="32" t="s">
        <v>108</v>
      </c>
      <c r="S3592" s="32" t="s">
        <v>109</v>
      </c>
      <c r="T3592" s="45" t="s">
        <v>29</v>
      </c>
      <c r="U3592" s="32" t="s">
        <v>121</v>
      </c>
      <c r="V3592" s="32" t="s">
        <v>111</v>
      </c>
    </row>
    <row r="3593" spans="2:22" ht="90" x14ac:dyDescent="0.25">
      <c r="B3593" s="82" t="s">
        <v>141</v>
      </c>
      <c r="C3593" s="82" t="s">
        <v>124</v>
      </c>
      <c r="D3593" s="36" t="s">
        <v>125</v>
      </c>
      <c r="E3593" s="37">
        <v>3836002824</v>
      </c>
      <c r="F3593" s="36" t="s">
        <v>126</v>
      </c>
      <c r="G3593" s="36" t="s">
        <v>127</v>
      </c>
      <c r="H3593" s="36" t="s">
        <v>31</v>
      </c>
      <c r="I3593" s="36" t="s">
        <v>128</v>
      </c>
      <c r="J3593" s="36" t="s">
        <v>129</v>
      </c>
      <c r="K3593" s="32" t="s">
        <v>130</v>
      </c>
      <c r="L3593" s="32" t="s">
        <v>29</v>
      </c>
      <c r="M3593" s="32" t="s">
        <v>29</v>
      </c>
      <c r="N3593" s="32" t="s">
        <v>29</v>
      </c>
      <c r="O3593" s="32" t="s">
        <v>29</v>
      </c>
      <c r="P3593" s="32">
        <v>4.5</v>
      </c>
      <c r="Q3593" s="45" t="s">
        <v>34</v>
      </c>
      <c r="R3593" s="32" t="s">
        <v>131</v>
      </c>
      <c r="S3593" s="32" t="s">
        <v>132</v>
      </c>
      <c r="T3593" s="45" t="s">
        <v>29</v>
      </c>
      <c r="U3593" s="32" t="s">
        <v>133</v>
      </c>
      <c r="V3593" s="32" t="s">
        <v>134</v>
      </c>
    </row>
    <row r="3594" spans="2:22" ht="90" x14ac:dyDescent="0.25">
      <c r="B3594" s="82" t="s">
        <v>141</v>
      </c>
      <c r="C3594" s="82" t="s">
        <v>124</v>
      </c>
      <c r="D3594" s="36"/>
      <c r="E3594" s="37"/>
      <c r="F3594" s="36"/>
      <c r="G3594" s="36"/>
      <c r="H3594" s="36"/>
      <c r="I3594" s="36"/>
      <c r="J3594" s="36"/>
      <c r="K3594" s="32" t="s">
        <v>117</v>
      </c>
      <c r="L3594" s="32" t="s">
        <v>29</v>
      </c>
      <c r="M3594" s="32" t="s">
        <v>29</v>
      </c>
      <c r="N3594" s="32" t="s">
        <v>29</v>
      </c>
      <c r="O3594" s="32" t="s">
        <v>29</v>
      </c>
      <c r="P3594" s="32">
        <v>1.1000000000000001</v>
      </c>
      <c r="Q3594" s="45" t="s">
        <v>34</v>
      </c>
      <c r="R3594" s="32" t="s">
        <v>131</v>
      </c>
      <c r="S3594" s="32" t="s">
        <v>132</v>
      </c>
      <c r="T3594" s="45" t="s">
        <v>29</v>
      </c>
      <c r="U3594" s="32" t="s">
        <v>133</v>
      </c>
      <c r="V3594" s="32" t="s">
        <v>134</v>
      </c>
    </row>
    <row r="3595" spans="2:22" ht="90" x14ac:dyDescent="0.25">
      <c r="B3595" s="82" t="s">
        <v>141</v>
      </c>
      <c r="C3595" s="82" t="s">
        <v>124</v>
      </c>
      <c r="D3595" s="36"/>
      <c r="E3595" s="37"/>
      <c r="F3595" s="36"/>
      <c r="G3595" s="36"/>
      <c r="H3595" s="36"/>
      <c r="I3595" s="36"/>
      <c r="J3595" s="36"/>
      <c r="K3595" s="32" t="s">
        <v>33</v>
      </c>
      <c r="L3595" s="32" t="s">
        <v>29</v>
      </c>
      <c r="M3595" s="32" t="s">
        <v>29</v>
      </c>
      <c r="N3595" s="32" t="s">
        <v>29</v>
      </c>
      <c r="O3595" s="32" t="s">
        <v>29</v>
      </c>
      <c r="P3595" s="127">
        <v>1</v>
      </c>
      <c r="Q3595" s="45" t="s">
        <v>34</v>
      </c>
      <c r="R3595" s="32" t="s">
        <v>131</v>
      </c>
      <c r="S3595" s="32" t="s">
        <v>132</v>
      </c>
      <c r="T3595" s="45" t="s">
        <v>29</v>
      </c>
      <c r="U3595" s="32" t="s">
        <v>135</v>
      </c>
      <c r="V3595" s="32" t="s">
        <v>134</v>
      </c>
    </row>
    <row r="3596" spans="2:22" ht="101.25" x14ac:dyDescent="0.25">
      <c r="B3596" s="82" t="s">
        <v>141</v>
      </c>
      <c r="C3596" s="82" t="s">
        <v>124</v>
      </c>
      <c r="D3596" s="36"/>
      <c r="E3596" s="37"/>
      <c r="F3596" s="36"/>
      <c r="G3596" s="32" t="s">
        <v>136</v>
      </c>
      <c r="H3596" s="32" t="s">
        <v>31</v>
      </c>
      <c r="I3596" s="32" t="s">
        <v>137</v>
      </c>
      <c r="J3596" s="32" t="s">
        <v>138</v>
      </c>
      <c r="K3596" s="32" t="s">
        <v>117</v>
      </c>
      <c r="L3596" s="32" t="s">
        <v>29</v>
      </c>
      <c r="M3596" s="32" t="s">
        <v>29</v>
      </c>
      <c r="N3596" s="32" t="s">
        <v>29</v>
      </c>
      <c r="O3596" s="32" t="s">
        <v>29</v>
      </c>
      <c r="P3596" s="32">
        <v>0.4</v>
      </c>
      <c r="Q3596" s="32" t="s">
        <v>34</v>
      </c>
      <c r="R3596" s="32" t="s">
        <v>131</v>
      </c>
      <c r="S3596" s="32" t="s">
        <v>132</v>
      </c>
      <c r="T3596" s="45" t="s">
        <v>29</v>
      </c>
      <c r="U3596" s="32" t="s">
        <v>139</v>
      </c>
      <c r="V3596" s="32" t="s">
        <v>140</v>
      </c>
    </row>
  </sheetData>
  <autoFilter ref="B6:V3596" xr:uid="{00000000-0001-0000-0000-000000000000}"/>
  <mergeCells count="3538">
    <mergeCell ref="D3586:D3592"/>
    <mergeCell ref="E3586:E3592"/>
    <mergeCell ref="F3586:F3592"/>
    <mergeCell ref="G3587:G3590"/>
    <mergeCell ref="I3587:I3590"/>
    <mergeCell ref="J3587:J3590"/>
    <mergeCell ref="R3587:R3590"/>
    <mergeCell ref="S3587:S3590"/>
    <mergeCell ref="T3587:T3590"/>
    <mergeCell ref="U3587:U3590"/>
    <mergeCell ref="V3587:V3590"/>
    <mergeCell ref="D3593:D3596"/>
    <mergeCell ref="E3593:E3596"/>
    <mergeCell ref="F3593:F3596"/>
    <mergeCell ref="G3593:G3595"/>
    <mergeCell ref="H3593:H3595"/>
    <mergeCell ref="I3593:I3595"/>
    <mergeCell ref="J3593:J3595"/>
    <mergeCell ref="F3583:F3585"/>
    <mergeCell ref="G3583:G3585"/>
    <mergeCell ref="H3583:H3585"/>
    <mergeCell ref="I3583:I3585"/>
    <mergeCell ref="D3583:D3585"/>
    <mergeCell ref="E3583:E3585"/>
    <mergeCell ref="D3575:D3576"/>
    <mergeCell ref="E3575:E3576"/>
    <mergeCell ref="F3575:F3576"/>
    <mergeCell ref="H3575:H3576"/>
    <mergeCell ref="K3575:K3576"/>
    <mergeCell ref="D3558:D3559"/>
    <mergeCell ref="E3558:E3559"/>
    <mergeCell ref="F3558:F3559"/>
    <mergeCell ref="G3558:G3559"/>
    <mergeCell ref="G3561:G3562"/>
    <mergeCell ref="F3561:F3562"/>
    <mergeCell ref="E3561:E3562"/>
    <mergeCell ref="D3561:D3562"/>
    <mergeCell ref="D2832:D2834"/>
    <mergeCell ref="E2832:E2834"/>
    <mergeCell ref="F2832:F2834"/>
    <mergeCell ref="G2832:G2834"/>
    <mergeCell ref="H2832:H2834"/>
    <mergeCell ref="I2832:I2834"/>
    <mergeCell ref="Q2832:Q2834"/>
    <mergeCell ref="R2832:R2834"/>
    <mergeCell ref="D2837:D2838"/>
    <mergeCell ref="E2837:E2838"/>
    <mergeCell ref="F2837:F2838"/>
    <mergeCell ref="V2837:V2838"/>
    <mergeCell ref="D2828:D2831"/>
    <mergeCell ref="E2828:E2831"/>
    <mergeCell ref="F2828:F2831"/>
    <mergeCell ref="G2828:G2831"/>
    <mergeCell ref="H2828:H2831"/>
    <mergeCell ref="I2828:I2831"/>
    <mergeCell ref="J2828:J2831"/>
    <mergeCell ref="Q2828:Q2831"/>
    <mergeCell ref="R2828:R2831"/>
    <mergeCell ref="V2828:V2831"/>
    <mergeCell ref="D2813:D2814"/>
    <mergeCell ref="E2813:E2814"/>
    <mergeCell ref="F2813:F2814"/>
    <mergeCell ref="G2813:G2814"/>
    <mergeCell ref="J2813:J2814"/>
    <mergeCell ref="D2816:D2818"/>
    <mergeCell ref="E2816:E2818"/>
    <mergeCell ref="F2816:F2818"/>
    <mergeCell ref="G2816:G2818"/>
    <mergeCell ref="D2825:D2827"/>
    <mergeCell ref="E2825:E2827"/>
    <mergeCell ref="F2825:F2827"/>
    <mergeCell ref="G2825:G2827"/>
    <mergeCell ref="H2825:H2827"/>
    <mergeCell ref="I2825:I2827"/>
    <mergeCell ref="J2825:J2827"/>
    <mergeCell ref="D2800:D2807"/>
    <mergeCell ref="E2800:E2807"/>
    <mergeCell ref="F2800:F2807"/>
    <mergeCell ref="G2800:G2807"/>
    <mergeCell ref="H2800:H2807"/>
    <mergeCell ref="I2800:I2807"/>
    <mergeCell ref="D2808:D2809"/>
    <mergeCell ref="E2808:E2809"/>
    <mergeCell ref="F2808:F2809"/>
    <mergeCell ref="G2808:G2809"/>
    <mergeCell ref="H2808:H2809"/>
    <mergeCell ref="I2808:I2809"/>
    <mergeCell ref="D2810:D2812"/>
    <mergeCell ref="E2810:E2812"/>
    <mergeCell ref="F2810:F2812"/>
    <mergeCell ref="G2810:G2812"/>
    <mergeCell ref="I2797:I2798"/>
    <mergeCell ref="J2797:J2798"/>
    <mergeCell ref="Q2797:Q2798"/>
    <mergeCell ref="R2797:R2798"/>
    <mergeCell ref="J2462:J2463"/>
    <mergeCell ref="D2495:D2496"/>
    <mergeCell ref="E2495:E2496"/>
    <mergeCell ref="F2495:F2496"/>
    <mergeCell ref="G2495:G2496"/>
    <mergeCell ref="D2497:D2505"/>
    <mergeCell ref="E2497:E2505"/>
    <mergeCell ref="F2497:F2505"/>
    <mergeCell ref="G2497:G2505"/>
    <mergeCell ref="D2512:D2514"/>
    <mergeCell ref="E2512:E2514"/>
    <mergeCell ref="F2512:F2514"/>
    <mergeCell ref="G2512:G2514"/>
    <mergeCell ref="F2479:F2483"/>
    <mergeCell ref="D2486:D2487"/>
    <mergeCell ref="E2486:E2487"/>
    <mergeCell ref="F2486:F2487"/>
    <mergeCell ref="G2486:G2487"/>
    <mergeCell ref="J2639:J2643"/>
    <mergeCell ref="D2644:D2646"/>
    <mergeCell ref="E2644:E2646"/>
    <mergeCell ref="F2644:F2646"/>
    <mergeCell ref="G2644:G2646"/>
    <mergeCell ref="H2644:H2646"/>
    <mergeCell ref="I2644:I2646"/>
    <mergeCell ref="J2644:J2646"/>
    <mergeCell ref="F2636:F2638"/>
    <mergeCell ref="G2636:G2638"/>
    <mergeCell ref="V2462:V2463"/>
    <mergeCell ref="D2466:D2467"/>
    <mergeCell ref="E2466:E2467"/>
    <mergeCell ref="F2466:F2467"/>
    <mergeCell ref="G2466:G2467"/>
    <mergeCell ref="D2462:D2463"/>
    <mergeCell ref="E2462:E2463"/>
    <mergeCell ref="F2462:F2463"/>
    <mergeCell ref="G2462:G2463"/>
    <mergeCell ref="I2462:I2463"/>
    <mergeCell ref="D2455:D2460"/>
    <mergeCell ref="E2455:E2460"/>
    <mergeCell ref="F2455:F2460"/>
    <mergeCell ref="G2455:G2460"/>
    <mergeCell ref="V2455:V2460"/>
    <mergeCell ref="H2456:H2457"/>
    <mergeCell ref="I2456:I2457"/>
    <mergeCell ref="J2456:J2457"/>
    <mergeCell ref="H2458:H2459"/>
    <mergeCell ref="I2458:I2459"/>
    <mergeCell ref="J2458:J2459"/>
    <mergeCell ref="V2449:V2451"/>
    <mergeCell ref="D2452:D2453"/>
    <mergeCell ref="E2452:E2453"/>
    <mergeCell ref="F2452:F2453"/>
    <mergeCell ref="G2452:G2453"/>
    <mergeCell ref="H2452:H2453"/>
    <mergeCell ref="I2452:I2453"/>
    <mergeCell ref="J2452:J2453"/>
    <mergeCell ref="V2452:V2453"/>
    <mergeCell ref="O2449:O2450"/>
    <mergeCell ref="P2449:P2450"/>
    <mergeCell ref="R2449:R2450"/>
    <mergeCell ref="S2449:S2450"/>
    <mergeCell ref="I2449:I2450"/>
    <mergeCell ref="J2449:J2450"/>
    <mergeCell ref="L2449:L2450"/>
    <mergeCell ref="M2449:M2450"/>
    <mergeCell ref="N2449:N2450"/>
    <mergeCell ref="D2449:D2451"/>
    <mergeCell ref="E2449:E2451"/>
    <mergeCell ref="F2449:F2451"/>
    <mergeCell ref="G2449:G2451"/>
    <mergeCell ref="H2449:H2450"/>
    <mergeCell ref="D2447:D2448"/>
    <mergeCell ref="E2447:E2448"/>
    <mergeCell ref="F2447:F2448"/>
    <mergeCell ref="G2447:G2448"/>
    <mergeCell ref="V2447:V2448"/>
    <mergeCell ref="V2441:V2443"/>
    <mergeCell ref="D2445:D2446"/>
    <mergeCell ref="E2445:E2446"/>
    <mergeCell ref="F2445:F2446"/>
    <mergeCell ref="G2445:G2446"/>
    <mergeCell ref="I2438:I2440"/>
    <mergeCell ref="J2438:J2440"/>
    <mergeCell ref="D2441:D2443"/>
    <mergeCell ref="E2441:E2443"/>
    <mergeCell ref="F2441:F2443"/>
    <mergeCell ref="G2441:G2443"/>
    <mergeCell ref="D2438:D2440"/>
    <mergeCell ref="E2438:E2440"/>
    <mergeCell ref="F2438:F2440"/>
    <mergeCell ref="G2438:G2440"/>
    <mergeCell ref="H2438:H2440"/>
    <mergeCell ref="I2431:I2434"/>
    <mergeCell ref="J2431:J2434"/>
    <mergeCell ref="D2435:D2437"/>
    <mergeCell ref="E2435:E2437"/>
    <mergeCell ref="F2435:F2437"/>
    <mergeCell ref="G2435:G2437"/>
    <mergeCell ref="H2435:H2437"/>
    <mergeCell ref="I2435:I2437"/>
    <mergeCell ref="D2431:D2434"/>
    <mergeCell ref="E2431:E2434"/>
    <mergeCell ref="F2431:F2434"/>
    <mergeCell ref="G2431:G2434"/>
    <mergeCell ref="H2431:H2434"/>
    <mergeCell ref="J2425:J2427"/>
    <mergeCell ref="D2428:D2429"/>
    <mergeCell ref="E2428:E2429"/>
    <mergeCell ref="F2428:F2429"/>
    <mergeCell ref="G2428:G2429"/>
    <mergeCell ref="J2416:J2418"/>
    <mergeCell ref="H2419:H2420"/>
    <mergeCell ref="I2419:I2421"/>
    <mergeCell ref="J2419:J2421"/>
    <mergeCell ref="H2422:H2424"/>
    <mergeCell ref="I2422:I2424"/>
    <mergeCell ref="J2422:J2424"/>
    <mergeCell ref="J2405:J2406"/>
    <mergeCell ref="H2407:H2408"/>
    <mergeCell ref="I2407:I2409"/>
    <mergeCell ref="J2407:J2409"/>
    <mergeCell ref="H2410:H2411"/>
    <mergeCell ref="I2410:I2415"/>
    <mergeCell ref="J2410:J2415"/>
    <mergeCell ref="H2412:H2415"/>
    <mergeCell ref="D2405:D2427"/>
    <mergeCell ref="E2405:E2427"/>
    <mergeCell ref="F2405:F2427"/>
    <mergeCell ref="G2405:G2427"/>
    <mergeCell ref="I2405:I2406"/>
    <mergeCell ref="H2416:H2417"/>
    <mergeCell ref="I2416:I2418"/>
    <mergeCell ref="H2425:H2426"/>
    <mergeCell ref="I2425:I2427"/>
    <mergeCell ref="I2397:I2400"/>
    <mergeCell ref="J2397:J2400"/>
    <mergeCell ref="H2399:H2400"/>
    <mergeCell ref="D2401:D2404"/>
    <mergeCell ref="E2401:E2404"/>
    <mergeCell ref="F2401:F2404"/>
    <mergeCell ref="G2401:G2404"/>
    <mergeCell ref="H2401:H2402"/>
    <mergeCell ref="I2401:I2404"/>
    <mergeCell ref="J2401:J2404"/>
    <mergeCell ref="H2403:H2404"/>
    <mergeCell ref="D2397:D2400"/>
    <mergeCell ref="E2397:E2400"/>
    <mergeCell ref="F2397:F2400"/>
    <mergeCell ref="G2397:G2400"/>
    <mergeCell ref="H2397:H2398"/>
    <mergeCell ref="F2391:F2394"/>
    <mergeCell ref="G2391:G2394"/>
    <mergeCell ref="H2391:H2392"/>
    <mergeCell ref="I2391:I2394"/>
    <mergeCell ref="J2391:J2394"/>
    <mergeCell ref="H2393:H2394"/>
    <mergeCell ref="D2391:D2394"/>
    <mergeCell ref="E2391:E2394"/>
    <mergeCell ref="G2382:G2390"/>
    <mergeCell ref="H2382:H2385"/>
    <mergeCell ref="I2382:I2390"/>
    <mergeCell ref="J2382:J2390"/>
    <mergeCell ref="H2386:H2390"/>
    <mergeCell ref="G2377:G2381"/>
    <mergeCell ref="I2377:I2381"/>
    <mergeCell ref="J2377:J2381"/>
    <mergeCell ref="V2377:V2381"/>
    <mergeCell ref="H2378:H2381"/>
    <mergeCell ref="D2372:D2376"/>
    <mergeCell ref="E2372:E2376"/>
    <mergeCell ref="F2372:F2376"/>
    <mergeCell ref="G2372:G2376"/>
    <mergeCell ref="I2372:I2376"/>
    <mergeCell ref="J2372:J2376"/>
    <mergeCell ref="V2372:V2376"/>
    <mergeCell ref="H2373:H2376"/>
    <mergeCell ref="D2377:D2381"/>
    <mergeCell ref="E2377:E2381"/>
    <mergeCell ref="F2377:F2381"/>
    <mergeCell ref="D2382:D2390"/>
    <mergeCell ref="E2382:E2390"/>
    <mergeCell ref="F2382:F2390"/>
    <mergeCell ref="G2369:G2370"/>
    <mergeCell ref="I2369:I2370"/>
    <mergeCell ref="J2369:J2370"/>
    <mergeCell ref="V2369:V2370"/>
    <mergeCell ref="V2360:V2366"/>
    <mergeCell ref="D2367:D2368"/>
    <mergeCell ref="E2367:E2368"/>
    <mergeCell ref="F2367:F2368"/>
    <mergeCell ref="G2367:G2368"/>
    <mergeCell ref="I2367:I2368"/>
    <mergeCell ref="J2367:J2368"/>
    <mergeCell ref="V2367:V2368"/>
    <mergeCell ref="G2355:G2359"/>
    <mergeCell ref="J2357:J2359"/>
    <mergeCell ref="D2360:D2366"/>
    <mergeCell ref="E2360:E2366"/>
    <mergeCell ref="F2360:F2366"/>
    <mergeCell ref="G2360:G2366"/>
    <mergeCell ref="J2360:J2366"/>
    <mergeCell ref="D2355:D2359"/>
    <mergeCell ref="E2355:E2359"/>
    <mergeCell ref="F2355:F2359"/>
    <mergeCell ref="D2369:D2370"/>
    <mergeCell ref="E2369:E2370"/>
    <mergeCell ref="F2369:F2370"/>
    <mergeCell ref="D2351:D2352"/>
    <mergeCell ref="E2351:E2352"/>
    <mergeCell ref="F2351:F2352"/>
    <mergeCell ref="G2351:G2352"/>
    <mergeCell ref="D2349:D2350"/>
    <mergeCell ref="E2349:E2350"/>
    <mergeCell ref="F2349:F2350"/>
    <mergeCell ref="G2349:G2350"/>
    <mergeCell ref="V2329:V2335"/>
    <mergeCell ref="D2347:D2348"/>
    <mergeCell ref="E2347:E2348"/>
    <mergeCell ref="F2347:F2348"/>
    <mergeCell ref="G2347:G2348"/>
    <mergeCell ref="D2329:D2335"/>
    <mergeCell ref="E2329:E2335"/>
    <mergeCell ref="F2329:F2335"/>
    <mergeCell ref="G2329:G2330"/>
    <mergeCell ref="G2326:G2327"/>
    <mergeCell ref="D2326:D2327"/>
    <mergeCell ref="E2326:E2327"/>
    <mergeCell ref="F2326:F2327"/>
    <mergeCell ref="G2314:G2318"/>
    <mergeCell ref="D2320:D2321"/>
    <mergeCell ref="E2320:E2321"/>
    <mergeCell ref="F2320:F2321"/>
    <mergeCell ref="G2320:G2321"/>
    <mergeCell ref="D2314:D2318"/>
    <mergeCell ref="E2314:E2318"/>
    <mergeCell ref="F2314:F2318"/>
    <mergeCell ref="D2295:D2296"/>
    <mergeCell ref="E2295:E2296"/>
    <mergeCell ref="F2295:F2296"/>
    <mergeCell ref="G2295:G2296"/>
    <mergeCell ref="D2291:D2294"/>
    <mergeCell ref="E2291:E2294"/>
    <mergeCell ref="F2291:F2294"/>
    <mergeCell ref="G2291:G2294"/>
    <mergeCell ref="J2272:J2273"/>
    <mergeCell ref="S2288:S2290"/>
    <mergeCell ref="T2288:T2290"/>
    <mergeCell ref="U2288:U2290"/>
    <mergeCell ref="H2288:H2290"/>
    <mergeCell ref="I2288:I2290"/>
    <mergeCell ref="J2288:J2290"/>
    <mergeCell ref="Q2288:Q2290"/>
    <mergeCell ref="R2288:R2290"/>
    <mergeCell ref="D2288:D2290"/>
    <mergeCell ref="E2288:E2290"/>
    <mergeCell ref="F2288:F2290"/>
    <mergeCell ref="G2288:G2290"/>
    <mergeCell ref="H2282:H2283"/>
    <mergeCell ref="I2282:I2283"/>
    <mergeCell ref="J2282:J2283"/>
    <mergeCell ref="D2286:D2287"/>
    <mergeCell ref="E2286:E2287"/>
    <mergeCell ref="F2286:F2287"/>
    <mergeCell ref="G2286:G2287"/>
    <mergeCell ref="H2286:H2287"/>
    <mergeCell ref="I2286:I2287"/>
    <mergeCell ref="J2286:J2287"/>
    <mergeCell ref="D2282:D2283"/>
    <mergeCell ref="E2282:E2283"/>
    <mergeCell ref="F2282:F2283"/>
    <mergeCell ref="G2282:G2283"/>
    <mergeCell ref="D2226:D2227"/>
    <mergeCell ref="E2226:E2227"/>
    <mergeCell ref="F2226:F2227"/>
    <mergeCell ref="G2226:G2227"/>
    <mergeCell ref="D2232:D2233"/>
    <mergeCell ref="E2232:E2233"/>
    <mergeCell ref="F2232:F2233"/>
    <mergeCell ref="G2232:G2233"/>
    <mergeCell ref="D2243:D2244"/>
    <mergeCell ref="E2243:E2244"/>
    <mergeCell ref="F2243:F2244"/>
    <mergeCell ref="G2243:G2244"/>
    <mergeCell ref="G2277:G2280"/>
    <mergeCell ref="H2277:H2280"/>
    <mergeCell ref="I2277:I2280"/>
    <mergeCell ref="J2277:J2280"/>
    <mergeCell ref="D2277:D2280"/>
    <mergeCell ref="E2277:E2280"/>
    <mergeCell ref="F2277:F2280"/>
    <mergeCell ref="I2274:I2276"/>
    <mergeCell ref="J2274:J2276"/>
    <mergeCell ref="E2272:E2273"/>
    <mergeCell ref="D2272:D2273"/>
    <mergeCell ref="F2272:F2273"/>
    <mergeCell ref="D2274:D2276"/>
    <mergeCell ref="E2274:E2276"/>
    <mergeCell ref="F2274:F2276"/>
    <mergeCell ref="G2274:G2276"/>
    <mergeCell ref="H2274:H2276"/>
    <mergeCell ref="G2272:G2273"/>
    <mergeCell ref="H2272:H2273"/>
    <mergeCell ref="I2272:I2273"/>
    <mergeCell ref="V292:V293"/>
    <mergeCell ref="D292:D293"/>
    <mergeCell ref="E292:E293"/>
    <mergeCell ref="F292:F293"/>
    <mergeCell ref="G292:G293"/>
    <mergeCell ref="H292:H293"/>
    <mergeCell ref="I292:I293"/>
    <mergeCell ref="J292:J293"/>
    <mergeCell ref="Q292:Q293"/>
    <mergeCell ref="R292:R293"/>
    <mergeCell ref="T288:T289"/>
    <mergeCell ref="U288:U289"/>
    <mergeCell ref="V288:V289"/>
    <mergeCell ref="D290:D291"/>
    <mergeCell ref="E290:E291"/>
    <mergeCell ref="F290:F291"/>
    <mergeCell ref="G290:G291"/>
    <mergeCell ref="H290:H291"/>
    <mergeCell ref="K290:K291"/>
    <mergeCell ref="L290:L291"/>
    <mergeCell ref="M290:M291"/>
    <mergeCell ref="N290:N291"/>
    <mergeCell ref="O290:O291"/>
    <mergeCell ref="P290:P291"/>
    <mergeCell ref="Q290:Q291"/>
    <mergeCell ref="R290:R291"/>
    <mergeCell ref="S290:S291"/>
    <mergeCell ref="T290:T291"/>
    <mergeCell ref="U290:U291"/>
    <mergeCell ref="V290:V291"/>
    <mergeCell ref="K288:K289"/>
    <mergeCell ref="M288:M289"/>
    <mergeCell ref="N288:N289"/>
    <mergeCell ref="D242:D244"/>
    <mergeCell ref="E242:E244"/>
    <mergeCell ref="F242:F244"/>
    <mergeCell ref="G242:G244"/>
    <mergeCell ref="D245:D249"/>
    <mergeCell ref="E245:E249"/>
    <mergeCell ref="F245:F249"/>
    <mergeCell ref="G245:G249"/>
    <mergeCell ref="D252:D254"/>
    <mergeCell ref="E252:E254"/>
    <mergeCell ref="F252:F254"/>
    <mergeCell ref="G252:G254"/>
    <mergeCell ref="O288:O289"/>
    <mergeCell ref="P288:P289"/>
    <mergeCell ref="S292:S293"/>
    <mergeCell ref="Q288:Q289"/>
    <mergeCell ref="R288:R289"/>
    <mergeCell ref="S288:S289"/>
    <mergeCell ref="D264:D266"/>
    <mergeCell ref="E264:E266"/>
    <mergeCell ref="D277:D278"/>
    <mergeCell ref="E277:E278"/>
    <mergeCell ref="F277:F278"/>
    <mergeCell ref="D288:D289"/>
    <mergeCell ref="E288:E289"/>
    <mergeCell ref="F288:F289"/>
    <mergeCell ref="G288:G289"/>
    <mergeCell ref="L288:L289"/>
    <mergeCell ref="F219:F221"/>
    <mergeCell ref="G219:G221"/>
    <mergeCell ref="H219:H221"/>
    <mergeCell ref="I219:I221"/>
    <mergeCell ref="J219:J221"/>
    <mergeCell ref="F222:F223"/>
    <mergeCell ref="G222:G223"/>
    <mergeCell ref="H222:H223"/>
    <mergeCell ref="I222:I223"/>
    <mergeCell ref="J222:J223"/>
    <mergeCell ref="E225:E226"/>
    <mergeCell ref="D236:D238"/>
    <mergeCell ref="E236:E238"/>
    <mergeCell ref="F236:F238"/>
    <mergeCell ref="G236:G238"/>
    <mergeCell ref="D239:D240"/>
    <mergeCell ref="E239:E240"/>
    <mergeCell ref="F239:F240"/>
    <mergeCell ref="G239:G240"/>
    <mergeCell ref="D219:D221"/>
    <mergeCell ref="D222:D223"/>
    <mergeCell ref="E219:E221"/>
    <mergeCell ref="E222:E223"/>
    <mergeCell ref="Q210:Q212"/>
    <mergeCell ref="R210:R212"/>
    <mergeCell ref="V210:V212"/>
    <mergeCell ref="D215:D218"/>
    <mergeCell ref="E215:E218"/>
    <mergeCell ref="F215:F218"/>
    <mergeCell ref="G215:G218"/>
    <mergeCell ref="H215:H218"/>
    <mergeCell ref="I215:I218"/>
    <mergeCell ref="J215:J218"/>
    <mergeCell ref="D210:D212"/>
    <mergeCell ref="E210:E212"/>
    <mergeCell ref="F210:F212"/>
    <mergeCell ref="G210:G212"/>
    <mergeCell ref="H210:H212"/>
    <mergeCell ref="I210:I212"/>
    <mergeCell ref="J210:J212"/>
    <mergeCell ref="H169:H174"/>
    <mergeCell ref="I169:I174"/>
    <mergeCell ref="J169:J174"/>
    <mergeCell ref="D167:D168"/>
    <mergeCell ref="E167:E168"/>
    <mergeCell ref="F167:F168"/>
    <mergeCell ref="G167:G168"/>
    <mergeCell ref="H167:H168"/>
    <mergeCell ref="I167:I168"/>
    <mergeCell ref="J167:J168"/>
    <mergeCell ref="D188:D189"/>
    <mergeCell ref="E188:E189"/>
    <mergeCell ref="F188:F189"/>
    <mergeCell ref="G188:G189"/>
    <mergeCell ref="E186:E187"/>
    <mergeCell ref="F186:F187"/>
    <mergeCell ref="D186:D187"/>
    <mergeCell ref="D169:D174"/>
    <mergeCell ref="E169:E174"/>
    <mergeCell ref="F169:F174"/>
    <mergeCell ref="G169:G174"/>
    <mergeCell ref="D154:D158"/>
    <mergeCell ref="E154:E158"/>
    <mergeCell ref="F154:F156"/>
    <mergeCell ref="G154:G156"/>
    <mergeCell ref="H154:H156"/>
    <mergeCell ref="I154:I156"/>
    <mergeCell ref="J154:J156"/>
    <mergeCell ref="D151:D153"/>
    <mergeCell ref="E151:E153"/>
    <mergeCell ref="F151:F153"/>
    <mergeCell ref="G151:G153"/>
    <mergeCell ref="H151:H153"/>
    <mergeCell ref="I151:I153"/>
    <mergeCell ref="J151:J153"/>
    <mergeCell ref="D159:D164"/>
    <mergeCell ref="E159:E164"/>
    <mergeCell ref="F159:F161"/>
    <mergeCell ref="G159:G161"/>
    <mergeCell ref="H159:H161"/>
    <mergeCell ref="I159:I161"/>
    <mergeCell ref="J159:J161"/>
    <mergeCell ref="F162:F164"/>
    <mergeCell ref="G162:G164"/>
    <mergeCell ref="H162:H164"/>
    <mergeCell ref="I162:I164"/>
    <mergeCell ref="J162:J164"/>
    <mergeCell ref="D146:D149"/>
    <mergeCell ref="E146:E149"/>
    <mergeCell ref="F146:F149"/>
    <mergeCell ref="G146:G149"/>
    <mergeCell ref="H146:H149"/>
    <mergeCell ref="I146:I149"/>
    <mergeCell ref="J146:J149"/>
    <mergeCell ref="D142:D145"/>
    <mergeCell ref="E142:E145"/>
    <mergeCell ref="F142:F145"/>
    <mergeCell ref="G142:G145"/>
    <mergeCell ref="H142:H145"/>
    <mergeCell ref="I142:I145"/>
    <mergeCell ref="J142:J145"/>
    <mergeCell ref="D128:D129"/>
    <mergeCell ref="E128:E129"/>
    <mergeCell ref="D132:D141"/>
    <mergeCell ref="E132:E141"/>
    <mergeCell ref="F132:F135"/>
    <mergeCell ref="L119:L123"/>
    <mergeCell ref="G132:G135"/>
    <mergeCell ref="H132:H135"/>
    <mergeCell ref="I132:I135"/>
    <mergeCell ref="J132:J135"/>
    <mergeCell ref="F137:F140"/>
    <mergeCell ref="G137:G140"/>
    <mergeCell ref="H137:H140"/>
    <mergeCell ref="I137:I140"/>
    <mergeCell ref="J137:J140"/>
    <mergeCell ref="E60:E62"/>
    <mergeCell ref="F60:F62"/>
    <mergeCell ref="G60:G62"/>
    <mergeCell ref="D63:D65"/>
    <mergeCell ref="E63:E65"/>
    <mergeCell ref="F63:F65"/>
    <mergeCell ref="G63:G65"/>
    <mergeCell ref="D60:D62"/>
    <mergeCell ref="V110:V111"/>
    <mergeCell ref="D115:D118"/>
    <mergeCell ref="E115:E118"/>
    <mergeCell ref="F115:F118"/>
    <mergeCell ref="G115:G118"/>
    <mergeCell ref="Q50:Q52"/>
    <mergeCell ref="R50:R52"/>
    <mergeCell ref="D53:D54"/>
    <mergeCell ref="E53:E54"/>
    <mergeCell ref="F53:F54"/>
    <mergeCell ref="H53:H54"/>
    <mergeCell ref="Q53:Q54"/>
    <mergeCell ref="R53:R54"/>
    <mergeCell ref="D26:D28"/>
    <mergeCell ref="E26:E28"/>
    <mergeCell ref="D50:D52"/>
    <mergeCell ref="E50:E52"/>
    <mergeCell ref="F50:F52"/>
    <mergeCell ref="H50:H52"/>
    <mergeCell ref="R3:R5"/>
    <mergeCell ref="Q3:Q5"/>
    <mergeCell ref="O4:P4"/>
    <mergeCell ref="K3:K5"/>
    <mergeCell ref="J3:J5"/>
    <mergeCell ref="B1:V1"/>
    <mergeCell ref="G3:G5"/>
    <mergeCell ref="L3:P3"/>
    <mergeCell ref="B3:B5"/>
    <mergeCell ref="C3:C5"/>
    <mergeCell ref="L4:N4"/>
    <mergeCell ref="E3:E5"/>
    <mergeCell ref="F3:F5"/>
    <mergeCell ref="D3:D5"/>
    <mergeCell ref="S3:S5"/>
    <mergeCell ref="I3:I5"/>
    <mergeCell ref="V3:V5"/>
    <mergeCell ref="T3:U3"/>
    <mergeCell ref="T4:T5"/>
    <mergeCell ref="U4:U5"/>
    <mergeCell ref="H3:H5"/>
    <mergeCell ref="U9:U11"/>
    <mergeCell ref="V9:V11"/>
    <mergeCell ref="D14:D15"/>
    <mergeCell ref="E14:E15"/>
    <mergeCell ref="F14:F15"/>
    <mergeCell ref="G14:G15"/>
    <mergeCell ref="G9:G11"/>
    <mergeCell ref="H9:H11"/>
    <mergeCell ref="I9:I11"/>
    <mergeCell ref="J9:J11"/>
    <mergeCell ref="D9:D11"/>
    <mergeCell ref="Q9:Q11"/>
    <mergeCell ref="R9:R11"/>
    <mergeCell ref="S9:S11"/>
    <mergeCell ref="E9:E11"/>
    <mergeCell ref="F9:F11"/>
    <mergeCell ref="D317:D318"/>
    <mergeCell ref="E317:E318"/>
    <mergeCell ref="F317:F318"/>
    <mergeCell ref="G317:G318"/>
    <mergeCell ref="D321:D324"/>
    <mergeCell ref="E321:E324"/>
    <mergeCell ref="F321:F324"/>
    <mergeCell ref="G321:G324"/>
    <mergeCell ref="D326:D327"/>
    <mergeCell ref="E326:E327"/>
    <mergeCell ref="F326:F327"/>
    <mergeCell ref="G326:G327"/>
    <mergeCell ref="D306:D309"/>
    <mergeCell ref="E306:E309"/>
    <mergeCell ref="F306:F309"/>
    <mergeCell ref="G306:G309"/>
    <mergeCell ref="D310:D313"/>
    <mergeCell ref="E310:E313"/>
    <mergeCell ref="F310:F313"/>
    <mergeCell ref="D314:D316"/>
    <mergeCell ref="E314:E316"/>
    <mergeCell ref="F314:F316"/>
    <mergeCell ref="G314:G316"/>
    <mergeCell ref="D349:D350"/>
    <mergeCell ref="E349:E350"/>
    <mergeCell ref="F349:F350"/>
    <mergeCell ref="G349:G350"/>
    <mergeCell ref="D351:D356"/>
    <mergeCell ref="E351:E356"/>
    <mergeCell ref="F351:F356"/>
    <mergeCell ref="G351:G356"/>
    <mergeCell ref="D359:D360"/>
    <mergeCell ref="E359:E360"/>
    <mergeCell ref="F359:F360"/>
    <mergeCell ref="G359:G360"/>
    <mergeCell ref="D328:D329"/>
    <mergeCell ref="E328:E329"/>
    <mergeCell ref="F328:F329"/>
    <mergeCell ref="G328:G329"/>
    <mergeCell ref="D334:D336"/>
    <mergeCell ref="E334:E336"/>
    <mergeCell ref="F334:F336"/>
    <mergeCell ref="G334:G336"/>
    <mergeCell ref="D339:D340"/>
    <mergeCell ref="E339:E340"/>
    <mergeCell ref="F339:F340"/>
    <mergeCell ref="G339:G340"/>
    <mergeCell ref="D376:D377"/>
    <mergeCell ref="E376:E377"/>
    <mergeCell ref="F376:F377"/>
    <mergeCell ref="G376:G377"/>
    <mergeCell ref="D381:D382"/>
    <mergeCell ref="E381:E382"/>
    <mergeCell ref="D383:D384"/>
    <mergeCell ref="E383:E384"/>
    <mergeCell ref="F383:F384"/>
    <mergeCell ref="G383:G384"/>
    <mergeCell ref="D365:D366"/>
    <mergeCell ref="E365:E366"/>
    <mergeCell ref="F365:F366"/>
    <mergeCell ref="G365:G366"/>
    <mergeCell ref="D367:D370"/>
    <mergeCell ref="E367:E370"/>
    <mergeCell ref="F367:F370"/>
    <mergeCell ref="G367:G370"/>
    <mergeCell ref="D371:D375"/>
    <mergeCell ref="E371:E375"/>
    <mergeCell ref="F371:F375"/>
    <mergeCell ref="G371:G375"/>
    <mergeCell ref="D398:D399"/>
    <mergeCell ref="E398:E399"/>
    <mergeCell ref="F398:F399"/>
    <mergeCell ref="G398:G399"/>
    <mergeCell ref="D400:D409"/>
    <mergeCell ref="E400:E409"/>
    <mergeCell ref="F400:F409"/>
    <mergeCell ref="G400:G409"/>
    <mergeCell ref="D412:D416"/>
    <mergeCell ref="E412:E416"/>
    <mergeCell ref="F412:F416"/>
    <mergeCell ref="G412:G416"/>
    <mergeCell ref="D385:D386"/>
    <mergeCell ref="E385:E386"/>
    <mergeCell ref="F385:F386"/>
    <mergeCell ref="G385:G386"/>
    <mergeCell ref="D388:D390"/>
    <mergeCell ref="E388:E390"/>
    <mergeCell ref="F388:F390"/>
    <mergeCell ref="G388:G390"/>
    <mergeCell ref="D395:D397"/>
    <mergeCell ref="E395:E397"/>
    <mergeCell ref="F395:F397"/>
    <mergeCell ref="D438:D443"/>
    <mergeCell ref="E438:E443"/>
    <mergeCell ref="F438:F443"/>
    <mergeCell ref="G438:G443"/>
    <mergeCell ref="D447:D449"/>
    <mergeCell ref="E447:E449"/>
    <mergeCell ref="F447:F449"/>
    <mergeCell ref="G447:G449"/>
    <mergeCell ref="D452:D453"/>
    <mergeCell ref="E452:E453"/>
    <mergeCell ref="F452:F453"/>
    <mergeCell ref="G452:G453"/>
    <mergeCell ref="D417:D419"/>
    <mergeCell ref="E417:E419"/>
    <mergeCell ref="F417:F419"/>
    <mergeCell ref="G417:G419"/>
    <mergeCell ref="D420:D421"/>
    <mergeCell ref="E420:E421"/>
    <mergeCell ref="F420:F421"/>
    <mergeCell ref="G420:G421"/>
    <mergeCell ref="D423:D437"/>
    <mergeCell ref="E423:E437"/>
    <mergeCell ref="F423:F437"/>
    <mergeCell ref="G423:G437"/>
    <mergeCell ref="D462:D467"/>
    <mergeCell ref="E462:E467"/>
    <mergeCell ref="F462:F467"/>
    <mergeCell ref="G462:G467"/>
    <mergeCell ref="D470:D474"/>
    <mergeCell ref="E470:E474"/>
    <mergeCell ref="F470:F474"/>
    <mergeCell ref="G470:G474"/>
    <mergeCell ref="D454:D455"/>
    <mergeCell ref="E454:E455"/>
    <mergeCell ref="F454:F455"/>
    <mergeCell ref="G454:G455"/>
    <mergeCell ref="D456:D457"/>
    <mergeCell ref="E456:E457"/>
    <mergeCell ref="F456:F457"/>
    <mergeCell ref="G456:G457"/>
    <mergeCell ref="D459:D461"/>
    <mergeCell ref="E459:E461"/>
    <mergeCell ref="F459:F461"/>
    <mergeCell ref="G459:G461"/>
    <mergeCell ref="D496:D499"/>
    <mergeCell ref="E496:E499"/>
    <mergeCell ref="F496:F499"/>
    <mergeCell ref="D504:D505"/>
    <mergeCell ref="E504:E505"/>
    <mergeCell ref="F504:F505"/>
    <mergeCell ref="D507:D510"/>
    <mergeCell ref="E507:E510"/>
    <mergeCell ref="F507:F510"/>
    <mergeCell ref="D476:D478"/>
    <mergeCell ref="E476:E478"/>
    <mergeCell ref="F476:F478"/>
    <mergeCell ref="D480:D482"/>
    <mergeCell ref="E480:E482"/>
    <mergeCell ref="F480:F482"/>
    <mergeCell ref="D484:D489"/>
    <mergeCell ref="E484:E489"/>
    <mergeCell ref="F484:F489"/>
    <mergeCell ref="D490:D492"/>
    <mergeCell ref="E490:E492"/>
    <mergeCell ref="F490:F492"/>
    <mergeCell ref="D493:D494"/>
    <mergeCell ref="E493:E494"/>
    <mergeCell ref="F493:F494"/>
    <mergeCell ref="D526:D528"/>
    <mergeCell ref="E526:E528"/>
    <mergeCell ref="F526:F528"/>
    <mergeCell ref="D529:D530"/>
    <mergeCell ref="E529:E530"/>
    <mergeCell ref="F529:F530"/>
    <mergeCell ref="D531:D533"/>
    <mergeCell ref="E531:E533"/>
    <mergeCell ref="F531:F533"/>
    <mergeCell ref="D512:D516"/>
    <mergeCell ref="E512:E516"/>
    <mergeCell ref="F512:F516"/>
    <mergeCell ref="D517:D519"/>
    <mergeCell ref="E517:E519"/>
    <mergeCell ref="F517:F519"/>
    <mergeCell ref="D522:D523"/>
    <mergeCell ref="E522:E523"/>
    <mergeCell ref="F522:F523"/>
    <mergeCell ref="D546:D547"/>
    <mergeCell ref="E546:E547"/>
    <mergeCell ref="F546:F547"/>
    <mergeCell ref="D551:D553"/>
    <mergeCell ref="E551:E553"/>
    <mergeCell ref="F551:F553"/>
    <mergeCell ref="D555:D557"/>
    <mergeCell ref="E555:E557"/>
    <mergeCell ref="F555:F557"/>
    <mergeCell ref="D534:D539"/>
    <mergeCell ref="E534:E539"/>
    <mergeCell ref="F534:F539"/>
    <mergeCell ref="D540:D541"/>
    <mergeCell ref="E540:E541"/>
    <mergeCell ref="F540:F541"/>
    <mergeCell ref="D543:D545"/>
    <mergeCell ref="E543:E545"/>
    <mergeCell ref="F543:F545"/>
    <mergeCell ref="D571:D572"/>
    <mergeCell ref="E571:E572"/>
    <mergeCell ref="F571:F572"/>
    <mergeCell ref="D573:D574"/>
    <mergeCell ref="E573:E574"/>
    <mergeCell ref="F573:F574"/>
    <mergeCell ref="D576:D577"/>
    <mergeCell ref="E576:E577"/>
    <mergeCell ref="F576:F577"/>
    <mergeCell ref="D558:D561"/>
    <mergeCell ref="E558:E561"/>
    <mergeCell ref="F558:F561"/>
    <mergeCell ref="D564:D565"/>
    <mergeCell ref="E564:E565"/>
    <mergeCell ref="F564:F565"/>
    <mergeCell ref="D568:D569"/>
    <mergeCell ref="E568:E569"/>
    <mergeCell ref="F568:F569"/>
    <mergeCell ref="D600:D606"/>
    <mergeCell ref="E600:E606"/>
    <mergeCell ref="F600:F606"/>
    <mergeCell ref="D609:D611"/>
    <mergeCell ref="E609:E611"/>
    <mergeCell ref="F609:F611"/>
    <mergeCell ref="D613:D614"/>
    <mergeCell ref="E613:E614"/>
    <mergeCell ref="F613:F614"/>
    <mergeCell ref="D578:D579"/>
    <mergeCell ref="E578:E579"/>
    <mergeCell ref="F578:F579"/>
    <mergeCell ref="D588:D589"/>
    <mergeCell ref="E588:E589"/>
    <mergeCell ref="F588:F589"/>
    <mergeCell ref="D593:D598"/>
    <mergeCell ref="E593:E598"/>
    <mergeCell ref="F593:F598"/>
    <mergeCell ref="D723:D724"/>
    <mergeCell ref="E723:E724"/>
    <mergeCell ref="F723:F724"/>
    <mergeCell ref="G723:G724"/>
    <mergeCell ref="D725:D727"/>
    <mergeCell ref="E725:E727"/>
    <mergeCell ref="F725:F727"/>
    <mergeCell ref="G725:G727"/>
    <mergeCell ref="D728:D729"/>
    <mergeCell ref="E728:E729"/>
    <mergeCell ref="F728:F729"/>
    <mergeCell ref="G728:G729"/>
    <mergeCell ref="D649:D650"/>
    <mergeCell ref="E649:E650"/>
    <mergeCell ref="F649:F650"/>
    <mergeCell ref="D623:D625"/>
    <mergeCell ref="E623:E625"/>
    <mergeCell ref="F623:F625"/>
    <mergeCell ref="D630:D631"/>
    <mergeCell ref="E630:E631"/>
    <mergeCell ref="F630:F631"/>
    <mergeCell ref="D635:D645"/>
    <mergeCell ref="E635:E645"/>
    <mergeCell ref="F635:F645"/>
    <mergeCell ref="H746:H748"/>
    <mergeCell ref="I746:I748"/>
    <mergeCell ref="J746:J748"/>
    <mergeCell ref="D749:D751"/>
    <mergeCell ref="E749:E751"/>
    <mergeCell ref="F749:F751"/>
    <mergeCell ref="G749:G751"/>
    <mergeCell ref="D752:D769"/>
    <mergeCell ref="E752:E769"/>
    <mergeCell ref="F752:F769"/>
    <mergeCell ref="G752:G769"/>
    <mergeCell ref="D733:D735"/>
    <mergeCell ref="E733:E735"/>
    <mergeCell ref="F733:F735"/>
    <mergeCell ref="G733:G735"/>
    <mergeCell ref="D736:D745"/>
    <mergeCell ref="E736:E745"/>
    <mergeCell ref="F736:F745"/>
    <mergeCell ref="G736:G745"/>
    <mergeCell ref="D746:D748"/>
    <mergeCell ref="E746:E748"/>
    <mergeCell ref="F746:F748"/>
    <mergeCell ref="G746:G748"/>
    <mergeCell ref="D785:D787"/>
    <mergeCell ref="E785:E787"/>
    <mergeCell ref="F785:F787"/>
    <mergeCell ref="G785:G787"/>
    <mergeCell ref="G774:G784"/>
    <mergeCell ref="D774:D784"/>
    <mergeCell ref="E774:E784"/>
    <mergeCell ref="F774:F784"/>
    <mergeCell ref="H774:H780"/>
    <mergeCell ref="I774:I780"/>
    <mergeCell ref="J774:J780"/>
    <mergeCell ref="H781:H784"/>
    <mergeCell ref="D770:D772"/>
    <mergeCell ref="E770:E772"/>
    <mergeCell ref="F770:F772"/>
    <mergeCell ref="G770:G772"/>
    <mergeCell ref="H770:H772"/>
    <mergeCell ref="I770:I772"/>
    <mergeCell ref="J770:J772"/>
    <mergeCell ref="I817:I819"/>
    <mergeCell ref="J817:J819"/>
    <mergeCell ref="V817:V819"/>
    <mergeCell ref="I820:I822"/>
    <mergeCell ref="J820:J822"/>
    <mergeCell ref="V820:V822"/>
    <mergeCell ref="I823:I825"/>
    <mergeCell ref="I809:I810"/>
    <mergeCell ref="J809:J810"/>
    <mergeCell ref="I814:I816"/>
    <mergeCell ref="J814:J816"/>
    <mergeCell ref="V814:V816"/>
    <mergeCell ref="I829:I831"/>
    <mergeCell ref="J829:J831"/>
    <mergeCell ref="J823:J825"/>
    <mergeCell ref="M795:M796"/>
    <mergeCell ref="D790:D792"/>
    <mergeCell ref="E790:E792"/>
    <mergeCell ref="F790:F792"/>
    <mergeCell ref="G790:G792"/>
    <mergeCell ref="V790:V792"/>
    <mergeCell ref="D794:D800"/>
    <mergeCell ref="E794:E800"/>
    <mergeCell ref="F794:F800"/>
    <mergeCell ref="G794:G800"/>
    <mergeCell ref="H794:H800"/>
    <mergeCell ref="J794:J800"/>
    <mergeCell ref="L795:L796"/>
    <mergeCell ref="Q795:Q796"/>
    <mergeCell ref="D802:D804"/>
    <mergeCell ref="E802:E804"/>
    <mergeCell ref="F802:F804"/>
    <mergeCell ref="D848:D850"/>
    <mergeCell ref="E848:E850"/>
    <mergeCell ref="F848:F850"/>
    <mergeCell ref="D861:D865"/>
    <mergeCell ref="E861:E865"/>
    <mergeCell ref="F861:F865"/>
    <mergeCell ref="G861:G865"/>
    <mergeCell ref="H861:H865"/>
    <mergeCell ref="J861:J865"/>
    <mergeCell ref="I862:I865"/>
    <mergeCell ref="G848:G850"/>
    <mergeCell ref="H848:H850"/>
    <mergeCell ref="I848:I850"/>
    <mergeCell ref="J848:J850"/>
    <mergeCell ref="Q862:Q865"/>
    <mergeCell ref="I835:I837"/>
    <mergeCell ref="J835:J837"/>
    <mergeCell ref="I841:I843"/>
    <mergeCell ref="J841:J843"/>
    <mergeCell ref="G802:G804"/>
    <mergeCell ref="H802:H804"/>
    <mergeCell ref="D805:D808"/>
    <mergeCell ref="E805:E808"/>
    <mergeCell ref="F805:F808"/>
    <mergeCell ref="G805:G808"/>
    <mergeCell ref="H805:H808"/>
    <mergeCell ref="D809:D813"/>
    <mergeCell ref="E809:E813"/>
    <mergeCell ref="F809:F813"/>
    <mergeCell ref="G809:G813"/>
    <mergeCell ref="H809:H813"/>
    <mergeCell ref="D814:D843"/>
    <mergeCell ref="E814:E843"/>
    <mergeCell ref="F814:F843"/>
    <mergeCell ref="G814:G843"/>
    <mergeCell ref="H814:H843"/>
    <mergeCell ref="V823:V825"/>
    <mergeCell ref="I826:I828"/>
    <mergeCell ref="J826:J828"/>
    <mergeCell ref="V826:V828"/>
    <mergeCell ref="I832:I834"/>
    <mergeCell ref="J832:J834"/>
    <mergeCell ref="K832:K834"/>
    <mergeCell ref="L832:L834"/>
    <mergeCell ref="M832:M834"/>
    <mergeCell ref="N832:N834"/>
    <mergeCell ref="O832:O834"/>
    <mergeCell ref="P832:P834"/>
    <mergeCell ref="Q832:Q834"/>
    <mergeCell ref="R832:R834"/>
    <mergeCell ref="S832:S834"/>
    <mergeCell ref="T832:T834"/>
    <mergeCell ref="U832:U834"/>
    <mergeCell ref="V832:V834"/>
    <mergeCell ref="V829:V831"/>
    <mergeCell ref="T835:T837"/>
    <mergeCell ref="U835:U837"/>
    <mergeCell ref="V835:V837"/>
    <mergeCell ref="I838:I840"/>
    <mergeCell ref="J838:J840"/>
    <mergeCell ref="K838:K840"/>
    <mergeCell ref="L838:L840"/>
    <mergeCell ref="M838:M840"/>
    <mergeCell ref="N838:N840"/>
    <mergeCell ref="O838:O840"/>
    <mergeCell ref="P838:P840"/>
    <mergeCell ref="Q838:Q840"/>
    <mergeCell ref="R838:R840"/>
    <mergeCell ref="S838:S840"/>
    <mergeCell ref="T838:T840"/>
    <mergeCell ref="U838:U840"/>
    <mergeCell ref="V838:V840"/>
    <mergeCell ref="K835:K837"/>
    <mergeCell ref="L835:L837"/>
    <mergeCell ref="M835:M837"/>
    <mergeCell ref="N835:N837"/>
    <mergeCell ref="O835:O837"/>
    <mergeCell ref="P835:P837"/>
    <mergeCell ref="Q835:Q837"/>
    <mergeCell ref="R835:R837"/>
    <mergeCell ref="S835:S837"/>
    <mergeCell ref="D873:D874"/>
    <mergeCell ref="E873:E874"/>
    <mergeCell ref="F873:F874"/>
    <mergeCell ref="G873:G874"/>
    <mergeCell ref="D875:D876"/>
    <mergeCell ref="E875:E876"/>
    <mergeCell ref="F875:F876"/>
    <mergeCell ref="G875:G876"/>
    <mergeCell ref="H875:H876"/>
    <mergeCell ref="T841:T843"/>
    <mergeCell ref="U841:U843"/>
    <mergeCell ref="V841:V843"/>
    <mergeCell ref="D844:D847"/>
    <mergeCell ref="E844:E847"/>
    <mergeCell ref="F844:F847"/>
    <mergeCell ref="G844:G845"/>
    <mergeCell ref="H844:H845"/>
    <mergeCell ref="I844:I845"/>
    <mergeCell ref="J844:J845"/>
    <mergeCell ref="G846:G847"/>
    <mergeCell ref="H846:H847"/>
    <mergeCell ref="I846:I847"/>
    <mergeCell ref="J846:J847"/>
    <mergeCell ref="K841:K843"/>
    <mergeCell ref="L841:L843"/>
    <mergeCell ref="M841:M843"/>
    <mergeCell ref="N841:N843"/>
    <mergeCell ref="O841:O843"/>
    <mergeCell ref="P841:P843"/>
    <mergeCell ref="Q841:Q843"/>
    <mergeCell ref="R841:R843"/>
    <mergeCell ref="S841:S843"/>
    <mergeCell ref="D882:D885"/>
    <mergeCell ref="E882:E885"/>
    <mergeCell ref="F882:F885"/>
    <mergeCell ref="G882:G885"/>
    <mergeCell ref="H882:H885"/>
    <mergeCell ref="I882:I883"/>
    <mergeCell ref="J882:J883"/>
    <mergeCell ref="I884:I885"/>
    <mergeCell ref="J884:J885"/>
    <mergeCell ref="I875:I876"/>
    <mergeCell ref="J875:J876"/>
    <mergeCell ref="D877:D879"/>
    <mergeCell ref="E877:E879"/>
    <mergeCell ref="F877:F879"/>
    <mergeCell ref="G877:G879"/>
    <mergeCell ref="H877:H879"/>
    <mergeCell ref="I877:I879"/>
    <mergeCell ref="J877:J879"/>
    <mergeCell ref="G918:G923"/>
    <mergeCell ref="H918:H923"/>
    <mergeCell ref="I918:I923"/>
    <mergeCell ref="J918:J923"/>
    <mergeCell ref="E910:E914"/>
    <mergeCell ref="F910:F914"/>
    <mergeCell ref="G910:G914"/>
    <mergeCell ref="J910:J914"/>
    <mergeCell ref="D916:D917"/>
    <mergeCell ref="E916:E917"/>
    <mergeCell ref="F916:F917"/>
    <mergeCell ref="G916:G917"/>
    <mergeCell ref="H916:H917"/>
    <mergeCell ref="I916:I917"/>
    <mergeCell ref="D899:D906"/>
    <mergeCell ref="E899:E906"/>
    <mergeCell ref="F899:F906"/>
    <mergeCell ref="G899:G906"/>
    <mergeCell ref="D907:D908"/>
    <mergeCell ref="E907:E908"/>
    <mergeCell ref="F907:F908"/>
    <mergeCell ref="G907:G908"/>
    <mergeCell ref="D910:D914"/>
    <mergeCell ref="H928:H929"/>
    <mergeCell ref="I928:I929"/>
    <mergeCell ref="J928:J929"/>
    <mergeCell ref="D926:D927"/>
    <mergeCell ref="E926:E927"/>
    <mergeCell ref="F926:F927"/>
    <mergeCell ref="G926:G927"/>
    <mergeCell ref="H926:H927"/>
    <mergeCell ref="I926:I927"/>
    <mergeCell ref="J926:J927"/>
    <mergeCell ref="Q926:Q927"/>
    <mergeCell ref="R926:R927"/>
    <mergeCell ref="S926:S927"/>
    <mergeCell ref="V926:V927"/>
    <mergeCell ref="Q918:Q923"/>
    <mergeCell ref="R918:R923"/>
    <mergeCell ref="S918:S923"/>
    <mergeCell ref="V918:V923"/>
    <mergeCell ref="D924:D925"/>
    <mergeCell ref="E924:E925"/>
    <mergeCell ref="F924:F925"/>
    <mergeCell ref="G924:G925"/>
    <mergeCell ref="H924:H925"/>
    <mergeCell ref="I924:I925"/>
    <mergeCell ref="J924:J925"/>
    <mergeCell ref="Q924:Q925"/>
    <mergeCell ref="R924:R925"/>
    <mergeCell ref="S924:S925"/>
    <mergeCell ref="V924:V925"/>
    <mergeCell ref="D918:D923"/>
    <mergeCell ref="E918:E923"/>
    <mergeCell ref="F918:F923"/>
    <mergeCell ref="I943:I945"/>
    <mergeCell ref="J943:J945"/>
    <mergeCell ref="D935:D940"/>
    <mergeCell ref="E935:E940"/>
    <mergeCell ref="F935:F940"/>
    <mergeCell ref="G935:G940"/>
    <mergeCell ref="H935:H940"/>
    <mergeCell ref="I935:I940"/>
    <mergeCell ref="J935:J940"/>
    <mergeCell ref="Q935:Q940"/>
    <mergeCell ref="R935:R940"/>
    <mergeCell ref="S935:S940"/>
    <mergeCell ref="V935:V940"/>
    <mergeCell ref="Q928:Q929"/>
    <mergeCell ref="R928:R929"/>
    <mergeCell ref="S928:S929"/>
    <mergeCell ref="V928:V929"/>
    <mergeCell ref="D930:D932"/>
    <mergeCell ref="E930:E932"/>
    <mergeCell ref="F930:F932"/>
    <mergeCell ref="G930:G932"/>
    <mergeCell ref="H930:H932"/>
    <mergeCell ref="I930:I932"/>
    <mergeCell ref="J930:J932"/>
    <mergeCell ref="Q930:Q932"/>
    <mergeCell ref="R930:R932"/>
    <mergeCell ref="S930:S932"/>
    <mergeCell ref="V930:V932"/>
    <mergeCell ref="D928:D929"/>
    <mergeCell ref="E928:E929"/>
    <mergeCell ref="F928:F929"/>
    <mergeCell ref="G928:G929"/>
    <mergeCell ref="J960:J961"/>
    <mergeCell ref="D951:D957"/>
    <mergeCell ref="E951:E957"/>
    <mergeCell ref="F951:F957"/>
    <mergeCell ref="G951:G957"/>
    <mergeCell ref="H951:H957"/>
    <mergeCell ref="I951:I957"/>
    <mergeCell ref="J951:J957"/>
    <mergeCell ref="Q951:Q957"/>
    <mergeCell ref="R951:R957"/>
    <mergeCell ref="S951:S957"/>
    <mergeCell ref="V951:V957"/>
    <mergeCell ref="Q943:Q945"/>
    <mergeCell ref="R943:R945"/>
    <mergeCell ref="S943:S945"/>
    <mergeCell ref="V943:V945"/>
    <mergeCell ref="D946:D949"/>
    <mergeCell ref="E946:E949"/>
    <mergeCell ref="F946:F949"/>
    <mergeCell ref="G946:G949"/>
    <mergeCell ref="H946:H949"/>
    <mergeCell ref="I946:I949"/>
    <mergeCell ref="J946:J949"/>
    <mergeCell ref="Q946:Q949"/>
    <mergeCell ref="R946:R949"/>
    <mergeCell ref="S946:S949"/>
    <mergeCell ref="V946:V949"/>
    <mergeCell ref="D943:D945"/>
    <mergeCell ref="E943:E945"/>
    <mergeCell ref="F943:F945"/>
    <mergeCell ref="G943:G945"/>
    <mergeCell ref="H943:H945"/>
    <mergeCell ref="D966:D969"/>
    <mergeCell ref="E966:E969"/>
    <mergeCell ref="F966:F969"/>
    <mergeCell ref="G966:G969"/>
    <mergeCell ref="H966:H969"/>
    <mergeCell ref="I966:I969"/>
    <mergeCell ref="J966:J969"/>
    <mergeCell ref="Q966:Q969"/>
    <mergeCell ref="R966:R969"/>
    <mergeCell ref="S966:S969"/>
    <mergeCell ref="V966:V969"/>
    <mergeCell ref="Q960:Q961"/>
    <mergeCell ref="R960:R961"/>
    <mergeCell ref="S960:S961"/>
    <mergeCell ref="V960:V961"/>
    <mergeCell ref="D962:D965"/>
    <mergeCell ref="E962:E965"/>
    <mergeCell ref="F962:F965"/>
    <mergeCell ref="G962:G965"/>
    <mergeCell ref="H962:H965"/>
    <mergeCell ref="I962:I965"/>
    <mergeCell ref="J962:J965"/>
    <mergeCell ref="Q962:Q965"/>
    <mergeCell ref="R962:R965"/>
    <mergeCell ref="S962:S965"/>
    <mergeCell ref="V962:V965"/>
    <mergeCell ref="D960:D961"/>
    <mergeCell ref="E960:E961"/>
    <mergeCell ref="F960:F961"/>
    <mergeCell ref="G960:G961"/>
    <mergeCell ref="H960:H961"/>
    <mergeCell ref="I960:I961"/>
    <mergeCell ref="H979:H981"/>
    <mergeCell ref="I979:I981"/>
    <mergeCell ref="J979:J981"/>
    <mergeCell ref="R971:R974"/>
    <mergeCell ref="S971:S974"/>
    <mergeCell ref="V971:V974"/>
    <mergeCell ref="D976:D978"/>
    <mergeCell ref="E976:E978"/>
    <mergeCell ref="F976:F978"/>
    <mergeCell ref="G976:G978"/>
    <mergeCell ref="H976:H978"/>
    <mergeCell ref="I976:I978"/>
    <mergeCell ref="J976:J978"/>
    <mergeCell ref="Q976:Q978"/>
    <mergeCell ref="R976:R978"/>
    <mergeCell ref="S976:S978"/>
    <mergeCell ref="V976:V978"/>
    <mergeCell ref="D971:D974"/>
    <mergeCell ref="E971:E974"/>
    <mergeCell ref="F971:F974"/>
    <mergeCell ref="G971:G974"/>
    <mergeCell ref="H971:H974"/>
    <mergeCell ref="I971:I974"/>
    <mergeCell ref="J971:J974"/>
    <mergeCell ref="I994:I1005"/>
    <mergeCell ref="J994:J1005"/>
    <mergeCell ref="D987:D992"/>
    <mergeCell ref="E987:E992"/>
    <mergeCell ref="F987:F992"/>
    <mergeCell ref="G987:G992"/>
    <mergeCell ref="H987:H992"/>
    <mergeCell ref="I987:I992"/>
    <mergeCell ref="J987:J992"/>
    <mergeCell ref="Q987:Q992"/>
    <mergeCell ref="R987:R992"/>
    <mergeCell ref="S987:S992"/>
    <mergeCell ref="V987:V992"/>
    <mergeCell ref="Q979:Q981"/>
    <mergeCell ref="R979:R981"/>
    <mergeCell ref="S979:S981"/>
    <mergeCell ref="V979:V981"/>
    <mergeCell ref="D983:D986"/>
    <mergeCell ref="E983:E986"/>
    <mergeCell ref="F983:F986"/>
    <mergeCell ref="G983:G986"/>
    <mergeCell ref="H983:H986"/>
    <mergeCell ref="I983:I986"/>
    <mergeCell ref="J983:J986"/>
    <mergeCell ref="Q983:Q986"/>
    <mergeCell ref="R983:R986"/>
    <mergeCell ref="S983:S986"/>
    <mergeCell ref="V983:V986"/>
    <mergeCell ref="D979:D981"/>
    <mergeCell ref="E979:E981"/>
    <mergeCell ref="F979:F981"/>
    <mergeCell ref="G979:G981"/>
    <mergeCell ref="J1012:J1025"/>
    <mergeCell ref="D1010:D1011"/>
    <mergeCell ref="E1010:E1011"/>
    <mergeCell ref="F1010:F1011"/>
    <mergeCell ref="G1010:G1011"/>
    <mergeCell ref="H1010:H1011"/>
    <mergeCell ref="I1010:I1011"/>
    <mergeCell ref="J1010:J1011"/>
    <mergeCell ref="Q1010:Q1011"/>
    <mergeCell ref="R1010:R1011"/>
    <mergeCell ref="S1010:S1011"/>
    <mergeCell ref="V1010:V1011"/>
    <mergeCell ref="Q994:Q1005"/>
    <mergeCell ref="R994:R1005"/>
    <mergeCell ref="S994:S1005"/>
    <mergeCell ref="V994:V1005"/>
    <mergeCell ref="D1006:D1009"/>
    <mergeCell ref="E1006:E1009"/>
    <mergeCell ref="F1006:F1009"/>
    <mergeCell ref="G1006:G1009"/>
    <mergeCell ref="H1006:H1009"/>
    <mergeCell ref="I1006:I1009"/>
    <mergeCell ref="J1006:J1009"/>
    <mergeCell ref="Q1006:Q1009"/>
    <mergeCell ref="R1006:R1009"/>
    <mergeCell ref="S1006:S1009"/>
    <mergeCell ref="V1006:V1009"/>
    <mergeCell ref="D994:D1005"/>
    <mergeCell ref="E994:E1005"/>
    <mergeCell ref="F994:F1005"/>
    <mergeCell ref="G994:G1005"/>
    <mergeCell ref="H994:H1005"/>
    <mergeCell ref="D1033:D1034"/>
    <mergeCell ref="E1033:E1034"/>
    <mergeCell ref="F1033:F1034"/>
    <mergeCell ref="G1033:G1034"/>
    <mergeCell ref="H1033:H1034"/>
    <mergeCell ref="I1033:I1034"/>
    <mergeCell ref="J1033:J1034"/>
    <mergeCell ref="Q1033:Q1034"/>
    <mergeCell ref="R1033:R1034"/>
    <mergeCell ref="S1033:S1034"/>
    <mergeCell ref="V1033:V1034"/>
    <mergeCell ref="Q1012:Q1025"/>
    <mergeCell ref="R1012:R1025"/>
    <mergeCell ref="S1012:S1025"/>
    <mergeCell ref="V1012:V1025"/>
    <mergeCell ref="D1027:D1028"/>
    <mergeCell ref="E1027:E1028"/>
    <mergeCell ref="F1027:F1028"/>
    <mergeCell ref="G1027:G1028"/>
    <mergeCell ref="H1027:H1028"/>
    <mergeCell ref="I1027:I1028"/>
    <mergeCell ref="J1027:J1028"/>
    <mergeCell ref="Q1027:Q1028"/>
    <mergeCell ref="R1027:R1028"/>
    <mergeCell ref="S1027:S1028"/>
    <mergeCell ref="V1027:V1028"/>
    <mergeCell ref="D1012:D1025"/>
    <mergeCell ref="E1012:E1025"/>
    <mergeCell ref="F1012:F1025"/>
    <mergeCell ref="G1012:G1025"/>
    <mergeCell ref="H1012:H1025"/>
    <mergeCell ref="I1012:I1025"/>
    <mergeCell ref="J1043:J1049"/>
    <mergeCell ref="R1035:R1037"/>
    <mergeCell ref="S1035:S1037"/>
    <mergeCell ref="V1035:V1037"/>
    <mergeCell ref="I1036:I1037"/>
    <mergeCell ref="D1040:D1041"/>
    <mergeCell ref="E1040:E1041"/>
    <mergeCell ref="F1040:F1041"/>
    <mergeCell ref="G1040:G1041"/>
    <mergeCell ref="H1040:H1041"/>
    <mergeCell ref="I1040:I1041"/>
    <mergeCell ref="J1040:J1041"/>
    <mergeCell ref="V1040:V1041"/>
    <mergeCell ref="D1035:D1037"/>
    <mergeCell ref="E1035:E1037"/>
    <mergeCell ref="F1035:F1037"/>
    <mergeCell ref="G1035:G1037"/>
    <mergeCell ref="H1035:H1037"/>
    <mergeCell ref="J1035:J1037"/>
    <mergeCell ref="Q1035:Q1037"/>
    <mergeCell ref="D1056:D1058"/>
    <mergeCell ref="E1056:E1058"/>
    <mergeCell ref="F1056:F1058"/>
    <mergeCell ref="G1056:G1058"/>
    <mergeCell ref="H1056:H1058"/>
    <mergeCell ref="I1056:I1058"/>
    <mergeCell ref="J1056:J1058"/>
    <mergeCell ref="Q1056:Q1058"/>
    <mergeCell ref="R1056:R1058"/>
    <mergeCell ref="S1056:S1058"/>
    <mergeCell ref="V1056:V1058"/>
    <mergeCell ref="Q1043:Q1049"/>
    <mergeCell ref="R1043:R1049"/>
    <mergeCell ref="S1043:S1049"/>
    <mergeCell ref="V1043:V1049"/>
    <mergeCell ref="D1052:D1054"/>
    <mergeCell ref="E1052:E1054"/>
    <mergeCell ref="F1052:F1054"/>
    <mergeCell ref="G1052:G1054"/>
    <mergeCell ref="H1052:H1054"/>
    <mergeCell ref="I1052:I1054"/>
    <mergeCell ref="J1052:J1054"/>
    <mergeCell ref="Q1052:Q1054"/>
    <mergeCell ref="R1052:R1054"/>
    <mergeCell ref="S1052:S1054"/>
    <mergeCell ref="V1052:V1054"/>
    <mergeCell ref="D1043:D1049"/>
    <mergeCell ref="E1043:E1049"/>
    <mergeCell ref="F1043:F1049"/>
    <mergeCell ref="G1043:G1049"/>
    <mergeCell ref="H1043:H1049"/>
    <mergeCell ref="I1043:I1049"/>
    <mergeCell ref="Q1066:Q1070"/>
    <mergeCell ref="R1066:R1070"/>
    <mergeCell ref="S1066:S1070"/>
    <mergeCell ref="V1066:V1070"/>
    <mergeCell ref="Q1059:Q1062"/>
    <mergeCell ref="R1059:R1062"/>
    <mergeCell ref="S1059:S1062"/>
    <mergeCell ref="V1059:V1062"/>
    <mergeCell ref="D1063:D1065"/>
    <mergeCell ref="E1063:E1065"/>
    <mergeCell ref="F1063:F1065"/>
    <mergeCell ref="G1063:G1065"/>
    <mergeCell ref="H1063:H1065"/>
    <mergeCell ref="I1063:I1065"/>
    <mergeCell ref="J1063:J1065"/>
    <mergeCell ref="Q1063:Q1065"/>
    <mergeCell ref="R1063:R1065"/>
    <mergeCell ref="S1063:S1065"/>
    <mergeCell ref="V1063:V1065"/>
    <mergeCell ref="D1059:D1062"/>
    <mergeCell ref="E1059:E1062"/>
    <mergeCell ref="F1059:F1062"/>
    <mergeCell ref="G1059:G1062"/>
    <mergeCell ref="H1059:H1062"/>
    <mergeCell ref="I1059:I1062"/>
    <mergeCell ref="J1059:J1062"/>
    <mergeCell ref="D1080:D1085"/>
    <mergeCell ref="E1080:E1085"/>
    <mergeCell ref="F1080:F1085"/>
    <mergeCell ref="G1080:G1085"/>
    <mergeCell ref="D1086:D1087"/>
    <mergeCell ref="E1086:E1087"/>
    <mergeCell ref="F1086:F1087"/>
    <mergeCell ref="G1086:G1087"/>
    <mergeCell ref="D1073:D1079"/>
    <mergeCell ref="E1073:E1079"/>
    <mergeCell ref="F1073:F1079"/>
    <mergeCell ref="G1073:G1079"/>
    <mergeCell ref="H1073:H1079"/>
    <mergeCell ref="I1073:I1079"/>
    <mergeCell ref="J1073:J1079"/>
    <mergeCell ref="D1066:D1070"/>
    <mergeCell ref="E1066:E1070"/>
    <mergeCell ref="F1066:F1070"/>
    <mergeCell ref="G1066:G1070"/>
    <mergeCell ref="H1066:H1070"/>
    <mergeCell ref="I1066:I1070"/>
    <mergeCell ref="J1066:J1070"/>
    <mergeCell ref="D1111:D1113"/>
    <mergeCell ref="E1111:E1113"/>
    <mergeCell ref="F1111:F1113"/>
    <mergeCell ref="G1111:G1113"/>
    <mergeCell ref="D1114:D1116"/>
    <mergeCell ref="E1114:E1116"/>
    <mergeCell ref="F1114:F1116"/>
    <mergeCell ref="G1114:G1116"/>
    <mergeCell ref="D1105:D1107"/>
    <mergeCell ref="E1105:E1107"/>
    <mergeCell ref="F1105:F1107"/>
    <mergeCell ref="G1105:G1107"/>
    <mergeCell ref="D1108:D1110"/>
    <mergeCell ref="E1108:E1110"/>
    <mergeCell ref="F1108:F1110"/>
    <mergeCell ref="G1108:G1110"/>
    <mergeCell ref="D1088:D1093"/>
    <mergeCell ref="E1088:E1093"/>
    <mergeCell ref="F1088:F1093"/>
    <mergeCell ref="G1088:G1093"/>
    <mergeCell ref="D1094:D1097"/>
    <mergeCell ref="E1094:E1097"/>
    <mergeCell ref="F1094:F1097"/>
    <mergeCell ref="G1094:G1097"/>
    <mergeCell ref="D1132:D1134"/>
    <mergeCell ref="E1132:E1134"/>
    <mergeCell ref="F1132:F1134"/>
    <mergeCell ref="G1132:G1134"/>
    <mergeCell ref="D1135:D1137"/>
    <mergeCell ref="E1135:E1137"/>
    <mergeCell ref="F1135:F1137"/>
    <mergeCell ref="G1135:G1137"/>
    <mergeCell ref="D1125:D1127"/>
    <mergeCell ref="E1125:E1127"/>
    <mergeCell ref="F1125:F1127"/>
    <mergeCell ref="G1125:G1127"/>
    <mergeCell ref="D1128:D1131"/>
    <mergeCell ref="E1128:E1131"/>
    <mergeCell ref="F1128:F1131"/>
    <mergeCell ref="G1128:G1131"/>
    <mergeCell ref="D1117:D1121"/>
    <mergeCell ref="E1117:E1121"/>
    <mergeCell ref="F1117:F1121"/>
    <mergeCell ref="G1117:G1121"/>
    <mergeCell ref="D1123:D1124"/>
    <mergeCell ref="E1123:E1124"/>
    <mergeCell ref="F1123:F1124"/>
    <mergeCell ref="G1123:G1124"/>
    <mergeCell ref="D1151:D1156"/>
    <mergeCell ref="E1151:E1156"/>
    <mergeCell ref="F1151:F1156"/>
    <mergeCell ref="G1151:G1156"/>
    <mergeCell ref="D1157:D1159"/>
    <mergeCell ref="E1157:E1159"/>
    <mergeCell ref="F1157:F1159"/>
    <mergeCell ref="G1157:G1159"/>
    <mergeCell ref="D1145:D1147"/>
    <mergeCell ref="E1145:E1147"/>
    <mergeCell ref="F1145:F1147"/>
    <mergeCell ref="G1145:G1147"/>
    <mergeCell ref="D1148:D1150"/>
    <mergeCell ref="E1148:E1150"/>
    <mergeCell ref="F1148:F1150"/>
    <mergeCell ref="G1148:G1150"/>
    <mergeCell ref="D1139:D1142"/>
    <mergeCell ref="E1139:E1142"/>
    <mergeCell ref="F1139:F1142"/>
    <mergeCell ref="G1139:G1142"/>
    <mergeCell ref="D1143:D1144"/>
    <mergeCell ref="E1143:E1144"/>
    <mergeCell ref="F1143:F1144"/>
    <mergeCell ref="G1143:G1144"/>
    <mergeCell ref="D1178:D1179"/>
    <mergeCell ref="E1178:E1179"/>
    <mergeCell ref="F1178:F1179"/>
    <mergeCell ref="G1178:G1179"/>
    <mergeCell ref="D1180:D1181"/>
    <mergeCell ref="E1180:E1181"/>
    <mergeCell ref="F1180:F1181"/>
    <mergeCell ref="G1180:G1181"/>
    <mergeCell ref="D1173:D1175"/>
    <mergeCell ref="E1173:E1175"/>
    <mergeCell ref="F1173:F1175"/>
    <mergeCell ref="G1173:G1175"/>
    <mergeCell ref="D1176:D1177"/>
    <mergeCell ref="E1176:E1177"/>
    <mergeCell ref="F1176:F1177"/>
    <mergeCell ref="G1176:G1177"/>
    <mergeCell ref="D1160:D1169"/>
    <mergeCell ref="E1160:E1169"/>
    <mergeCell ref="F1160:F1169"/>
    <mergeCell ref="G1160:G1169"/>
    <mergeCell ref="D1170:D1172"/>
    <mergeCell ref="E1170:E1172"/>
    <mergeCell ref="F1170:F1172"/>
    <mergeCell ref="G1170:G1172"/>
    <mergeCell ref="J1192:J1193"/>
    <mergeCell ref="D1194:D1197"/>
    <mergeCell ref="E1194:E1197"/>
    <mergeCell ref="F1194:F1197"/>
    <mergeCell ref="G1194:G1197"/>
    <mergeCell ref="H1194:H1197"/>
    <mergeCell ref="D1190:D1191"/>
    <mergeCell ref="E1190:E1191"/>
    <mergeCell ref="F1190:F1191"/>
    <mergeCell ref="G1190:G1191"/>
    <mergeCell ref="D1192:D1193"/>
    <mergeCell ref="E1192:E1193"/>
    <mergeCell ref="F1192:F1193"/>
    <mergeCell ref="G1192:G1193"/>
    <mergeCell ref="D1182:D1183"/>
    <mergeCell ref="E1182:E1183"/>
    <mergeCell ref="F1182:F1183"/>
    <mergeCell ref="G1182:G1183"/>
    <mergeCell ref="D1187:D1189"/>
    <mergeCell ref="E1187:E1189"/>
    <mergeCell ref="F1187:F1189"/>
    <mergeCell ref="G1187:G1189"/>
    <mergeCell ref="D1211:D1213"/>
    <mergeCell ref="E1211:E1213"/>
    <mergeCell ref="F1211:F1213"/>
    <mergeCell ref="G1211:G1213"/>
    <mergeCell ref="H1211:H1213"/>
    <mergeCell ref="I1211:I1213"/>
    <mergeCell ref="J1211:J1213"/>
    <mergeCell ref="Q1211:Q1213"/>
    <mergeCell ref="R1211:R1213"/>
    <mergeCell ref="V1211:V1213"/>
    <mergeCell ref="D1204:D1210"/>
    <mergeCell ref="E1204:E1210"/>
    <mergeCell ref="F1204:F1210"/>
    <mergeCell ref="G1204:G1210"/>
    <mergeCell ref="H1204:H1210"/>
    <mergeCell ref="V1204:V1210"/>
    <mergeCell ref="V1194:V1197"/>
    <mergeCell ref="D1198:D1203"/>
    <mergeCell ref="E1198:E1203"/>
    <mergeCell ref="F1198:F1203"/>
    <mergeCell ref="G1198:G1203"/>
    <mergeCell ref="H1198:H1203"/>
    <mergeCell ref="V1198:V1203"/>
    <mergeCell ref="I1201:I1203"/>
    <mergeCell ref="J1201:J1203"/>
    <mergeCell ref="Q1201:Q1203"/>
    <mergeCell ref="R1201:R1203"/>
    <mergeCell ref="S1201:S1203"/>
    <mergeCell ref="Q1214:Q1216"/>
    <mergeCell ref="R1214:R1216"/>
    <mergeCell ref="S1214:S1216"/>
    <mergeCell ref="V1214:V1216"/>
    <mergeCell ref="H1217:H1219"/>
    <mergeCell ref="I1217:I1219"/>
    <mergeCell ref="J1217:J1219"/>
    <mergeCell ref="Q1217:Q1219"/>
    <mergeCell ref="R1217:R1219"/>
    <mergeCell ref="S1217:S1219"/>
    <mergeCell ref="V1217:V1219"/>
    <mergeCell ref="D1214:D1222"/>
    <mergeCell ref="E1214:E1222"/>
    <mergeCell ref="F1214:F1222"/>
    <mergeCell ref="G1214:G1222"/>
    <mergeCell ref="H1214:H1216"/>
    <mergeCell ref="I1214:I1216"/>
    <mergeCell ref="J1214:J1216"/>
    <mergeCell ref="H1220:H1222"/>
    <mergeCell ref="I1220:I1222"/>
    <mergeCell ref="J1220:J1222"/>
    <mergeCell ref="H1226:H1228"/>
    <mergeCell ref="I1226:I1228"/>
    <mergeCell ref="J1226:J1228"/>
    <mergeCell ref="Q1226:Q1228"/>
    <mergeCell ref="R1226:R1228"/>
    <mergeCell ref="S1226:S1228"/>
    <mergeCell ref="V1226:V1228"/>
    <mergeCell ref="Q1220:Q1222"/>
    <mergeCell ref="R1220:R1222"/>
    <mergeCell ref="S1220:S1222"/>
    <mergeCell ref="V1220:V1222"/>
    <mergeCell ref="D1223:D1249"/>
    <mergeCell ref="E1223:E1249"/>
    <mergeCell ref="F1223:F1249"/>
    <mergeCell ref="G1223:G1249"/>
    <mergeCell ref="H1223:H1225"/>
    <mergeCell ref="I1223:I1225"/>
    <mergeCell ref="J1223:J1225"/>
    <mergeCell ref="Q1223:Q1225"/>
    <mergeCell ref="R1223:R1225"/>
    <mergeCell ref="S1223:S1225"/>
    <mergeCell ref="V1223:V1225"/>
    <mergeCell ref="H1235:H1237"/>
    <mergeCell ref="I1235:I1237"/>
    <mergeCell ref="J1235:J1237"/>
    <mergeCell ref="Q1235:Q1237"/>
    <mergeCell ref="R1235:R1237"/>
    <mergeCell ref="S1235:S1237"/>
    <mergeCell ref="V1235:V1237"/>
    <mergeCell ref="H1232:H1234"/>
    <mergeCell ref="I1232:I1234"/>
    <mergeCell ref="J1232:J1234"/>
    <mergeCell ref="Q1232:Q1234"/>
    <mergeCell ref="R1232:R1234"/>
    <mergeCell ref="S1232:S1234"/>
    <mergeCell ref="V1232:V1234"/>
    <mergeCell ref="H1229:H1231"/>
    <mergeCell ref="I1229:I1231"/>
    <mergeCell ref="J1229:J1231"/>
    <mergeCell ref="Q1229:Q1231"/>
    <mergeCell ref="R1229:R1231"/>
    <mergeCell ref="S1229:S1231"/>
    <mergeCell ref="V1229:V1231"/>
    <mergeCell ref="H1244:H1246"/>
    <mergeCell ref="I1244:I1246"/>
    <mergeCell ref="J1244:J1246"/>
    <mergeCell ref="Q1244:Q1246"/>
    <mergeCell ref="R1244:R1246"/>
    <mergeCell ref="S1244:S1246"/>
    <mergeCell ref="V1244:V1246"/>
    <mergeCell ref="H1241:H1243"/>
    <mergeCell ref="I1241:I1243"/>
    <mergeCell ref="J1241:J1243"/>
    <mergeCell ref="Q1241:Q1243"/>
    <mergeCell ref="R1241:R1243"/>
    <mergeCell ref="S1241:S1243"/>
    <mergeCell ref="V1241:V1243"/>
    <mergeCell ref="H1238:H1240"/>
    <mergeCell ref="I1238:I1240"/>
    <mergeCell ref="J1238:J1240"/>
    <mergeCell ref="Q1238:Q1240"/>
    <mergeCell ref="R1238:R1240"/>
    <mergeCell ref="S1238:S1240"/>
    <mergeCell ref="V1238:V1240"/>
    <mergeCell ref="I1250:I1252"/>
    <mergeCell ref="J1250:J1252"/>
    <mergeCell ref="Q1250:Q1252"/>
    <mergeCell ref="R1250:R1252"/>
    <mergeCell ref="S1250:S1252"/>
    <mergeCell ref="V1250:V1252"/>
    <mergeCell ref="H1253:H1255"/>
    <mergeCell ref="I1253:I1255"/>
    <mergeCell ref="J1253:J1255"/>
    <mergeCell ref="Q1253:Q1255"/>
    <mergeCell ref="R1253:R1255"/>
    <mergeCell ref="H1247:H1249"/>
    <mergeCell ref="I1247:I1249"/>
    <mergeCell ref="J1247:J1249"/>
    <mergeCell ref="Q1247:Q1249"/>
    <mergeCell ref="R1247:R1249"/>
    <mergeCell ref="S1247:S1249"/>
    <mergeCell ref="V1247:V1249"/>
    <mergeCell ref="H1262:H1264"/>
    <mergeCell ref="I1262:I1264"/>
    <mergeCell ref="J1262:J1264"/>
    <mergeCell ref="Q1262:Q1264"/>
    <mergeCell ref="R1262:R1264"/>
    <mergeCell ref="S1262:S1264"/>
    <mergeCell ref="V1262:V1264"/>
    <mergeCell ref="I1259:I1261"/>
    <mergeCell ref="J1259:J1261"/>
    <mergeCell ref="Q1259:Q1261"/>
    <mergeCell ref="R1259:R1261"/>
    <mergeCell ref="S1259:S1261"/>
    <mergeCell ref="V1259:V1261"/>
    <mergeCell ref="S1253:S1255"/>
    <mergeCell ref="V1253:V1255"/>
    <mergeCell ref="D1256:D1264"/>
    <mergeCell ref="E1256:E1264"/>
    <mergeCell ref="F1256:F1264"/>
    <mergeCell ref="G1256:G1264"/>
    <mergeCell ref="H1256:H1258"/>
    <mergeCell ref="I1256:I1258"/>
    <mergeCell ref="J1256:J1258"/>
    <mergeCell ref="Q1256:Q1258"/>
    <mergeCell ref="R1256:R1258"/>
    <mergeCell ref="S1256:S1258"/>
    <mergeCell ref="V1256:V1258"/>
    <mergeCell ref="H1259:H1261"/>
    <mergeCell ref="D1250:D1255"/>
    <mergeCell ref="E1250:E1255"/>
    <mergeCell ref="F1250:F1255"/>
    <mergeCell ref="G1250:G1255"/>
    <mergeCell ref="H1250:H1252"/>
    <mergeCell ref="D1271:D1272"/>
    <mergeCell ref="E1271:E1272"/>
    <mergeCell ref="F1271:F1272"/>
    <mergeCell ref="G1271:G1272"/>
    <mergeCell ref="D1273:D1281"/>
    <mergeCell ref="E1273:E1281"/>
    <mergeCell ref="F1273:F1281"/>
    <mergeCell ref="G1273:G1281"/>
    <mergeCell ref="Q1265:Q1267"/>
    <mergeCell ref="R1265:R1267"/>
    <mergeCell ref="S1265:S1267"/>
    <mergeCell ref="V1265:V1267"/>
    <mergeCell ref="H1268:H1270"/>
    <mergeCell ref="I1268:I1270"/>
    <mergeCell ref="J1268:J1270"/>
    <mergeCell ref="Q1268:Q1270"/>
    <mergeCell ref="R1268:R1270"/>
    <mergeCell ref="S1268:S1270"/>
    <mergeCell ref="V1268:V1270"/>
    <mergeCell ref="D1265:D1270"/>
    <mergeCell ref="E1265:E1270"/>
    <mergeCell ref="F1265:F1270"/>
    <mergeCell ref="G1265:G1270"/>
    <mergeCell ref="H1265:H1267"/>
    <mergeCell ref="I1265:I1267"/>
    <mergeCell ref="J1265:J1267"/>
    <mergeCell ref="H1279:H1281"/>
    <mergeCell ref="I1279:I1281"/>
    <mergeCell ref="J1279:J1281"/>
    <mergeCell ref="Q1279:Q1281"/>
    <mergeCell ref="R1279:R1281"/>
    <mergeCell ref="S1279:S1281"/>
    <mergeCell ref="V1279:V1281"/>
    <mergeCell ref="H1276:H1278"/>
    <mergeCell ref="I1276:I1278"/>
    <mergeCell ref="J1276:J1278"/>
    <mergeCell ref="Q1276:Q1278"/>
    <mergeCell ref="R1276:R1278"/>
    <mergeCell ref="S1276:S1278"/>
    <mergeCell ref="V1276:V1278"/>
    <mergeCell ref="H1273:H1275"/>
    <mergeCell ref="I1273:I1275"/>
    <mergeCell ref="J1273:J1275"/>
    <mergeCell ref="Q1273:Q1275"/>
    <mergeCell ref="R1273:R1275"/>
    <mergeCell ref="S1273:S1275"/>
    <mergeCell ref="V1273:V1275"/>
    <mergeCell ref="D1289:D1291"/>
    <mergeCell ref="E1289:E1291"/>
    <mergeCell ref="F1289:F1291"/>
    <mergeCell ref="G1289:G1291"/>
    <mergeCell ref="H1289:H1291"/>
    <mergeCell ref="I1289:I1291"/>
    <mergeCell ref="J1289:J1291"/>
    <mergeCell ref="Q1289:Q1291"/>
    <mergeCell ref="R1289:R1291"/>
    <mergeCell ref="S1289:S1291"/>
    <mergeCell ref="V1289:V1291"/>
    <mergeCell ref="D1282:D1285"/>
    <mergeCell ref="E1282:E1285"/>
    <mergeCell ref="F1282:F1285"/>
    <mergeCell ref="G1282:G1285"/>
    <mergeCell ref="D1286:D1288"/>
    <mergeCell ref="E1286:E1288"/>
    <mergeCell ref="F1286:F1288"/>
    <mergeCell ref="G1286:G1288"/>
    <mergeCell ref="H1286:H1288"/>
    <mergeCell ref="I1286:I1288"/>
    <mergeCell ref="J1286:J1288"/>
    <mergeCell ref="Q1286:Q1288"/>
    <mergeCell ref="R1286:R1288"/>
    <mergeCell ref="S1286:S1288"/>
    <mergeCell ref="V1286:V1288"/>
    <mergeCell ref="Q1292:Q1294"/>
    <mergeCell ref="R1292:R1294"/>
    <mergeCell ref="S1292:S1294"/>
    <mergeCell ref="V1292:V1294"/>
    <mergeCell ref="H1295:H1297"/>
    <mergeCell ref="I1295:I1297"/>
    <mergeCell ref="J1295:J1297"/>
    <mergeCell ref="Q1295:Q1297"/>
    <mergeCell ref="R1295:R1297"/>
    <mergeCell ref="S1295:S1297"/>
    <mergeCell ref="V1295:V1297"/>
    <mergeCell ref="D1292:D1297"/>
    <mergeCell ref="E1292:E1297"/>
    <mergeCell ref="F1292:F1297"/>
    <mergeCell ref="G1292:G1297"/>
    <mergeCell ref="H1292:H1294"/>
    <mergeCell ref="I1292:I1294"/>
    <mergeCell ref="J1292:J1294"/>
    <mergeCell ref="Q1309:Q1311"/>
    <mergeCell ref="R1309:R1311"/>
    <mergeCell ref="S1309:S1311"/>
    <mergeCell ref="V1309:V1311"/>
    <mergeCell ref="Q1298:Q1300"/>
    <mergeCell ref="R1298:R1300"/>
    <mergeCell ref="S1298:S1300"/>
    <mergeCell ref="V1298:V1300"/>
    <mergeCell ref="D1305:D1307"/>
    <mergeCell ref="E1305:E1307"/>
    <mergeCell ref="F1305:F1307"/>
    <mergeCell ref="G1305:G1307"/>
    <mergeCell ref="H1305:H1307"/>
    <mergeCell ref="I1305:I1307"/>
    <mergeCell ref="J1305:J1307"/>
    <mergeCell ref="Q1305:Q1307"/>
    <mergeCell ref="R1305:R1307"/>
    <mergeCell ref="S1305:S1307"/>
    <mergeCell ref="V1305:V1307"/>
    <mergeCell ref="D1298:D1303"/>
    <mergeCell ref="E1298:E1303"/>
    <mergeCell ref="F1298:F1303"/>
    <mergeCell ref="G1298:G1303"/>
    <mergeCell ref="H1298:H1300"/>
    <mergeCell ref="I1298:I1300"/>
    <mergeCell ref="J1298:J1300"/>
    <mergeCell ref="D1312:D1323"/>
    <mergeCell ref="E1312:E1323"/>
    <mergeCell ref="F1312:F1323"/>
    <mergeCell ref="G1312:G1323"/>
    <mergeCell ref="H1312:H1314"/>
    <mergeCell ref="I1312:I1314"/>
    <mergeCell ref="J1312:J1314"/>
    <mergeCell ref="H1318:H1320"/>
    <mergeCell ref="I1318:I1320"/>
    <mergeCell ref="J1318:J1320"/>
    <mergeCell ref="D1309:D1311"/>
    <mergeCell ref="E1309:E1311"/>
    <mergeCell ref="F1309:F1311"/>
    <mergeCell ref="G1309:G1311"/>
    <mergeCell ref="H1309:H1311"/>
    <mergeCell ref="I1309:I1311"/>
    <mergeCell ref="J1309:J1311"/>
    <mergeCell ref="Q1318:Q1320"/>
    <mergeCell ref="R1318:R1320"/>
    <mergeCell ref="S1318:S1320"/>
    <mergeCell ref="V1318:V1320"/>
    <mergeCell ref="H1321:H1323"/>
    <mergeCell ref="I1321:I1323"/>
    <mergeCell ref="J1321:J1323"/>
    <mergeCell ref="Q1321:Q1323"/>
    <mergeCell ref="R1321:R1323"/>
    <mergeCell ref="S1321:S1323"/>
    <mergeCell ref="V1321:V1323"/>
    <mergeCell ref="Q1312:Q1314"/>
    <mergeCell ref="R1312:R1314"/>
    <mergeCell ref="S1312:S1314"/>
    <mergeCell ref="V1312:V1314"/>
    <mergeCell ref="H1315:H1317"/>
    <mergeCell ref="I1315:I1317"/>
    <mergeCell ref="J1315:J1317"/>
    <mergeCell ref="Q1315:Q1317"/>
    <mergeCell ref="R1315:R1317"/>
    <mergeCell ref="S1315:S1317"/>
    <mergeCell ref="V1315:V1317"/>
    <mergeCell ref="H1332:H1334"/>
    <mergeCell ref="I1332:I1334"/>
    <mergeCell ref="J1332:J1334"/>
    <mergeCell ref="Q1332:Q1334"/>
    <mergeCell ref="R1332:R1334"/>
    <mergeCell ref="S1332:S1334"/>
    <mergeCell ref="V1332:V1334"/>
    <mergeCell ref="Q1324:Q1326"/>
    <mergeCell ref="R1324:R1326"/>
    <mergeCell ref="S1324:S1326"/>
    <mergeCell ref="V1324:V1326"/>
    <mergeCell ref="D1329:D1334"/>
    <mergeCell ref="E1329:E1334"/>
    <mergeCell ref="F1329:F1334"/>
    <mergeCell ref="G1329:G1334"/>
    <mergeCell ref="H1329:H1331"/>
    <mergeCell ref="I1329:I1331"/>
    <mergeCell ref="J1329:J1331"/>
    <mergeCell ref="Q1329:Q1331"/>
    <mergeCell ref="R1329:R1331"/>
    <mergeCell ref="S1329:S1331"/>
    <mergeCell ref="V1329:V1331"/>
    <mergeCell ref="D1324:D1328"/>
    <mergeCell ref="E1324:E1328"/>
    <mergeCell ref="F1324:F1328"/>
    <mergeCell ref="G1324:G1328"/>
    <mergeCell ref="H1324:H1326"/>
    <mergeCell ref="I1324:I1326"/>
    <mergeCell ref="J1324:J1326"/>
    <mergeCell ref="Q1338:Q1340"/>
    <mergeCell ref="R1338:R1340"/>
    <mergeCell ref="S1338:S1340"/>
    <mergeCell ref="V1338:V1340"/>
    <mergeCell ref="D1335:D1337"/>
    <mergeCell ref="E1335:E1337"/>
    <mergeCell ref="F1335:F1337"/>
    <mergeCell ref="G1335:G1337"/>
    <mergeCell ref="H1335:H1337"/>
    <mergeCell ref="I1335:I1337"/>
    <mergeCell ref="J1335:J1337"/>
    <mergeCell ref="H1344:H1346"/>
    <mergeCell ref="I1344:I1346"/>
    <mergeCell ref="J1344:J1346"/>
    <mergeCell ref="Q1344:Q1346"/>
    <mergeCell ref="R1344:R1346"/>
    <mergeCell ref="S1344:S1346"/>
    <mergeCell ref="V1344:V1346"/>
    <mergeCell ref="H1341:H1343"/>
    <mergeCell ref="I1341:I1343"/>
    <mergeCell ref="J1341:J1343"/>
    <mergeCell ref="Q1341:Q1343"/>
    <mergeCell ref="R1341:R1343"/>
    <mergeCell ref="S1341:S1343"/>
    <mergeCell ref="V1341:V1343"/>
    <mergeCell ref="Q1335:Q1337"/>
    <mergeCell ref="R1335:R1337"/>
    <mergeCell ref="S1335:S1337"/>
    <mergeCell ref="V1335:V1337"/>
    <mergeCell ref="D1338:D1346"/>
    <mergeCell ref="E1338:E1346"/>
    <mergeCell ref="F1338:F1346"/>
    <mergeCell ref="S1352:S1354"/>
    <mergeCell ref="V1352:V1354"/>
    <mergeCell ref="D1355:D1357"/>
    <mergeCell ref="E1355:E1357"/>
    <mergeCell ref="F1355:F1357"/>
    <mergeCell ref="G1355:G1357"/>
    <mergeCell ref="D1349:D1354"/>
    <mergeCell ref="E1349:E1354"/>
    <mergeCell ref="F1349:F1354"/>
    <mergeCell ref="G1349:G1354"/>
    <mergeCell ref="H1349:H1351"/>
    <mergeCell ref="I1349:I1351"/>
    <mergeCell ref="J1349:J1351"/>
    <mergeCell ref="Q1349:Q1351"/>
    <mergeCell ref="R1349:R1351"/>
    <mergeCell ref="S1349:S1351"/>
    <mergeCell ref="V1349:V1351"/>
    <mergeCell ref="H1352:H1354"/>
    <mergeCell ref="I1352:I1354"/>
    <mergeCell ref="J1352:J1354"/>
    <mergeCell ref="Q1352:Q1354"/>
    <mergeCell ref="R1352:R1354"/>
    <mergeCell ref="G1338:G1346"/>
    <mergeCell ref="H1338:H1340"/>
    <mergeCell ref="I1338:I1340"/>
    <mergeCell ref="D1365:D1376"/>
    <mergeCell ref="E1365:E1376"/>
    <mergeCell ref="F1365:F1376"/>
    <mergeCell ref="G1365:G1376"/>
    <mergeCell ref="H1365:H1367"/>
    <mergeCell ref="I1365:I1367"/>
    <mergeCell ref="J1365:J1367"/>
    <mergeCell ref="H1371:H1373"/>
    <mergeCell ref="I1371:I1373"/>
    <mergeCell ref="J1371:J1373"/>
    <mergeCell ref="D1358:D1359"/>
    <mergeCell ref="E1358:E1359"/>
    <mergeCell ref="F1358:F1359"/>
    <mergeCell ref="G1358:G1359"/>
    <mergeCell ref="D1361:D1364"/>
    <mergeCell ref="E1361:E1364"/>
    <mergeCell ref="F1361:F1364"/>
    <mergeCell ref="G1361:G1364"/>
    <mergeCell ref="J1338:J1340"/>
    <mergeCell ref="Q1371:Q1373"/>
    <mergeCell ref="R1371:R1373"/>
    <mergeCell ref="S1371:S1373"/>
    <mergeCell ref="V1371:V1373"/>
    <mergeCell ref="H1374:H1376"/>
    <mergeCell ref="I1374:I1376"/>
    <mergeCell ref="J1374:J1376"/>
    <mergeCell ref="Q1374:Q1376"/>
    <mergeCell ref="R1374:R1376"/>
    <mergeCell ref="S1374:S1376"/>
    <mergeCell ref="V1374:V1376"/>
    <mergeCell ref="Q1365:Q1367"/>
    <mergeCell ref="R1365:R1367"/>
    <mergeCell ref="S1365:S1367"/>
    <mergeCell ref="V1365:V1367"/>
    <mergeCell ref="H1368:H1370"/>
    <mergeCell ref="I1368:I1370"/>
    <mergeCell ref="J1368:J1370"/>
    <mergeCell ref="Q1368:Q1370"/>
    <mergeCell ref="R1368:R1370"/>
    <mergeCell ref="S1368:S1370"/>
    <mergeCell ref="V1368:V1370"/>
    <mergeCell ref="D1384:D1387"/>
    <mergeCell ref="E1384:E1387"/>
    <mergeCell ref="F1384:F1387"/>
    <mergeCell ref="G1384:G1387"/>
    <mergeCell ref="D1388:D1390"/>
    <mergeCell ref="E1388:E1390"/>
    <mergeCell ref="F1388:F1390"/>
    <mergeCell ref="G1388:G1390"/>
    <mergeCell ref="Q1378:Q1380"/>
    <mergeCell ref="R1378:R1380"/>
    <mergeCell ref="S1378:S1380"/>
    <mergeCell ref="V1378:V1380"/>
    <mergeCell ref="D1381:D1383"/>
    <mergeCell ref="E1381:E1383"/>
    <mergeCell ref="F1381:F1383"/>
    <mergeCell ref="G1381:G1383"/>
    <mergeCell ref="H1381:H1383"/>
    <mergeCell ref="I1381:I1383"/>
    <mergeCell ref="J1381:J1383"/>
    <mergeCell ref="Q1381:Q1383"/>
    <mergeCell ref="R1381:R1383"/>
    <mergeCell ref="S1381:S1383"/>
    <mergeCell ref="V1381:V1383"/>
    <mergeCell ref="D1378:D1380"/>
    <mergeCell ref="E1378:E1380"/>
    <mergeCell ref="F1378:F1380"/>
    <mergeCell ref="G1378:G1380"/>
    <mergeCell ref="H1378:H1380"/>
    <mergeCell ref="I1378:I1380"/>
    <mergeCell ref="J1378:J1380"/>
    <mergeCell ref="N1402:N1404"/>
    <mergeCell ref="O1402:O1404"/>
    <mergeCell ref="P1402:P1403"/>
    <mergeCell ref="D1399:D1401"/>
    <mergeCell ref="E1399:E1401"/>
    <mergeCell ref="F1399:F1401"/>
    <mergeCell ref="G1399:G1401"/>
    <mergeCell ref="D1402:D1404"/>
    <mergeCell ref="E1402:E1404"/>
    <mergeCell ref="F1402:F1404"/>
    <mergeCell ref="G1402:G1404"/>
    <mergeCell ref="D1391:D1395"/>
    <mergeCell ref="E1391:E1395"/>
    <mergeCell ref="F1391:F1395"/>
    <mergeCell ref="G1391:G1395"/>
    <mergeCell ref="D1397:D1398"/>
    <mergeCell ref="E1397:E1398"/>
    <mergeCell ref="F1397:F1398"/>
    <mergeCell ref="G1397:G1398"/>
    <mergeCell ref="D1410:D1412"/>
    <mergeCell ref="E1410:E1412"/>
    <mergeCell ref="F1410:F1412"/>
    <mergeCell ref="G1410:G1412"/>
    <mergeCell ref="D1413:D1416"/>
    <mergeCell ref="E1413:E1416"/>
    <mergeCell ref="F1413:F1416"/>
    <mergeCell ref="G1413:G1416"/>
    <mergeCell ref="H1413:H1416"/>
    <mergeCell ref="I1413:I1416"/>
    <mergeCell ref="J1413:J1416"/>
    <mergeCell ref="Q1402:Q1404"/>
    <mergeCell ref="R1402:R1404"/>
    <mergeCell ref="S1402:S1404"/>
    <mergeCell ref="V1402:V1404"/>
    <mergeCell ref="D1405:D1407"/>
    <mergeCell ref="E1405:E1407"/>
    <mergeCell ref="F1405:F1407"/>
    <mergeCell ref="G1405:G1407"/>
    <mergeCell ref="H1405:H1407"/>
    <mergeCell ref="I1405:I1407"/>
    <mergeCell ref="J1405:J1407"/>
    <mergeCell ref="Q1405:Q1407"/>
    <mergeCell ref="R1405:R1407"/>
    <mergeCell ref="S1405:S1407"/>
    <mergeCell ref="V1405:V1407"/>
    <mergeCell ref="H1402:H1404"/>
    <mergeCell ref="I1402:I1404"/>
    <mergeCell ref="J1402:J1404"/>
    <mergeCell ref="K1402:K1403"/>
    <mergeCell ref="L1402:L1403"/>
    <mergeCell ref="M1402:M1403"/>
    <mergeCell ref="D1422:D1424"/>
    <mergeCell ref="E1422:E1424"/>
    <mergeCell ref="F1422:F1424"/>
    <mergeCell ref="G1422:G1424"/>
    <mergeCell ref="H1422:H1424"/>
    <mergeCell ref="I1422:I1424"/>
    <mergeCell ref="J1422:J1424"/>
    <mergeCell ref="D1420:D1421"/>
    <mergeCell ref="E1420:E1421"/>
    <mergeCell ref="F1420:F1421"/>
    <mergeCell ref="G1420:G1421"/>
    <mergeCell ref="H1420:H1421"/>
    <mergeCell ref="I1420:I1421"/>
    <mergeCell ref="J1420:J1421"/>
    <mergeCell ref="D1417:D1419"/>
    <mergeCell ref="E1417:E1419"/>
    <mergeCell ref="F1417:F1419"/>
    <mergeCell ref="G1417:G1419"/>
    <mergeCell ref="H1417:H1419"/>
    <mergeCell ref="I1417:I1419"/>
    <mergeCell ref="J1417:J1419"/>
    <mergeCell ref="D1438:D1442"/>
    <mergeCell ref="E1438:E1442"/>
    <mergeCell ref="F1438:F1442"/>
    <mergeCell ref="G1438:G1442"/>
    <mergeCell ref="D1443:D1445"/>
    <mergeCell ref="E1443:E1445"/>
    <mergeCell ref="F1443:F1445"/>
    <mergeCell ref="G1443:G1445"/>
    <mergeCell ref="D1435:D1437"/>
    <mergeCell ref="E1435:E1437"/>
    <mergeCell ref="F1435:F1437"/>
    <mergeCell ref="G1435:G1437"/>
    <mergeCell ref="H1435:H1437"/>
    <mergeCell ref="I1435:I1437"/>
    <mergeCell ref="J1435:J1437"/>
    <mergeCell ref="D1426:D1429"/>
    <mergeCell ref="E1426:E1429"/>
    <mergeCell ref="F1426:F1429"/>
    <mergeCell ref="G1426:G1429"/>
    <mergeCell ref="D1430:D1434"/>
    <mergeCell ref="E1430:E1434"/>
    <mergeCell ref="F1430:F1434"/>
    <mergeCell ref="G1430:G1434"/>
    <mergeCell ref="D1453:D1457"/>
    <mergeCell ref="E1453:E1457"/>
    <mergeCell ref="F1453:F1457"/>
    <mergeCell ref="G1453:G1457"/>
    <mergeCell ref="D1458:D1476"/>
    <mergeCell ref="E1458:E1476"/>
    <mergeCell ref="F1458:F1476"/>
    <mergeCell ref="G1458:G1476"/>
    <mergeCell ref="D1449:D1451"/>
    <mergeCell ref="E1449:E1451"/>
    <mergeCell ref="F1449:F1451"/>
    <mergeCell ref="G1449:G1451"/>
    <mergeCell ref="H1449:H1451"/>
    <mergeCell ref="I1449:I1451"/>
    <mergeCell ref="J1449:J1451"/>
    <mergeCell ref="H1443:H1445"/>
    <mergeCell ref="I1443:I1445"/>
    <mergeCell ref="J1443:J1445"/>
    <mergeCell ref="D1446:D1448"/>
    <mergeCell ref="E1446:E1448"/>
    <mergeCell ref="F1446:F1448"/>
    <mergeCell ref="G1446:G1448"/>
    <mergeCell ref="H1446:H1448"/>
    <mergeCell ref="I1446:I1448"/>
    <mergeCell ref="J1446:J1448"/>
    <mergeCell ref="D1507:D1508"/>
    <mergeCell ref="E1507:E1508"/>
    <mergeCell ref="F1507:F1508"/>
    <mergeCell ref="G1507:G1508"/>
    <mergeCell ref="D1510:D1512"/>
    <mergeCell ref="E1510:E1512"/>
    <mergeCell ref="F1510:F1512"/>
    <mergeCell ref="G1510:G1512"/>
    <mergeCell ref="D1480:D1483"/>
    <mergeCell ref="E1480:E1483"/>
    <mergeCell ref="F1480:F1483"/>
    <mergeCell ref="G1480:G1483"/>
    <mergeCell ref="H1480:H1483"/>
    <mergeCell ref="I1480:I1483"/>
    <mergeCell ref="J1480:J1483"/>
    <mergeCell ref="D1477:D1479"/>
    <mergeCell ref="E1477:E1479"/>
    <mergeCell ref="F1477:F1479"/>
    <mergeCell ref="G1477:G1479"/>
    <mergeCell ref="H1477:H1479"/>
    <mergeCell ref="I1477:I1479"/>
    <mergeCell ref="J1477:J1479"/>
    <mergeCell ref="D1672:D1679"/>
    <mergeCell ref="E1672:E1679"/>
    <mergeCell ref="F1672:F1679"/>
    <mergeCell ref="G1672:G1679"/>
    <mergeCell ref="H1672:H1679"/>
    <mergeCell ref="I1672:I1679"/>
    <mergeCell ref="J1672:J1679"/>
    <mergeCell ref="U1672:U1679"/>
    <mergeCell ref="V1672:V1679"/>
    <mergeCell ref="D1531:D1533"/>
    <mergeCell ref="E1531:E1533"/>
    <mergeCell ref="F1531:F1533"/>
    <mergeCell ref="G1531:G1533"/>
    <mergeCell ref="D1548:D1550"/>
    <mergeCell ref="E1548:E1550"/>
    <mergeCell ref="F1548:F1550"/>
    <mergeCell ref="G1548:G1550"/>
    <mergeCell ref="D1551:D1552"/>
    <mergeCell ref="E1551:E1552"/>
    <mergeCell ref="F1551:F1552"/>
    <mergeCell ref="G1551:G1552"/>
    <mergeCell ref="D1694:D1695"/>
    <mergeCell ref="E1694:E1695"/>
    <mergeCell ref="F1694:F1695"/>
    <mergeCell ref="G1694:G1695"/>
    <mergeCell ref="H1694:H1695"/>
    <mergeCell ref="D1696:D1702"/>
    <mergeCell ref="E1696:E1702"/>
    <mergeCell ref="F1696:F1702"/>
    <mergeCell ref="G1696:G1702"/>
    <mergeCell ref="H1696:H1702"/>
    <mergeCell ref="D1703:D1704"/>
    <mergeCell ref="E1703:E1704"/>
    <mergeCell ref="F1703:F1704"/>
    <mergeCell ref="G1703:G1704"/>
    <mergeCell ref="H1703:H1704"/>
    <mergeCell ref="S1684:S1689"/>
    <mergeCell ref="V1684:V1689"/>
    <mergeCell ref="D1684:D1689"/>
    <mergeCell ref="E1684:E1689"/>
    <mergeCell ref="F1684:F1689"/>
    <mergeCell ref="G1684:G1689"/>
    <mergeCell ref="H1684:H1689"/>
    <mergeCell ref="I1684:I1689"/>
    <mergeCell ref="J1684:J1689"/>
    <mergeCell ref="Q1684:Q1689"/>
    <mergeCell ref="R1684:R1689"/>
    <mergeCell ref="D1708:D1714"/>
    <mergeCell ref="E1708:E1714"/>
    <mergeCell ref="F1708:F1714"/>
    <mergeCell ref="G1708:G1714"/>
    <mergeCell ref="H1708:H1714"/>
    <mergeCell ref="I1708:I1714"/>
    <mergeCell ref="J1708:J1714"/>
    <mergeCell ref="Q1708:Q1713"/>
    <mergeCell ref="R1708:R1714"/>
    <mergeCell ref="D1715:D1726"/>
    <mergeCell ref="E1715:E1726"/>
    <mergeCell ref="F1715:F1726"/>
    <mergeCell ref="G1715:G1726"/>
    <mergeCell ref="H1715:H1717"/>
    <mergeCell ref="I1715:I1717"/>
    <mergeCell ref="J1715:J1717"/>
    <mergeCell ref="Q1715:Q1717"/>
    <mergeCell ref="R1715:R1717"/>
    <mergeCell ref="R1782:R1784"/>
    <mergeCell ref="G1786:G1789"/>
    <mergeCell ref="H1786:H1789"/>
    <mergeCell ref="I1786:I1789"/>
    <mergeCell ref="J1786:J1789"/>
    <mergeCell ref="V1715:V1717"/>
    <mergeCell ref="H1724:H1726"/>
    <mergeCell ref="I1724:I1726"/>
    <mergeCell ref="J1724:J1726"/>
    <mergeCell ref="Q1724:Q1726"/>
    <mergeCell ref="R1724:R1726"/>
    <mergeCell ref="V1724:V1726"/>
    <mergeCell ref="D1727:D1729"/>
    <mergeCell ref="E1727:E1729"/>
    <mergeCell ref="F1727:F1729"/>
    <mergeCell ref="G1727:G1729"/>
    <mergeCell ref="D1730:D1735"/>
    <mergeCell ref="E1730:E1735"/>
    <mergeCell ref="F1730:F1735"/>
    <mergeCell ref="G1730:G1735"/>
    <mergeCell ref="D1737:D1738"/>
    <mergeCell ref="E1737:E1738"/>
    <mergeCell ref="F1737:F1738"/>
    <mergeCell ref="G1737:G1738"/>
    <mergeCell ref="D1744:D1745"/>
    <mergeCell ref="E1744:E1745"/>
    <mergeCell ref="F1744:F1745"/>
    <mergeCell ref="H1744:H1745"/>
    <mergeCell ref="D1768:D1769"/>
    <mergeCell ref="E1768:E1769"/>
    <mergeCell ref="F1768:F1769"/>
    <mergeCell ref="D1782:D1789"/>
    <mergeCell ref="E1782:E1789"/>
    <mergeCell ref="F1782:F1789"/>
    <mergeCell ref="G1782:G1784"/>
    <mergeCell ref="H1782:H1784"/>
    <mergeCell ref="I1782:I1784"/>
    <mergeCell ref="J1782:J1784"/>
    <mergeCell ref="D1790:D1793"/>
    <mergeCell ref="E1790:E1793"/>
    <mergeCell ref="F1790:F1793"/>
    <mergeCell ref="G1790:G1793"/>
    <mergeCell ref="I1790:I1793"/>
    <mergeCell ref="J1790:J1793"/>
    <mergeCell ref="H1794:H1797"/>
    <mergeCell ref="I1794:I1797"/>
    <mergeCell ref="J1794:J1797"/>
    <mergeCell ref="D1799:D1802"/>
    <mergeCell ref="E1799:E1802"/>
    <mergeCell ref="F1799:F1802"/>
    <mergeCell ref="G1799:G1802"/>
    <mergeCell ref="H1799:H1802"/>
    <mergeCell ref="I1799:I1802"/>
    <mergeCell ref="J1799:J1802"/>
    <mergeCell ref="E1810:E1812"/>
    <mergeCell ref="F1810:F1812"/>
    <mergeCell ref="G1810:G1812"/>
    <mergeCell ref="J1810:J1812"/>
    <mergeCell ref="D1813:D1814"/>
    <mergeCell ref="E1813:E1814"/>
    <mergeCell ref="F1813:F1814"/>
    <mergeCell ref="G1813:G1814"/>
    <mergeCell ref="D1806:D1807"/>
    <mergeCell ref="E1806:E1807"/>
    <mergeCell ref="F1806:F1807"/>
    <mergeCell ref="G1806:G1807"/>
    <mergeCell ref="H1806:H1807"/>
    <mergeCell ref="I1806:I1807"/>
    <mergeCell ref="J1806:J1807"/>
    <mergeCell ref="D1810:D1812"/>
    <mergeCell ref="D1794:D1797"/>
    <mergeCell ref="E1794:E1797"/>
    <mergeCell ref="F1794:F1797"/>
    <mergeCell ref="G1794:G1797"/>
    <mergeCell ref="D1816:D1817"/>
    <mergeCell ref="E1816:E1817"/>
    <mergeCell ref="F1816:F1817"/>
    <mergeCell ref="G1816:G1817"/>
    <mergeCell ref="G1866:G1870"/>
    <mergeCell ref="I1866:I1870"/>
    <mergeCell ref="J1866:J1870"/>
    <mergeCell ref="D1827:D1831"/>
    <mergeCell ref="E1827:E1831"/>
    <mergeCell ref="F1827:F1831"/>
    <mergeCell ref="G1827:G1831"/>
    <mergeCell ref="H1827:H1830"/>
    <mergeCell ref="I1827:I1830"/>
    <mergeCell ref="J1827:J1831"/>
    <mergeCell ref="D1832:D1835"/>
    <mergeCell ref="E1832:E1835"/>
    <mergeCell ref="F1832:F1835"/>
    <mergeCell ref="G1832:G1834"/>
    <mergeCell ref="I1832:I1834"/>
    <mergeCell ref="D1818:D1819"/>
    <mergeCell ref="E1818:E1819"/>
    <mergeCell ref="F1818:F1819"/>
    <mergeCell ref="G1818:G1819"/>
    <mergeCell ref="R1832:R1834"/>
    <mergeCell ref="D1837:D1846"/>
    <mergeCell ref="E1837:E1846"/>
    <mergeCell ref="F1837:F1846"/>
    <mergeCell ref="G1837:G1839"/>
    <mergeCell ref="I1837:I1839"/>
    <mergeCell ref="J1837:J1839"/>
    <mergeCell ref="G1840:G1841"/>
    <mergeCell ref="I1840:I1841"/>
    <mergeCell ref="G1842:G1843"/>
    <mergeCell ref="I1842:I1844"/>
    <mergeCell ref="J1842:J1844"/>
    <mergeCell ref="G1845:G1846"/>
    <mergeCell ref="I1845:I1846"/>
    <mergeCell ref="J1845:J1846"/>
    <mergeCell ref="D1876:D1878"/>
    <mergeCell ref="E1876:E1878"/>
    <mergeCell ref="F1876:F1878"/>
    <mergeCell ref="G1876:G1878"/>
    <mergeCell ref="D1883:D1885"/>
    <mergeCell ref="E1883:E1885"/>
    <mergeCell ref="F1883:F1885"/>
    <mergeCell ref="G1883:G1885"/>
    <mergeCell ref="H1883:H1885"/>
    <mergeCell ref="I1883:I1885"/>
    <mergeCell ref="J1883:J1885"/>
    <mergeCell ref="D1847:D1852"/>
    <mergeCell ref="E1847:E1852"/>
    <mergeCell ref="F1847:F1852"/>
    <mergeCell ref="G1847:G1852"/>
    <mergeCell ref="I1847:I1852"/>
    <mergeCell ref="J1847:J1852"/>
    <mergeCell ref="D1853:D1858"/>
    <mergeCell ref="E1853:E1858"/>
    <mergeCell ref="F1853:F1858"/>
    <mergeCell ref="G1853:G1858"/>
    <mergeCell ref="I1853:I1858"/>
    <mergeCell ref="J1853:J1858"/>
    <mergeCell ref="D1859:D1870"/>
    <mergeCell ref="E1859:E1870"/>
    <mergeCell ref="F1859:F1870"/>
    <mergeCell ref="G1859:G1862"/>
    <mergeCell ref="I1859:I1862"/>
    <mergeCell ref="J1859:J1862"/>
    <mergeCell ref="G1863:G1865"/>
    <mergeCell ref="I1863:I1865"/>
    <mergeCell ref="J1863:J1865"/>
    <mergeCell ref="K1895:K1899"/>
    <mergeCell ref="L1895:L1899"/>
    <mergeCell ref="M1895:M1899"/>
    <mergeCell ref="N1895:N1899"/>
    <mergeCell ref="O1895:O1899"/>
    <mergeCell ref="S1895:S1899"/>
    <mergeCell ref="T1895:T1899"/>
    <mergeCell ref="V1895:V1899"/>
    <mergeCell ref="I1895:I1899"/>
    <mergeCell ref="P1895:P1899"/>
    <mergeCell ref="Q1895:Q1899"/>
    <mergeCell ref="R1895:R1899"/>
    <mergeCell ref="D1895:D1899"/>
    <mergeCell ref="E1895:E1899"/>
    <mergeCell ref="F1895:F1899"/>
    <mergeCell ref="G1895:G1899"/>
    <mergeCell ref="H1895:H1899"/>
    <mergeCell ref="K1907:K1908"/>
    <mergeCell ref="L1907:L1908"/>
    <mergeCell ref="M1907:M1908"/>
    <mergeCell ref="N1907:N1908"/>
    <mergeCell ref="O1907:O1908"/>
    <mergeCell ref="V1907:V1908"/>
    <mergeCell ref="P1907:P1908"/>
    <mergeCell ref="Q1907:Q1908"/>
    <mergeCell ref="R1907:R1908"/>
    <mergeCell ref="S1907:S1908"/>
    <mergeCell ref="T1907:T1908"/>
    <mergeCell ref="D1907:D1908"/>
    <mergeCell ref="E1907:E1908"/>
    <mergeCell ref="F1907:F1908"/>
    <mergeCell ref="G1907:G1908"/>
    <mergeCell ref="H1907:H1908"/>
    <mergeCell ref="I1907:I1908"/>
    <mergeCell ref="K1924:K1925"/>
    <mergeCell ref="L1924:L1925"/>
    <mergeCell ref="M1924:M1925"/>
    <mergeCell ref="N1924:N1925"/>
    <mergeCell ref="O1924:O1925"/>
    <mergeCell ref="V1924:V1925"/>
    <mergeCell ref="P1924:P1925"/>
    <mergeCell ref="Q1924:Q1925"/>
    <mergeCell ref="R1924:R1925"/>
    <mergeCell ref="S1924:S1925"/>
    <mergeCell ref="T1924:T1925"/>
    <mergeCell ref="D1924:D1925"/>
    <mergeCell ref="E1924:E1925"/>
    <mergeCell ref="F1924:F1925"/>
    <mergeCell ref="G1924:G1925"/>
    <mergeCell ref="H1924:H1925"/>
    <mergeCell ref="I1924:I1925"/>
    <mergeCell ref="K1927:K1928"/>
    <mergeCell ref="L1927:L1928"/>
    <mergeCell ref="M1927:M1928"/>
    <mergeCell ref="N1927:N1928"/>
    <mergeCell ref="O1927:O1928"/>
    <mergeCell ref="R1927:R1928"/>
    <mergeCell ref="S1927:S1928"/>
    <mergeCell ref="T1927:T1928"/>
    <mergeCell ref="U1927:U1928"/>
    <mergeCell ref="V1927:V1928"/>
    <mergeCell ref="I1927:I1928"/>
    <mergeCell ref="P1927:P1928"/>
    <mergeCell ref="Q1927:Q1928"/>
    <mergeCell ref="D1927:D1928"/>
    <mergeCell ref="E1927:E1928"/>
    <mergeCell ref="F1927:F1928"/>
    <mergeCell ref="G1927:G1928"/>
    <mergeCell ref="H1927:H1928"/>
    <mergeCell ref="D1985:D1986"/>
    <mergeCell ref="E1985:E1986"/>
    <mergeCell ref="F1985:F1986"/>
    <mergeCell ref="D1970:D1971"/>
    <mergeCell ref="E1970:E1971"/>
    <mergeCell ref="F1970:F1971"/>
    <mergeCell ref="G1970:G1971"/>
    <mergeCell ref="K1936:K1937"/>
    <mergeCell ref="L1936:L1937"/>
    <mergeCell ref="M1936:M1937"/>
    <mergeCell ref="N1936:N1937"/>
    <mergeCell ref="O1936:O1937"/>
    <mergeCell ref="V1936:V1937"/>
    <mergeCell ref="P1936:P1937"/>
    <mergeCell ref="Q1936:Q1937"/>
    <mergeCell ref="R1936:R1937"/>
    <mergeCell ref="S1936:S1937"/>
    <mergeCell ref="T1936:T1937"/>
    <mergeCell ref="D1936:D1937"/>
    <mergeCell ref="E1936:E1937"/>
    <mergeCell ref="F1936:F1937"/>
    <mergeCell ref="G1936:G1937"/>
    <mergeCell ref="H1936:H1937"/>
    <mergeCell ref="I1936:I1937"/>
    <mergeCell ref="V2035:V2036"/>
    <mergeCell ref="D2011:D2012"/>
    <mergeCell ref="E2011:E2012"/>
    <mergeCell ref="D2017:D2019"/>
    <mergeCell ref="E2017:E2019"/>
    <mergeCell ref="D2023:D2024"/>
    <mergeCell ref="E2023:E2024"/>
    <mergeCell ref="L1999:L2003"/>
    <mergeCell ref="D1995:D2003"/>
    <mergeCell ref="E1995:E2003"/>
    <mergeCell ref="F1995:F2003"/>
    <mergeCell ref="D1991:D1994"/>
    <mergeCell ref="E1991:E1994"/>
    <mergeCell ref="F1991:F1994"/>
    <mergeCell ref="L1993:L1994"/>
    <mergeCell ref="N1993:N1994"/>
    <mergeCell ref="D1987:D1988"/>
    <mergeCell ref="E1987:E1988"/>
    <mergeCell ref="F1987:F1988"/>
    <mergeCell ref="D2037:D2038"/>
    <mergeCell ref="E2037:E2038"/>
    <mergeCell ref="F2037:F2038"/>
    <mergeCell ref="G2037:G2038"/>
    <mergeCell ref="I2037:I2038"/>
    <mergeCell ref="D2039:D2040"/>
    <mergeCell ref="E2039:E2040"/>
    <mergeCell ref="F2039:F2040"/>
    <mergeCell ref="G2039:G2040"/>
    <mergeCell ref="D2041:D2043"/>
    <mergeCell ref="E2041:E2043"/>
    <mergeCell ref="F2041:F2043"/>
    <mergeCell ref="G2041:G2043"/>
    <mergeCell ref="H2041:H2043"/>
    <mergeCell ref="I2041:I2043"/>
    <mergeCell ref="J2041:J2043"/>
    <mergeCell ref="D2035:D2036"/>
    <mergeCell ref="E2035:E2036"/>
    <mergeCell ref="F2035:F2036"/>
    <mergeCell ref="G2035:G2036"/>
    <mergeCell ref="D2050:D2051"/>
    <mergeCell ref="E2050:E2051"/>
    <mergeCell ref="F2050:F2051"/>
    <mergeCell ref="G2050:G2051"/>
    <mergeCell ref="H2050:H2051"/>
    <mergeCell ref="I2050:I2051"/>
    <mergeCell ref="J2050:J2051"/>
    <mergeCell ref="D2052:D2054"/>
    <mergeCell ref="E2052:E2054"/>
    <mergeCell ref="F2052:F2054"/>
    <mergeCell ref="G2052:G2054"/>
    <mergeCell ref="D2055:D2057"/>
    <mergeCell ref="E2055:E2057"/>
    <mergeCell ref="F2055:F2057"/>
    <mergeCell ref="G2055:G2057"/>
    <mergeCell ref="H2055:H2057"/>
    <mergeCell ref="D2044:D2046"/>
    <mergeCell ref="E2044:E2046"/>
    <mergeCell ref="F2044:F2046"/>
    <mergeCell ref="G2044:G2046"/>
    <mergeCell ref="H2044:H2046"/>
    <mergeCell ref="I2044:I2046"/>
    <mergeCell ref="J2044:J2046"/>
    <mergeCell ref="D2047:D2049"/>
    <mergeCell ref="E2047:E2049"/>
    <mergeCell ref="F2047:F2049"/>
    <mergeCell ref="G2047:G2049"/>
    <mergeCell ref="H2047:H2049"/>
    <mergeCell ref="I2047:I2049"/>
    <mergeCell ref="J2047:J2049"/>
    <mergeCell ref="I2075:I2079"/>
    <mergeCell ref="J2075:J2079"/>
    <mergeCell ref="D2059:D2060"/>
    <mergeCell ref="E2059:E2060"/>
    <mergeCell ref="F2059:F2060"/>
    <mergeCell ref="G2059:G2060"/>
    <mergeCell ref="H2059:H2060"/>
    <mergeCell ref="D2061:D2062"/>
    <mergeCell ref="E2061:E2062"/>
    <mergeCell ref="F2061:F2062"/>
    <mergeCell ref="G2061:G2062"/>
    <mergeCell ref="H2061:H2062"/>
    <mergeCell ref="D2065:D2069"/>
    <mergeCell ref="E2065:E2069"/>
    <mergeCell ref="F2065:F2069"/>
    <mergeCell ref="G2065:G2069"/>
    <mergeCell ref="H2065:H2069"/>
    <mergeCell ref="D2087:D2088"/>
    <mergeCell ref="E2087:E2088"/>
    <mergeCell ref="F2087:F2088"/>
    <mergeCell ref="G2087:G2088"/>
    <mergeCell ref="D2089:D2091"/>
    <mergeCell ref="E2089:E2091"/>
    <mergeCell ref="F2089:F2091"/>
    <mergeCell ref="G2089:G2091"/>
    <mergeCell ref="D2082:D2083"/>
    <mergeCell ref="E2082:E2083"/>
    <mergeCell ref="F2082:F2083"/>
    <mergeCell ref="G2082:G2083"/>
    <mergeCell ref="D2070:D2074"/>
    <mergeCell ref="E2070:E2074"/>
    <mergeCell ref="F2070:F2074"/>
    <mergeCell ref="G2070:G2074"/>
    <mergeCell ref="H2070:H2074"/>
    <mergeCell ref="D2075:D2079"/>
    <mergeCell ref="E2075:E2079"/>
    <mergeCell ref="F2075:F2079"/>
    <mergeCell ref="G2075:G2079"/>
    <mergeCell ref="H2075:H2079"/>
    <mergeCell ref="H2122:H2123"/>
    <mergeCell ref="D2148:D2149"/>
    <mergeCell ref="E2148:E2149"/>
    <mergeCell ref="F2148:F2149"/>
    <mergeCell ref="G2148:G2149"/>
    <mergeCell ref="D2097:D2106"/>
    <mergeCell ref="E2097:E2106"/>
    <mergeCell ref="F2097:F2106"/>
    <mergeCell ref="G2097:G2106"/>
    <mergeCell ref="D2112:D2117"/>
    <mergeCell ref="E2112:E2117"/>
    <mergeCell ref="F2112:F2117"/>
    <mergeCell ref="G2112:G2117"/>
    <mergeCell ref="H2112:H2117"/>
    <mergeCell ref="I2112:I2117"/>
    <mergeCell ref="J2112:J2117"/>
    <mergeCell ref="D2118:D2121"/>
    <mergeCell ref="E2118:E2121"/>
    <mergeCell ref="F2118:F2121"/>
    <mergeCell ref="G2118:G2121"/>
    <mergeCell ref="H2118:H2121"/>
    <mergeCell ref="I2118:I2121"/>
    <mergeCell ref="J2118:J2121"/>
    <mergeCell ref="H2173:H2175"/>
    <mergeCell ref="I2173:I2175"/>
    <mergeCell ref="J2173:J2175"/>
    <mergeCell ref="F2167:F2169"/>
    <mergeCell ref="G2167:G2169"/>
    <mergeCell ref="F2150:F2151"/>
    <mergeCell ref="G2150:G2151"/>
    <mergeCell ref="D2154:D2156"/>
    <mergeCell ref="E2154:E2156"/>
    <mergeCell ref="F2154:F2156"/>
    <mergeCell ref="G2154:G2156"/>
    <mergeCell ref="I2122:I2123"/>
    <mergeCell ref="J2122:J2123"/>
    <mergeCell ref="D2127:D2131"/>
    <mergeCell ref="E2127:E2131"/>
    <mergeCell ref="F2127:F2131"/>
    <mergeCell ref="G2127:G2131"/>
    <mergeCell ref="H2127:H2131"/>
    <mergeCell ref="I2127:I2131"/>
    <mergeCell ref="J2127:J2131"/>
    <mergeCell ref="D2133:D2136"/>
    <mergeCell ref="E2133:E2136"/>
    <mergeCell ref="F2133:F2136"/>
    <mergeCell ref="G2133:G2136"/>
    <mergeCell ref="G2138:G2147"/>
    <mergeCell ref="F2138:F2147"/>
    <mergeCell ref="E2138:E2147"/>
    <mergeCell ref="D2138:D2147"/>
    <mergeCell ref="D2122:D2123"/>
    <mergeCell ref="E2122:E2123"/>
    <mergeCell ref="F2122:F2123"/>
    <mergeCell ref="G2122:G2123"/>
    <mergeCell ref="E2150:E2151"/>
    <mergeCell ref="V2486:V2487"/>
    <mergeCell ref="D2488:D2491"/>
    <mergeCell ref="E2488:E2491"/>
    <mergeCell ref="F2488:F2491"/>
    <mergeCell ref="G2488:G2491"/>
    <mergeCell ref="H2488:H2491"/>
    <mergeCell ref="I2488:I2491"/>
    <mergeCell ref="J2488:J2491"/>
    <mergeCell ref="V2488:V2491"/>
    <mergeCell ref="D2191:D2193"/>
    <mergeCell ref="E2191:E2193"/>
    <mergeCell ref="F2191:F2193"/>
    <mergeCell ref="G2191:G2193"/>
    <mergeCell ref="D2196:D2201"/>
    <mergeCell ref="E2196:E2201"/>
    <mergeCell ref="F2196:F2201"/>
    <mergeCell ref="G2196:G2201"/>
    <mergeCell ref="D2203:D2206"/>
    <mergeCell ref="E2203:E2206"/>
    <mergeCell ref="F2203:F2206"/>
    <mergeCell ref="G2203:G2206"/>
    <mergeCell ref="H2167:H2169"/>
    <mergeCell ref="I2167:I2169"/>
    <mergeCell ref="J2167:J2169"/>
    <mergeCell ref="D2170:D2172"/>
    <mergeCell ref="E2170:E2172"/>
    <mergeCell ref="F2170:F2172"/>
    <mergeCell ref="G2170:G2172"/>
    <mergeCell ref="H2170:H2172"/>
    <mergeCell ref="I2170:I2172"/>
    <mergeCell ref="J2170:J2172"/>
    <mergeCell ref="G2220:G2221"/>
    <mergeCell ref="D2178:D2179"/>
    <mergeCell ref="E2178:E2179"/>
    <mergeCell ref="F2178:F2179"/>
    <mergeCell ref="G2178:G2179"/>
    <mergeCell ref="D2182:D2183"/>
    <mergeCell ref="E2182:E2183"/>
    <mergeCell ref="F2182:F2183"/>
    <mergeCell ref="G2182:G2183"/>
    <mergeCell ref="D2158:D2162"/>
    <mergeCell ref="E2158:E2162"/>
    <mergeCell ref="F2158:F2162"/>
    <mergeCell ref="G2158:G2162"/>
    <mergeCell ref="D2164:D2166"/>
    <mergeCell ref="E2164:E2166"/>
    <mergeCell ref="F2164:F2166"/>
    <mergeCell ref="G2164:G2166"/>
    <mergeCell ref="D2167:D2169"/>
    <mergeCell ref="E2167:E2169"/>
    <mergeCell ref="D2173:D2175"/>
    <mergeCell ref="E2173:E2175"/>
    <mergeCell ref="F2173:F2175"/>
    <mergeCell ref="G2173:G2175"/>
    <mergeCell ref="D2150:D2151"/>
    <mergeCell ref="G2622:G2628"/>
    <mergeCell ref="I2622:I2628"/>
    <mergeCell ref="J2622:J2628"/>
    <mergeCell ref="D2629:D2631"/>
    <mergeCell ref="E2629:E2631"/>
    <mergeCell ref="F2629:F2631"/>
    <mergeCell ref="G2629:G2631"/>
    <mergeCell ref="H2629:H2631"/>
    <mergeCell ref="I2629:I2631"/>
    <mergeCell ref="J2629:J2631"/>
    <mergeCell ref="D2618:D2620"/>
    <mergeCell ref="E2618:E2620"/>
    <mergeCell ref="F2618:F2620"/>
    <mergeCell ref="G2611:G2617"/>
    <mergeCell ref="D2611:D2617"/>
    <mergeCell ref="E2611:E2617"/>
    <mergeCell ref="F2611:F2617"/>
    <mergeCell ref="D2621:D2628"/>
    <mergeCell ref="E2621:E2628"/>
    <mergeCell ref="F2621:F2628"/>
    <mergeCell ref="H2182:H2183"/>
    <mergeCell ref="G2260:G2264"/>
    <mergeCell ref="H2260:H2264"/>
    <mergeCell ref="I2260:I2264"/>
    <mergeCell ref="J2260:J2264"/>
    <mergeCell ref="D2260:D2264"/>
    <mergeCell ref="E2260:E2264"/>
    <mergeCell ref="F2260:F2264"/>
    <mergeCell ref="D2220:D2221"/>
    <mergeCell ref="E2220:E2221"/>
    <mergeCell ref="F2220:F2221"/>
    <mergeCell ref="H2636:H2638"/>
    <mergeCell ref="D2639:D2643"/>
    <mergeCell ref="E2639:E2643"/>
    <mergeCell ref="F2639:F2643"/>
    <mergeCell ref="G2639:G2643"/>
    <mergeCell ref="H2639:H2643"/>
    <mergeCell ref="V2629:V2631"/>
    <mergeCell ref="D2632:D2634"/>
    <mergeCell ref="E2632:E2634"/>
    <mergeCell ref="F2632:F2634"/>
    <mergeCell ref="G2632:G2634"/>
    <mergeCell ref="H2632:H2634"/>
    <mergeCell ref="I2632:I2634"/>
    <mergeCell ref="J2632:J2634"/>
    <mergeCell ref="V2632:V2643"/>
    <mergeCell ref="Q2635:Q2637"/>
    <mergeCell ref="D2636:D2638"/>
    <mergeCell ref="E2636:E2638"/>
    <mergeCell ref="G2657:G2659"/>
    <mergeCell ref="D2660:D2663"/>
    <mergeCell ref="E2660:E2663"/>
    <mergeCell ref="F2660:F2663"/>
    <mergeCell ref="G2660:G2663"/>
    <mergeCell ref="D2657:D2659"/>
    <mergeCell ref="E2657:E2659"/>
    <mergeCell ref="F2657:F2659"/>
    <mergeCell ref="V2644:V2646"/>
    <mergeCell ref="D2647:D2652"/>
    <mergeCell ref="E2647:E2652"/>
    <mergeCell ref="F2647:F2652"/>
    <mergeCell ref="G2647:G2652"/>
    <mergeCell ref="V2647:V2655"/>
    <mergeCell ref="D2653:D2655"/>
    <mergeCell ref="E2653:E2655"/>
    <mergeCell ref="F2653:F2655"/>
    <mergeCell ref="G2653:G2655"/>
    <mergeCell ref="G2675:G2678"/>
    <mergeCell ref="H2675:H2678"/>
    <mergeCell ref="I2675:I2678"/>
    <mergeCell ref="D2679:D2681"/>
    <mergeCell ref="E2679:E2681"/>
    <mergeCell ref="F2679:F2681"/>
    <mergeCell ref="G2679:G2681"/>
    <mergeCell ref="D2675:D2678"/>
    <mergeCell ref="E2675:E2678"/>
    <mergeCell ref="F2675:F2678"/>
    <mergeCell ref="Q2671:Q2673"/>
    <mergeCell ref="R2671:R2673"/>
    <mergeCell ref="H2670:H2673"/>
    <mergeCell ref="I2670:I2673"/>
    <mergeCell ref="J2670:J2673"/>
    <mergeCell ref="G2665:G2668"/>
    <mergeCell ref="D2670:D2673"/>
    <mergeCell ref="E2670:E2673"/>
    <mergeCell ref="F2670:F2673"/>
    <mergeCell ref="G2670:G2673"/>
    <mergeCell ref="D2665:D2668"/>
    <mergeCell ref="E2665:E2668"/>
    <mergeCell ref="F2665:F2668"/>
    <mergeCell ref="G2692:G2693"/>
    <mergeCell ref="H2692:H2693"/>
    <mergeCell ref="I2692:I2693"/>
    <mergeCell ref="J2692:J2693"/>
    <mergeCell ref="D2692:D2693"/>
    <mergeCell ref="E2692:E2693"/>
    <mergeCell ref="F2692:F2693"/>
    <mergeCell ref="V2688:V2691"/>
    <mergeCell ref="D2689:D2690"/>
    <mergeCell ref="E2689:E2690"/>
    <mergeCell ref="F2689:F2690"/>
    <mergeCell ref="G2689:G2690"/>
    <mergeCell ref="H2689:H2690"/>
    <mergeCell ref="I2689:I2690"/>
    <mergeCell ref="J2689:J2690"/>
    <mergeCell ref="G2682:G2684"/>
    <mergeCell ref="D2685:D2687"/>
    <mergeCell ref="E2685:E2687"/>
    <mergeCell ref="F2685:F2687"/>
    <mergeCell ref="G2685:G2687"/>
    <mergeCell ref="D2682:D2684"/>
    <mergeCell ref="E2682:E2684"/>
    <mergeCell ref="F2682:F2684"/>
    <mergeCell ref="G2697:G2699"/>
    <mergeCell ref="H2697:H2699"/>
    <mergeCell ref="I2697:I2699"/>
    <mergeCell ref="J2697:J2699"/>
    <mergeCell ref="D2701:D2703"/>
    <mergeCell ref="E2701:E2703"/>
    <mergeCell ref="F2701:F2703"/>
    <mergeCell ref="G2701:G2703"/>
    <mergeCell ref="H2701:H2703"/>
    <mergeCell ref="I2701:I2703"/>
    <mergeCell ref="J2701:J2703"/>
    <mergeCell ref="D2697:D2699"/>
    <mergeCell ref="E2697:E2699"/>
    <mergeCell ref="F2697:F2699"/>
    <mergeCell ref="D2694:D2696"/>
    <mergeCell ref="E2694:E2696"/>
    <mergeCell ref="F2694:F2696"/>
    <mergeCell ref="G2694:G2696"/>
    <mergeCell ref="H2694:H2696"/>
    <mergeCell ref="I2694:I2696"/>
    <mergeCell ref="J2694:J2696"/>
    <mergeCell ref="D2715:D2716"/>
    <mergeCell ref="E2715:E2716"/>
    <mergeCell ref="F2715:F2716"/>
    <mergeCell ref="G2715:G2716"/>
    <mergeCell ref="H2715:H2716"/>
    <mergeCell ref="I2715:I2716"/>
    <mergeCell ref="J2715:J2716"/>
    <mergeCell ref="Q2715:Q2716"/>
    <mergeCell ref="G2711:G2713"/>
    <mergeCell ref="H2711:H2713"/>
    <mergeCell ref="I2711:I2713"/>
    <mergeCell ref="J2711:J2713"/>
    <mergeCell ref="Q2711:Q2713"/>
    <mergeCell ref="D2711:D2713"/>
    <mergeCell ref="E2711:E2713"/>
    <mergeCell ref="F2711:F2713"/>
    <mergeCell ref="G2704:G2707"/>
    <mergeCell ref="H2704:H2707"/>
    <mergeCell ref="I2704:I2707"/>
    <mergeCell ref="J2704:J2707"/>
    <mergeCell ref="D2708:D2710"/>
    <mergeCell ref="E2708:E2710"/>
    <mergeCell ref="F2708:F2710"/>
    <mergeCell ref="G2708:G2710"/>
    <mergeCell ref="H2708:H2710"/>
    <mergeCell ref="I2708:I2710"/>
    <mergeCell ref="J2708:J2710"/>
    <mergeCell ref="D2704:D2707"/>
    <mergeCell ref="E2704:E2707"/>
    <mergeCell ref="F2704:F2707"/>
    <mergeCell ref="D2727:D2733"/>
    <mergeCell ref="E2727:E2733"/>
    <mergeCell ref="F2727:F2733"/>
    <mergeCell ref="G2727:G2733"/>
    <mergeCell ref="H2727:H2733"/>
    <mergeCell ref="I2727:I2733"/>
    <mergeCell ref="J2727:J2733"/>
    <mergeCell ref="Q2728:Q2733"/>
    <mergeCell ref="D2719:D2726"/>
    <mergeCell ref="E2719:E2726"/>
    <mergeCell ref="F2719:F2726"/>
    <mergeCell ref="G2719:G2726"/>
    <mergeCell ref="H2719:H2726"/>
    <mergeCell ref="I2719:I2726"/>
    <mergeCell ref="J2719:J2726"/>
    <mergeCell ref="Q2721:Q2726"/>
    <mergeCell ref="Q2717:Q2720"/>
    <mergeCell ref="D2717:D2718"/>
    <mergeCell ref="E2717:E2718"/>
    <mergeCell ref="F2717:F2718"/>
    <mergeCell ref="G2771:G2773"/>
    <mergeCell ref="D2774:D2775"/>
    <mergeCell ref="E2774:E2775"/>
    <mergeCell ref="F2774:F2775"/>
    <mergeCell ref="G2774:G2775"/>
    <mergeCell ref="D2771:D2773"/>
    <mergeCell ref="E2771:E2773"/>
    <mergeCell ref="F2771:F2773"/>
    <mergeCell ref="D2756:D2767"/>
    <mergeCell ref="E2756:E2767"/>
    <mergeCell ref="F2756:F2767"/>
    <mergeCell ref="G2756:G2767"/>
    <mergeCell ref="H2756:H2767"/>
    <mergeCell ref="J2756:J2767"/>
    <mergeCell ref="G2738:G2741"/>
    <mergeCell ref="H2738:H2741"/>
    <mergeCell ref="D2747:D2755"/>
    <mergeCell ref="E2747:E2755"/>
    <mergeCell ref="F2747:F2755"/>
    <mergeCell ref="G2747:G2755"/>
    <mergeCell ref="H2747:H2755"/>
    <mergeCell ref="I2747:I2749"/>
    <mergeCell ref="J2747:J2755"/>
    <mergeCell ref="D2738:D2741"/>
    <mergeCell ref="E2738:E2741"/>
    <mergeCell ref="F2738:F2741"/>
    <mergeCell ref="D2839:D2844"/>
    <mergeCell ref="E2839:E2844"/>
    <mergeCell ref="F2839:F2844"/>
    <mergeCell ref="G2839:G2844"/>
    <mergeCell ref="J2839:J2844"/>
    <mergeCell ref="D2845:D2850"/>
    <mergeCell ref="E2845:E2850"/>
    <mergeCell ref="F2845:F2850"/>
    <mergeCell ref="G2845:G2850"/>
    <mergeCell ref="D2777:D2778"/>
    <mergeCell ref="E2777:E2778"/>
    <mergeCell ref="F2777:F2778"/>
    <mergeCell ref="G2777:G2778"/>
    <mergeCell ref="I2777:I2778"/>
    <mergeCell ref="V2774:V2775"/>
    <mergeCell ref="H2774:H2775"/>
    <mergeCell ref="I2774:I2775"/>
    <mergeCell ref="J2774:J2775"/>
    <mergeCell ref="R2774:R2775"/>
    <mergeCell ref="S2774:S2775"/>
    <mergeCell ref="H2810:H2812"/>
    <mergeCell ref="I2810:I2812"/>
    <mergeCell ref="F2782:F2783"/>
    <mergeCell ref="D2786:D2790"/>
    <mergeCell ref="E2786:E2790"/>
    <mergeCell ref="F2786:F2790"/>
    <mergeCell ref="G2786:G2789"/>
    <mergeCell ref="D2797:D2798"/>
    <mergeCell ref="E2797:E2798"/>
    <mergeCell ref="F2797:F2798"/>
    <mergeCell ref="G2797:G2798"/>
    <mergeCell ref="H2797:H2798"/>
    <mergeCell ref="D2882:D2883"/>
    <mergeCell ref="E2882:E2883"/>
    <mergeCell ref="F2882:F2883"/>
    <mergeCell ref="G2882:G2883"/>
    <mergeCell ref="H2882:H2883"/>
    <mergeCell ref="I2882:I2883"/>
    <mergeCell ref="J2882:J2883"/>
    <mergeCell ref="D2885:D2886"/>
    <mergeCell ref="E2885:E2886"/>
    <mergeCell ref="F2885:F2886"/>
    <mergeCell ref="G2885:G2886"/>
    <mergeCell ref="H2885:H2886"/>
    <mergeCell ref="I2885:I2886"/>
    <mergeCell ref="J2885:J2886"/>
    <mergeCell ref="D2888:D2889"/>
    <mergeCell ref="E2888:E2889"/>
    <mergeCell ref="F2888:F2889"/>
    <mergeCell ref="G2888:G2889"/>
    <mergeCell ref="H2888:H2889"/>
    <mergeCell ref="I2888:I2889"/>
    <mergeCell ref="J2888:J2889"/>
    <mergeCell ref="D2891:D2892"/>
    <mergeCell ref="E2891:E2892"/>
    <mergeCell ref="F2891:F2892"/>
    <mergeCell ref="G2891:G2892"/>
    <mergeCell ref="D2895:D2897"/>
    <mergeCell ref="E2895:E2897"/>
    <mergeCell ref="F2895:F2897"/>
    <mergeCell ref="G2895:G2897"/>
    <mergeCell ref="H2895:H2897"/>
    <mergeCell ref="K2895:K2897"/>
    <mergeCell ref="Q2895:Q2897"/>
    <mergeCell ref="T2895:T2897"/>
    <mergeCell ref="V2895:V2897"/>
    <mergeCell ref="D2971:D2973"/>
    <mergeCell ref="E2971:E2973"/>
    <mergeCell ref="F2971:F2973"/>
    <mergeCell ref="G2971:G2973"/>
    <mergeCell ref="H2971:H2973"/>
    <mergeCell ref="I2971:I2973"/>
    <mergeCell ref="J2971:J2973"/>
    <mergeCell ref="D2912:D2913"/>
    <mergeCell ref="E2912:E2913"/>
    <mergeCell ref="D2976:D2977"/>
    <mergeCell ref="E2976:E2977"/>
    <mergeCell ref="F2976:F2977"/>
    <mergeCell ref="G2976:G2977"/>
    <mergeCell ref="H2976:H2977"/>
    <mergeCell ref="I2976:I2977"/>
    <mergeCell ref="J2976:J2977"/>
    <mergeCell ref="D2978:D2980"/>
    <mergeCell ref="E2978:E2980"/>
    <mergeCell ref="F2978:F2980"/>
    <mergeCell ref="G2978:G2980"/>
    <mergeCell ref="H2978:H2980"/>
    <mergeCell ref="I2978:I2980"/>
    <mergeCell ref="J2978:J2980"/>
    <mergeCell ref="G2981:G2984"/>
    <mergeCell ref="H2981:H2984"/>
    <mergeCell ref="I2981:I2984"/>
    <mergeCell ref="J2981:J2984"/>
    <mergeCell ref="G2985:G2988"/>
    <mergeCell ref="H2985:H2988"/>
    <mergeCell ref="I2985:I2988"/>
    <mergeCell ref="J2985:J2988"/>
    <mergeCell ref="D2989:D2990"/>
    <mergeCell ref="E2989:E2990"/>
    <mergeCell ref="F2989:F2990"/>
    <mergeCell ref="G2989:G2990"/>
    <mergeCell ref="H2989:H2990"/>
    <mergeCell ref="I2989:I2990"/>
    <mergeCell ref="J2989:J2990"/>
    <mergeCell ref="D2992:D2994"/>
    <mergeCell ref="E2992:E2994"/>
    <mergeCell ref="F2992:F2994"/>
    <mergeCell ref="G2992:G2994"/>
    <mergeCell ref="H2992:H2994"/>
    <mergeCell ref="I2992:I2994"/>
    <mergeCell ref="J2992:J2994"/>
    <mergeCell ref="D2996:D2999"/>
    <mergeCell ref="E2996:E2999"/>
    <mergeCell ref="F2996:F2999"/>
    <mergeCell ref="G2996:G2999"/>
    <mergeCell ref="H2996:H2999"/>
    <mergeCell ref="I2996:I2999"/>
    <mergeCell ref="J2996:J2999"/>
    <mergeCell ref="D3001:D3007"/>
    <mergeCell ref="E3001:E3007"/>
    <mergeCell ref="F3001:F3007"/>
    <mergeCell ref="G3001:G3007"/>
    <mergeCell ref="H3001:H3007"/>
    <mergeCell ref="I3001:I3007"/>
    <mergeCell ref="J3001:J3007"/>
    <mergeCell ref="D3008:D3011"/>
    <mergeCell ref="E3008:E3011"/>
    <mergeCell ref="F3008:F3011"/>
    <mergeCell ref="G3008:G3011"/>
    <mergeCell ref="H3008:H3011"/>
    <mergeCell ref="I3008:I3011"/>
    <mergeCell ref="J3008:J3011"/>
    <mergeCell ref="G3022:G3023"/>
    <mergeCell ref="H3022:H3023"/>
    <mergeCell ref="I3022:I3023"/>
    <mergeCell ref="J3022:J3023"/>
    <mergeCell ref="G3024:G3025"/>
    <mergeCell ref="H3024:H3025"/>
    <mergeCell ref="I3024:I3025"/>
    <mergeCell ref="J3024:J3025"/>
    <mergeCell ref="D3026:D3028"/>
    <mergeCell ref="E3026:E3028"/>
    <mergeCell ref="F3026:F3028"/>
    <mergeCell ref="G3026:G3028"/>
    <mergeCell ref="H3026:H3028"/>
    <mergeCell ref="I3026:I3028"/>
    <mergeCell ref="J3026:J3028"/>
    <mergeCell ref="G3013:G3014"/>
    <mergeCell ref="H3013:H3014"/>
    <mergeCell ref="I3013:I3014"/>
    <mergeCell ref="J3013:J3014"/>
    <mergeCell ref="G3015:G3016"/>
    <mergeCell ref="H3015:H3016"/>
    <mergeCell ref="I3015:I3016"/>
    <mergeCell ref="J3015:J3016"/>
    <mergeCell ref="D3019:D3021"/>
    <mergeCell ref="E3019:E3021"/>
    <mergeCell ref="F3019:F3021"/>
    <mergeCell ref="G3019:G3021"/>
    <mergeCell ref="H3019:H3021"/>
    <mergeCell ref="I3019:I3021"/>
    <mergeCell ref="J3019:J3021"/>
    <mergeCell ref="D3031:D3033"/>
    <mergeCell ref="E3031:E3033"/>
    <mergeCell ref="F3031:F3033"/>
    <mergeCell ref="G3031:G3033"/>
    <mergeCell ref="H3031:H3033"/>
    <mergeCell ref="I3031:I3033"/>
    <mergeCell ref="J3031:J3033"/>
    <mergeCell ref="D3034:D3035"/>
    <mergeCell ref="E3034:E3035"/>
    <mergeCell ref="F3034:F3035"/>
    <mergeCell ref="G3034:G3035"/>
    <mergeCell ref="H3034:H3035"/>
    <mergeCell ref="I3034:I3035"/>
    <mergeCell ref="J3034:J3035"/>
    <mergeCell ref="D3036:D3037"/>
    <mergeCell ref="E3036:E3037"/>
    <mergeCell ref="F3036:F3037"/>
    <mergeCell ref="G3036:G3037"/>
    <mergeCell ref="H3036:H3037"/>
    <mergeCell ref="I3036:I3037"/>
    <mergeCell ref="J3036:J3037"/>
    <mergeCell ref="D3038:D3039"/>
    <mergeCell ref="E3038:E3039"/>
    <mergeCell ref="F3038:F3039"/>
    <mergeCell ref="G3038:G3039"/>
    <mergeCell ref="H3038:H3039"/>
    <mergeCell ref="I3038:I3039"/>
    <mergeCell ref="J3038:J3039"/>
    <mergeCell ref="D3040:D3043"/>
    <mergeCell ref="E3040:E3043"/>
    <mergeCell ref="F3040:F3043"/>
    <mergeCell ref="G3040:G3043"/>
    <mergeCell ref="H3040:H3043"/>
    <mergeCell ref="I3040:I3043"/>
    <mergeCell ref="J3040:J3043"/>
    <mergeCell ref="D3044:D3047"/>
    <mergeCell ref="E3044:E3047"/>
    <mergeCell ref="F3044:F3047"/>
    <mergeCell ref="G3044:G3047"/>
    <mergeCell ref="H3044:H3047"/>
    <mergeCell ref="I3044:I3047"/>
    <mergeCell ref="J3044:J3047"/>
    <mergeCell ref="D3048:D3050"/>
    <mergeCell ref="E3048:E3050"/>
    <mergeCell ref="F3048:F3050"/>
    <mergeCell ref="G3048:G3050"/>
    <mergeCell ref="H3048:H3050"/>
    <mergeCell ref="I3048:I3050"/>
    <mergeCell ref="J3048:J3050"/>
    <mergeCell ref="D3051:D3052"/>
    <mergeCell ref="E3051:E3052"/>
    <mergeCell ref="F3051:F3052"/>
    <mergeCell ref="G3051:G3052"/>
    <mergeCell ref="H3051:H3052"/>
    <mergeCell ref="I3051:I3052"/>
    <mergeCell ref="J3051:J3052"/>
    <mergeCell ref="G3057:G3058"/>
    <mergeCell ref="H3057:H3058"/>
    <mergeCell ref="I3057:I3058"/>
    <mergeCell ref="J3057:J3058"/>
    <mergeCell ref="G3060:G3062"/>
    <mergeCell ref="H3060:H3062"/>
    <mergeCell ref="I3060:I3062"/>
    <mergeCell ref="J3060:J3062"/>
    <mergeCell ref="G3063:G3065"/>
    <mergeCell ref="H3063:H3065"/>
    <mergeCell ref="I3063:I3065"/>
    <mergeCell ref="J3063:J3065"/>
    <mergeCell ref="D3066:D3069"/>
    <mergeCell ref="E3066:E3069"/>
    <mergeCell ref="F3066:F3069"/>
    <mergeCell ref="G3066:G3069"/>
    <mergeCell ref="H3066:H3069"/>
    <mergeCell ref="I3066:I3069"/>
    <mergeCell ref="J3066:J3069"/>
    <mergeCell ref="E3060:E3065"/>
    <mergeCell ref="F3060:F3065"/>
    <mergeCell ref="D3070:D3072"/>
    <mergeCell ref="E3070:E3072"/>
    <mergeCell ref="F3070:F3072"/>
    <mergeCell ref="G3070:G3072"/>
    <mergeCell ref="H3070:H3072"/>
    <mergeCell ref="I3070:I3072"/>
    <mergeCell ref="J3070:J3072"/>
    <mergeCell ref="D3073:D3074"/>
    <mergeCell ref="E3073:E3074"/>
    <mergeCell ref="F3073:F3074"/>
    <mergeCell ref="G3073:G3074"/>
    <mergeCell ref="H3073:H3074"/>
    <mergeCell ref="I3073:I3074"/>
    <mergeCell ref="J3073:J3074"/>
    <mergeCell ref="D3075:D3077"/>
    <mergeCell ref="E3075:E3077"/>
    <mergeCell ref="F3075:F3077"/>
    <mergeCell ref="G3075:G3077"/>
    <mergeCell ref="H3075:H3077"/>
    <mergeCell ref="I3075:I3077"/>
    <mergeCell ref="J3075:J3077"/>
    <mergeCell ref="D3079:D3081"/>
    <mergeCell ref="E3079:E3081"/>
    <mergeCell ref="F3079:F3081"/>
    <mergeCell ref="G3079:G3081"/>
    <mergeCell ref="H3079:H3081"/>
    <mergeCell ref="I3079:I3081"/>
    <mergeCell ref="J3079:J3081"/>
    <mergeCell ref="D3082:D3084"/>
    <mergeCell ref="E3082:E3084"/>
    <mergeCell ref="F3082:F3084"/>
    <mergeCell ref="G3082:G3084"/>
    <mergeCell ref="H3082:H3084"/>
    <mergeCell ref="I3082:I3084"/>
    <mergeCell ref="J3082:J3084"/>
    <mergeCell ref="D3085:D3086"/>
    <mergeCell ref="E3085:E3086"/>
    <mergeCell ref="F3085:F3086"/>
    <mergeCell ref="G3085:G3086"/>
    <mergeCell ref="H3085:H3086"/>
    <mergeCell ref="I3085:I3086"/>
    <mergeCell ref="J3085:J3086"/>
    <mergeCell ref="G3087:G3089"/>
    <mergeCell ref="H3087:H3089"/>
    <mergeCell ref="I3087:I3089"/>
    <mergeCell ref="J3087:J3089"/>
    <mergeCell ref="D3091:D3093"/>
    <mergeCell ref="E3091:E3093"/>
    <mergeCell ref="F3091:F3093"/>
    <mergeCell ref="G3091:G3093"/>
    <mergeCell ref="H3091:H3093"/>
    <mergeCell ref="I3091:I3093"/>
    <mergeCell ref="J3091:J3093"/>
    <mergeCell ref="D3095:D3097"/>
    <mergeCell ref="E3095:E3097"/>
    <mergeCell ref="F3095:F3097"/>
    <mergeCell ref="G3095:G3097"/>
    <mergeCell ref="H3095:H3097"/>
    <mergeCell ref="I3095:I3097"/>
    <mergeCell ref="J3095:J3097"/>
    <mergeCell ref="D3087:D3090"/>
    <mergeCell ref="E3087:E3090"/>
    <mergeCell ref="F3087:F3090"/>
    <mergeCell ref="D3113:D3115"/>
    <mergeCell ref="E3113:E3115"/>
    <mergeCell ref="F3113:F3115"/>
    <mergeCell ref="G3113:G3115"/>
    <mergeCell ref="D3116:D3119"/>
    <mergeCell ref="E3116:E3119"/>
    <mergeCell ref="F3116:F3119"/>
    <mergeCell ref="G3116:G3119"/>
    <mergeCell ref="D3120:D3123"/>
    <mergeCell ref="E3120:E3123"/>
    <mergeCell ref="F3120:F3123"/>
    <mergeCell ref="G3120:G3123"/>
    <mergeCell ref="D3124:D3127"/>
    <mergeCell ref="E3124:E3127"/>
    <mergeCell ref="F3124:F3127"/>
    <mergeCell ref="G3124:G3127"/>
    <mergeCell ref="D3098:D3100"/>
    <mergeCell ref="E3098:E3100"/>
    <mergeCell ref="F3098:F3100"/>
    <mergeCell ref="G3098:G3100"/>
    <mergeCell ref="D3103:D3106"/>
    <mergeCell ref="E3103:E3106"/>
    <mergeCell ref="F3103:F3106"/>
    <mergeCell ref="G3103:G3106"/>
    <mergeCell ref="D3107:D3109"/>
    <mergeCell ref="E3107:E3109"/>
    <mergeCell ref="F3107:F3109"/>
    <mergeCell ref="G3107:G3109"/>
    <mergeCell ref="D3110:D3112"/>
    <mergeCell ref="E3110:E3112"/>
    <mergeCell ref="F3110:F3112"/>
    <mergeCell ref="G3110:G3112"/>
    <mergeCell ref="D3147:D3150"/>
    <mergeCell ref="E3147:E3150"/>
    <mergeCell ref="F3147:F3150"/>
    <mergeCell ref="G3147:G3150"/>
    <mergeCell ref="D3151:D3158"/>
    <mergeCell ref="E3151:E3158"/>
    <mergeCell ref="F3151:F3158"/>
    <mergeCell ref="G3151:G3158"/>
    <mergeCell ref="D3159:D3162"/>
    <mergeCell ref="E3159:E3162"/>
    <mergeCell ref="F3159:F3162"/>
    <mergeCell ref="G3159:G3162"/>
    <mergeCell ref="D3163:D3166"/>
    <mergeCell ref="E3163:E3166"/>
    <mergeCell ref="F3163:F3166"/>
    <mergeCell ref="G3163:G3166"/>
    <mergeCell ref="D3128:D3131"/>
    <mergeCell ref="E3128:E3131"/>
    <mergeCell ref="F3128:F3131"/>
    <mergeCell ref="G3128:G3131"/>
    <mergeCell ref="D3132:D3136"/>
    <mergeCell ref="E3132:E3136"/>
    <mergeCell ref="F3132:F3136"/>
    <mergeCell ref="G3132:G3136"/>
    <mergeCell ref="D3137:D3141"/>
    <mergeCell ref="E3137:E3141"/>
    <mergeCell ref="F3137:F3141"/>
    <mergeCell ref="G3137:G3141"/>
    <mergeCell ref="D3142:D3146"/>
    <mergeCell ref="E3142:E3146"/>
    <mergeCell ref="F3142:F3146"/>
    <mergeCell ref="G3142:G3146"/>
    <mergeCell ref="D3182:D3185"/>
    <mergeCell ref="E3182:E3185"/>
    <mergeCell ref="F3182:F3185"/>
    <mergeCell ref="G3182:G3185"/>
    <mergeCell ref="D3186:D3190"/>
    <mergeCell ref="E3186:E3190"/>
    <mergeCell ref="F3186:F3190"/>
    <mergeCell ref="G3186:G3190"/>
    <mergeCell ref="D3191:D3195"/>
    <mergeCell ref="E3191:E3195"/>
    <mergeCell ref="F3191:F3195"/>
    <mergeCell ref="G3191:G3195"/>
    <mergeCell ref="D3196:D3199"/>
    <mergeCell ref="E3196:E3199"/>
    <mergeCell ref="F3196:F3199"/>
    <mergeCell ref="G3196:G3199"/>
    <mergeCell ref="D3167:D3169"/>
    <mergeCell ref="E3167:E3169"/>
    <mergeCell ref="F3167:F3169"/>
    <mergeCell ref="G3167:G3169"/>
    <mergeCell ref="D3170:D3172"/>
    <mergeCell ref="E3170:E3172"/>
    <mergeCell ref="F3170:F3172"/>
    <mergeCell ref="G3170:G3172"/>
    <mergeCell ref="D3173:D3176"/>
    <mergeCell ref="E3173:E3176"/>
    <mergeCell ref="F3173:F3176"/>
    <mergeCell ref="G3173:G3176"/>
    <mergeCell ref="D3177:D3181"/>
    <mergeCell ref="E3177:E3181"/>
    <mergeCell ref="F3177:F3181"/>
    <mergeCell ref="G3177:G3181"/>
    <mergeCell ref="D3223:D3288"/>
    <mergeCell ref="E3223:E3288"/>
    <mergeCell ref="F3223:F3288"/>
    <mergeCell ref="G3223:G3288"/>
    <mergeCell ref="D3214:D3215"/>
    <mergeCell ref="E3214:E3215"/>
    <mergeCell ref="F3214:F3215"/>
    <mergeCell ref="G3214:G3215"/>
    <mergeCell ref="D3216:D3217"/>
    <mergeCell ref="E3216:E3217"/>
    <mergeCell ref="F3216:F3217"/>
    <mergeCell ref="G3216:G3217"/>
    <mergeCell ref="D3200:D3201"/>
    <mergeCell ref="E3200:E3201"/>
    <mergeCell ref="F3200:F3201"/>
    <mergeCell ref="G3200:G3201"/>
    <mergeCell ref="D3203:D3204"/>
    <mergeCell ref="E3203:E3204"/>
    <mergeCell ref="F3203:F3204"/>
    <mergeCell ref="G3203:G3204"/>
    <mergeCell ref="D3206:D3208"/>
    <mergeCell ref="E3206:E3208"/>
    <mergeCell ref="F3206:F3208"/>
    <mergeCell ref="G3206:G3208"/>
    <mergeCell ref="D3209:D3213"/>
    <mergeCell ref="E3209:E3213"/>
    <mergeCell ref="F3209:F3213"/>
    <mergeCell ref="G3209:G3213"/>
    <mergeCell ref="M3322:M3323"/>
    <mergeCell ref="N3322:N3323"/>
    <mergeCell ref="O3322:O3323"/>
    <mergeCell ref="P3322:P3323"/>
    <mergeCell ref="Q3322:Q3323"/>
    <mergeCell ref="R3322:R3323"/>
    <mergeCell ref="S3322:S3323"/>
    <mergeCell ref="D3307:D3308"/>
    <mergeCell ref="E3307:E3308"/>
    <mergeCell ref="F3307:F3308"/>
    <mergeCell ref="G3307:G3308"/>
    <mergeCell ref="D3312:D3313"/>
    <mergeCell ref="E3312:E3313"/>
    <mergeCell ref="F3312:F3313"/>
    <mergeCell ref="D3320:D3321"/>
    <mergeCell ref="E3320:E3321"/>
    <mergeCell ref="F3320:F3321"/>
    <mergeCell ref="F3343:F3344"/>
    <mergeCell ref="D3346:D3347"/>
    <mergeCell ref="E3346:E3347"/>
    <mergeCell ref="F3346:F3347"/>
    <mergeCell ref="D3360:D3361"/>
    <mergeCell ref="E3360:E3361"/>
    <mergeCell ref="F3360:F3361"/>
    <mergeCell ref="D3378:D3379"/>
    <mergeCell ref="E3378:E3379"/>
    <mergeCell ref="F3378:F3379"/>
    <mergeCell ref="G3378:G3379"/>
    <mergeCell ref="T3322:T3323"/>
    <mergeCell ref="U3322:U3323"/>
    <mergeCell ref="V3322:V3323"/>
    <mergeCell ref="D3331:D3332"/>
    <mergeCell ref="E3331:E3332"/>
    <mergeCell ref="F3331:F3332"/>
    <mergeCell ref="D3333:D3334"/>
    <mergeCell ref="E3333:E3334"/>
    <mergeCell ref="F3333:F3334"/>
    <mergeCell ref="D3336:D3337"/>
    <mergeCell ref="E3336:E3337"/>
    <mergeCell ref="F3336:F3337"/>
    <mergeCell ref="D3322:D3323"/>
    <mergeCell ref="E3322:E3323"/>
    <mergeCell ref="F3322:F3323"/>
    <mergeCell ref="G3322:G3323"/>
    <mergeCell ref="H3322:H3323"/>
    <mergeCell ref="I3322:I3323"/>
    <mergeCell ref="J3322:J3323"/>
    <mergeCell ref="K3322:K3323"/>
    <mergeCell ref="L3322:L3323"/>
    <mergeCell ref="U3397:U3398"/>
    <mergeCell ref="D3387:D3388"/>
    <mergeCell ref="E3387:E3388"/>
    <mergeCell ref="F3387:F3388"/>
    <mergeCell ref="G3387:G3388"/>
    <mergeCell ref="H3378:H3379"/>
    <mergeCell ref="I3378:I3379"/>
    <mergeCell ref="J3378:J3379"/>
    <mergeCell ref="D3381:D3382"/>
    <mergeCell ref="E3381:E3382"/>
    <mergeCell ref="F3381:F3382"/>
    <mergeCell ref="G3381:G3382"/>
    <mergeCell ref="H3381:H3382"/>
    <mergeCell ref="I3381:I3382"/>
    <mergeCell ref="J3381:J3382"/>
    <mergeCell ref="D3384:D3385"/>
    <mergeCell ref="E3384:E3385"/>
    <mergeCell ref="F3384:F3385"/>
    <mergeCell ref="G3384:G3385"/>
    <mergeCell ref="H3384:H3385"/>
    <mergeCell ref="I3384:I3385"/>
    <mergeCell ref="J3384:J3385"/>
    <mergeCell ref="V3397:V3398"/>
    <mergeCell ref="D3403:D3405"/>
    <mergeCell ref="E3403:E3405"/>
    <mergeCell ref="F3403:F3405"/>
    <mergeCell ref="G3403:G3405"/>
    <mergeCell ref="H3403:H3405"/>
    <mergeCell ref="I3403:I3405"/>
    <mergeCell ref="J3403:J3405"/>
    <mergeCell ref="D3406:D3409"/>
    <mergeCell ref="E3406:E3409"/>
    <mergeCell ref="F3406:F3409"/>
    <mergeCell ref="G3406:G3409"/>
    <mergeCell ref="H3406:H3409"/>
    <mergeCell ref="I3406:I3409"/>
    <mergeCell ref="J3406:J3409"/>
    <mergeCell ref="D3397:D3398"/>
    <mergeCell ref="E3397:E3398"/>
    <mergeCell ref="F3397:F3398"/>
    <mergeCell ref="G3397:G3398"/>
    <mergeCell ref="H3397:H3398"/>
    <mergeCell ref="I3397:I3398"/>
    <mergeCell ref="J3397:J3398"/>
    <mergeCell ref="K3397:K3398"/>
    <mergeCell ref="L3397:L3398"/>
    <mergeCell ref="M3397:M3398"/>
    <mergeCell ref="N3397:N3398"/>
    <mergeCell ref="O3397:O3398"/>
    <mergeCell ref="P3397:P3398"/>
    <mergeCell ref="Q3397:Q3398"/>
    <mergeCell ref="R3397:R3398"/>
    <mergeCell ref="S3397:S3398"/>
    <mergeCell ref="T3397:T3398"/>
    <mergeCell ref="D3410:D3417"/>
    <mergeCell ref="E3410:E3417"/>
    <mergeCell ref="F3410:F3417"/>
    <mergeCell ref="G3410:G3417"/>
    <mergeCell ref="H3410:H3417"/>
    <mergeCell ref="I3410:I3417"/>
    <mergeCell ref="J3410:J3417"/>
    <mergeCell ref="D3418:D3419"/>
    <mergeCell ref="E3418:E3419"/>
    <mergeCell ref="F3418:F3419"/>
    <mergeCell ref="G3418:G3419"/>
    <mergeCell ref="H3418:H3419"/>
    <mergeCell ref="I3418:I3419"/>
    <mergeCell ref="J3418:J3419"/>
    <mergeCell ref="D2981:D2988"/>
    <mergeCell ref="E2981:E2988"/>
    <mergeCell ref="F2981:F2988"/>
    <mergeCell ref="D3060:D3065"/>
    <mergeCell ref="E3013:E3016"/>
    <mergeCell ref="D3013:D3016"/>
    <mergeCell ref="F3013:F3016"/>
    <mergeCell ref="D3022:D3025"/>
    <mergeCell ref="E3022:E3025"/>
    <mergeCell ref="F3022:F3025"/>
    <mergeCell ref="D3053:D3054"/>
    <mergeCell ref="E3053:E3054"/>
    <mergeCell ref="F3053:F3054"/>
    <mergeCell ref="F3057:F3059"/>
    <mergeCell ref="D3057:D3059"/>
    <mergeCell ref="E3057:E3059"/>
    <mergeCell ref="D3343:D3344"/>
    <mergeCell ref="E3343:E3344"/>
    <mergeCell ref="D3471:D3472"/>
    <mergeCell ref="E3471:E3472"/>
    <mergeCell ref="F3471:F3472"/>
    <mergeCell ref="D3479:D3480"/>
    <mergeCell ref="E3479:E3480"/>
    <mergeCell ref="F3479:F3480"/>
    <mergeCell ref="D3461:D3462"/>
    <mergeCell ref="E3461:E3462"/>
    <mergeCell ref="F3461:F3462"/>
    <mergeCell ref="D3466:D3470"/>
    <mergeCell ref="E3466:E3470"/>
    <mergeCell ref="F3466:F3470"/>
    <mergeCell ref="D3443:D3445"/>
    <mergeCell ref="E3443:E3445"/>
    <mergeCell ref="F3443:F3445"/>
    <mergeCell ref="D3457:D3459"/>
    <mergeCell ref="E3457:E3459"/>
    <mergeCell ref="F3457:F3459"/>
    <mergeCell ref="D3544:D3545"/>
    <mergeCell ref="E3544:E3545"/>
    <mergeCell ref="F3544:F3545"/>
    <mergeCell ref="D3475:D3476"/>
    <mergeCell ref="E3475:E3476"/>
    <mergeCell ref="F3475:F3476"/>
    <mergeCell ref="D3519:D3520"/>
    <mergeCell ref="E3519:E3520"/>
    <mergeCell ref="F3519:F3520"/>
    <mergeCell ref="D3533:D3535"/>
    <mergeCell ref="E3533:E3535"/>
    <mergeCell ref="F3533:F3535"/>
    <mergeCell ref="D3514:D3515"/>
    <mergeCell ref="E3514:E3515"/>
    <mergeCell ref="F3514:F3515"/>
    <mergeCell ref="D3481:D3482"/>
    <mergeCell ref="E3481:E3482"/>
    <mergeCell ref="D3499:D3500"/>
    <mergeCell ref="E3499:E3500"/>
    <mergeCell ref="F3499:F3500"/>
  </mergeCells>
  <phoneticPr fontId="12" type="noConversion"/>
  <pageMargins left="0.11811023622047245" right="0.11811023622047245" top="0.35433070866141736" bottom="0.35433070866141736"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2022-03-14T09:15:30Z</dcterms:modified>
</cp:coreProperties>
</file>